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Потери" sheetId="1" r:id="rId1"/>
  </sheets>
  <externalReferences>
    <externalReference r:id="rId2"/>
    <externalReference r:id="rId3"/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Потери!$A$1:$J$10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1" l="1"/>
  <c r="J6" i="1"/>
  <c r="J7" i="1" s="1"/>
</calcChain>
</file>

<file path=xl/sharedStrings.xml><?xml version="1.0" encoding="utf-8"?>
<sst xmlns="http://schemas.openxmlformats.org/spreadsheetml/2006/main" count="11" uniqueCount="9">
  <si>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</si>
  <si>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</si>
  <si>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</si>
  <si>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</si>
  <si>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</si>
  <si>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</si>
  <si>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</si>
  <si>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</si>
  <si>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r>
      <t xml:space="preserve">в </t>
    </r>
    <r>
      <rPr>
        <b/>
        <sz val="12"/>
        <color indexed="10"/>
        <rFont val="Arial"/>
        <family val="2"/>
        <charset val="204"/>
      </rPr>
      <t>феврале</t>
    </r>
    <r>
      <rPr>
        <b/>
        <sz val="12"/>
        <color indexed="8"/>
        <rFont val="Arial"/>
        <family val="2"/>
        <charset val="204"/>
      </rPr>
      <t xml:space="preserve"> 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</si>
</sst>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8" fillId="0" borderId="0"/>
    <xf numFmtId="0" fontId="43" fillId="0" borderId="0"/>
    <xf numFmtId="0" fontId="8" fillId="0" borderId="0"/>
    <xf numFmtId="0" fontId="8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8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 applyNumberFormat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12" fillId="0" borderId="0"/>
    <xf numFmtId="0" fontId="8" fillId="0" borderId="0"/>
    <xf numFmtId="0" fontId="19" fillId="0" borderId="0"/>
    <xf numFmtId="0" fontId="12" fillId="0" borderId="0"/>
    <xf numFmtId="0" fontId="8" fillId="0" borderId="0" applyNumberFormat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" fillId="0" borderId="0" applyNumberFormat="0"/>
    <xf numFmtId="0" fontId="1" fillId="0" borderId="0"/>
    <xf numFmtId="0" fontId="8" fillId="0" borderId="0" applyNumberFormat="0"/>
    <xf numFmtId="0" fontId="8" fillId="0" borderId="0" applyNumberFormat="0"/>
    <xf numFmtId="0" fontId="8" fillId="0" borderId="0" applyNumberFormat="0"/>
    <xf numFmtId="0" fontId="19" fillId="0" borderId="0"/>
    <xf numFmtId="0" fontId="12" fillId="0" borderId="0"/>
    <xf numFmtId="0" fontId="8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8" fillId="0" borderId="0"/>
    <xf numFmtId="0" fontId="21" fillId="0" borderId="0"/>
    <xf numFmtId="0" fontId="1" fillId="0" borderId="0"/>
    <xf numFmtId="0" fontId="8" fillId="0" borderId="0"/>
    <xf numFmtId="0" fontId="43" fillId="0" borderId="0"/>
    <xf numFmtId="0" fontId="1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8" fillId="23" borderId="2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8" fillId="0" borderId="0"/>
    <xf numFmtId="0" fontId="14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8" fillId="0" borderId="0"/>
    <xf numFmtId="0" fontId="8" fillId="23" borderId="23" applyNumberFormat="0" applyFont="0" applyAlignment="0" applyProtection="0"/>
    <xf numFmtId="0" fontId="41" fillId="0" borderId="28" applyNumberFormat="0" applyFill="0" applyAlignment="0" applyProtection="0"/>
    <xf numFmtId="0" fontId="8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8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6/02_&#1092;&#1077;&#1074;&#1088;&#1072;&#1083;&#1100;/&#1060;&#1077;&#1074;&#1088;&#1072;&#1083;&#1100;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6/&#1060;&#1072;&#1082;&#1090;/&#1057;&#1091;&#1088;&#1075;&#1091;&#1090;&#1101;&#1085;&#1077;&#1088;&#1075;&#1086;&#1089;&#1073;&#1099;&#1090;%2002-2016-fa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отк. декабрь"/>
      <sheetName val="Реестр сделок"/>
      <sheetName val="Расч.М"/>
      <sheetName val="К сезонн (2016)"/>
      <sheetName val="ОД-ЭС-15"/>
      <sheetName val="Акт № 2 от 29.02.2016г."/>
      <sheetName val="ОД-К-4"/>
      <sheetName val="ТЭК_1_ЦК"/>
      <sheetName val="ЭКВ  менее 150 кВт"/>
      <sheetName val="Акт_ТЭК-105"/>
      <sheetName val="Акт_ТЭК-111"/>
      <sheetName val="ВН1 УПП"/>
      <sheetName val="Для ТЭПов"/>
      <sheetName val="02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8">
          <cell r="E8">
            <v>1.845421</v>
          </cell>
        </row>
        <row r="14">
          <cell r="E14">
            <v>1.526742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C1">
            <v>308.27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>
        <row r="64">
          <cell r="A64" t="str">
            <v>Рубан Е.Н.</v>
          </cell>
        </row>
      </sheetData>
      <sheetData sheetId="1" refreshError="1"/>
      <sheetData sheetId="2">
        <row r="26">
          <cell r="D26">
            <v>22.31</v>
          </cell>
        </row>
        <row r="27">
          <cell r="D27">
            <v>3.1973584989548911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87" zoomScaleNormal="100" zoomScaleSheetLayoutView="87" workbookViewId="0">
      <selection activeCell="K28" sqref="K2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3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26.25" customHeight="1" thickBot="1" x14ac:dyDescent="0.3">
      <c r="A3" s="20" t="s">
        <v>8</v>
      </c>
      <c r="B3" s="20"/>
      <c r="C3" s="20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21" t="s">
        <v>1</v>
      </c>
      <c r="B4" s="22"/>
      <c r="C4" s="22"/>
      <c r="D4" s="22"/>
      <c r="E4" s="22"/>
      <c r="F4" s="22"/>
      <c r="G4" s="22"/>
      <c r="H4" s="23"/>
      <c r="I4" s="2" t="s">
        <v>2</v>
      </c>
      <c r="J4" s="3" t="s">
        <v>3</v>
      </c>
    </row>
    <row r="5" spans="1:10" ht="27" customHeight="1" thickBot="1" x14ac:dyDescent="0.3">
      <c r="A5" s="24">
        <v>1</v>
      </c>
      <c r="B5" s="25"/>
      <c r="C5" s="25"/>
      <c r="D5" s="25"/>
      <c r="E5" s="25"/>
      <c r="F5" s="25"/>
      <c r="G5" s="25"/>
      <c r="H5" s="26"/>
      <c r="I5" s="2">
        <v>2</v>
      </c>
      <c r="J5" s="3">
        <v>3</v>
      </c>
    </row>
    <row r="6" spans="1:10" ht="32.25" customHeight="1" x14ac:dyDescent="0.25">
      <c r="A6" s="27" t="s">
        <v>4</v>
      </c>
      <c r="B6" s="28"/>
      <c r="C6" s="28"/>
      <c r="D6" s="28"/>
      <c r="E6" s="28"/>
      <c r="F6" s="28"/>
      <c r="G6" s="28"/>
      <c r="H6" s="28"/>
      <c r="I6" s="4" t="s">
        <v>5</v>
      </c>
      <c r="J6" s="5">
        <f>[2]Расчет!E14*1000</f>
        <v>1526.742</v>
      </c>
    </row>
    <row r="7" spans="1:10" ht="34.5" customHeight="1" x14ac:dyDescent="0.25">
      <c r="A7" s="17" t="s">
        <v>6</v>
      </c>
      <c r="B7" s="18"/>
      <c r="C7" s="18"/>
      <c r="D7" s="18"/>
      <c r="E7" s="18"/>
      <c r="F7" s="18"/>
      <c r="G7" s="18"/>
      <c r="H7" s="18"/>
      <c r="I7" s="6" t="s">
        <v>5</v>
      </c>
      <c r="J7" s="5">
        <f>J6-J8</f>
        <v>1501.234641501045</v>
      </c>
    </row>
    <row r="8" spans="1:10" ht="90" customHeight="1" thickBot="1" x14ac:dyDescent="0.3">
      <c r="A8" s="14" t="s">
        <v>7</v>
      </c>
      <c r="B8" s="15"/>
      <c r="C8" s="15"/>
      <c r="D8" s="15"/>
      <c r="E8" s="15"/>
      <c r="F8" s="15"/>
      <c r="G8" s="15"/>
      <c r="H8" s="16"/>
      <c r="I8" s="7" t="s">
        <v>5</v>
      </c>
      <c r="J8" s="8">
        <f>'[3]5 ЦК'!D26+'[3]5 ЦК'!D27</f>
        <v>25.50735849895489</v>
      </c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1"/>
      <c r="J9" s="11"/>
    </row>
    <row r="13" spans="1:10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75" x14ac:dyDescent="0.25">
      <c r="A14" s="12"/>
      <c r="B14" s="12"/>
      <c r="C14" s="12"/>
      <c r="D14" s="12"/>
      <c r="E14" s="12"/>
      <c r="F14" s="12"/>
      <c r="G14" s="12"/>
      <c r="H14" s="12"/>
      <c r="I14" s="13"/>
      <c r="J14" s="13"/>
    </row>
  </sheetData>
  <mergeCells count="8">
    <mergeCell ref="A7:H7"/>
    <mergeCell ref="A1:J2"/>
    <mergeCell ref="A3:C3"/>
    <mergeCell ref="A4:H4"/>
    <mergeCell ref="A5:H5"/>
    <mergeCell ref="A6:H6"/>
    <mergeCell ref="I14:J14"/>
    <mergeCell ref="A8:H8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2016-03-09T12:27:27Z</dcterms:created>
  <dcterms:modified xsi:type="dcterms:W3CDTF">2016-03-10T11:31:50Z</dcterms:modified>
</cp:coreProperties>
</file>