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ноябрь" sheetId="1" r:id="rId1"/>
    <sheet name="Лист2" sheetId="2" r:id="rId2"/>
    <sheet name="Лист3" sheetId="3" r:id="rId3"/>
  </sheets>
  <definedNames>
    <definedName name="_xlnm.Print_Area" localSheetId="0">'ноябрь'!$A$1:$D$16</definedName>
  </definedNames>
  <calcPr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C11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  <comment ref="D11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стоимость по УПД  без НДС /на объем электроэнергии</t>
        </r>
      </text>
    </comment>
    <comment ref="D10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12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</commentList>
</comments>
</file>

<file path=xl/sharedStrings.xml><?xml version="1.0" encoding="utf-8"?>
<sst xmlns="http://schemas.openxmlformats.org/spreadsheetml/2006/main" count="22" uniqueCount="21">
  <si>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</si>
  <si>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</si>
  <si>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</si>
  <si>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</si>
  <si>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</si>
  <si>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</si>
  <si>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</si>
  <si>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</si>
  <si>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</si>
  <si>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</si>
  <si>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</si>
  <si>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</si>
  <si>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</si>
  <si>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</si>
  <si>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от 01.06.2019 № 01041</t>
  </si>
  <si>
    <t>ПАО «Якутскэнерго»</t>
  </si>
  <si>
    <t>АО «Мосэнергосбыт»</t>
  </si>
  <si>
    <t>от 01.10.2019 № 10218262</t>
  </si>
  <si>
    <t>АО «Петербургская сбытовая компания»</t>
  </si>
  <si>
    <t>от 14.02.2020 № 78010000319809</t>
  </si>
  <si>
    <t>Информация об объемах покупки электрической энергии (мощности) 
на розничном рынке электрической энергии за ноябрь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</si>
</sst>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0" fontId="45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 horizontal="left" indent="5"/>
    </xf>
    <xf numFmtId="0" fontId="4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74" fontId="46" fillId="0" borderId="10" xfId="0" applyNumberFormat="1" applyFont="1" applyFill="1" applyBorder="1" applyAlignment="1">
      <alignment horizontal="right" vertical="center"/>
    </xf>
    <xf numFmtId="17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130" zoomScaleSheetLayoutView="130" zoomScalePageLayoutView="0" workbookViewId="0" topLeftCell="A5">
      <selection activeCell="A18" sqref="A18"/>
    </sheetView>
  </sheetViews>
  <sheetFormatPr defaultColWidth="8.8515625" defaultRowHeight="15"/>
  <cols>
    <col min="1" max="1" width="27.57421875" style="7" customWidth="1"/>
    <col min="2" max="2" width="35.0039062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4" t="s">
        <v>11</v>
      </c>
    </row>
    <row r="2" ht="15" hidden="1">
      <c r="C2" s="14" t="s">
        <v>12</v>
      </c>
    </row>
    <row r="3" ht="15" hidden="1">
      <c r="C3" s="14" t="s">
        <v>13</v>
      </c>
    </row>
    <row r="4" ht="15" hidden="1">
      <c r="C4" s="14"/>
    </row>
    <row r="5" ht="14.25"/>
    <row r="6" spans="1:4" s="4" customFormat="1" ht="40.5" customHeight="1">
      <c r="A6" s="29" t="s">
        <v>20</v>
      </c>
      <c r="B6" s="29"/>
      <c r="C6" s="29"/>
      <c r="D6" s="29"/>
    </row>
    <row r="7" spans="1:4" s="10" customFormat="1" ht="19.5" customHeight="1">
      <c r="A7" s="9"/>
      <c r="D7" s="11"/>
    </row>
    <row r="8" spans="1:4" s="10" customFormat="1" ht="21" customHeight="1">
      <c r="A8" s="30" t="s">
        <v>0</v>
      </c>
      <c r="B8" s="31" t="s">
        <v>2</v>
      </c>
      <c r="C8" s="32" t="s">
        <v>10</v>
      </c>
      <c r="D8" s="33"/>
    </row>
    <row r="9" spans="1:4" s="10" customFormat="1" ht="21" customHeight="1">
      <c r="A9" s="30"/>
      <c r="B9" s="31"/>
      <c r="C9" s="12" t="s">
        <v>8</v>
      </c>
      <c r="D9" s="12" t="s">
        <v>7</v>
      </c>
    </row>
    <row r="10" spans="1:4" s="10" customFormat="1" ht="37.5" customHeight="1">
      <c r="A10" s="16" t="s">
        <v>1</v>
      </c>
      <c r="B10" s="17" t="s">
        <v>3</v>
      </c>
      <c r="C10" s="25">
        <v>2091431</v>
      </c>
      <c r="D10" s="19">
        <f>9801629.36/C10</f>
        <v>4.686565973249894</v>
      </c>
    </row>
    <row r="11" spans="1:4" s="10" customFormat="1" ht="36" customHeight="1">
      <c r="A11" s="16" t="s">
        <v>1</v>
      </c>
      <c r="B11" s="17" t="s">
        <v>4</v>
      </c>
      <c r="C11" s="25">
        <v>1268410</v>
      </c>
      <c r="D11" s="18">
        <f>4715604.82/C11</f>
        <v>3.7177291412082845</v>
      </c>
    </row>
    <row r="12" spans="1:4" s="10" customFormat="1" ht="18.75" customHeight="1">
      <c r="A12" s="20" t="s">
        <v>6</v>
      </c>
      <c r="B12" s="20" t="s">
        <v>5</v>
      </c>
      <c r="C12" s="25">
        <v>270359</v>
      </c>
      <c r="D12" s="19">
        <f>1571648.24/C12</f>
        <v>5.813190017717184</v>
      </c>
    </row>
    <row r="13" spans="1:4" s="15" customFormat="1" ht="15">
      <c r="A13" s="21" t="s">
        <v>15</v>
      </c>
      <c r="B13" s="22" t="s">
        <v>14</v>
      </c>
      <c r="C13" s="23">
        <v>595296</v>
      </c>
      <c r="D13" s="19">
        <f>2817267.92/C13</f>
        <v>4.732549723162931</v>
      </c>
    </row>
    <row r="14" spans="1:4" s="15" customFormat="1" ht="15">
      <c r="A14" s="21" t="s">
        <v>16</v>
      </c>
      <c r="B14" s="22" t="s">
        <v>17</v>
      </c>
      <c r="C14" s="23">
        <v>74952</v>
      </c>
      <c r="D14" s="19">
        <f>443368.93/C14</f>
        <v>5.915371571138862</v>
      </c>
    </row>
    <row r="15" spans="1:4" s="6" customFormat="1" ht="30">
      <c r="A15" s="24" t="s">
        <v>18</v>
      </c>
      <c r="B15" s="22" t="s">
        <v>19</v>
      </c>
      <c r="C15" s="22">
        <v>18330</v>
      </c>
      <c r="D15" s="19">
        <f>126870.55/C15</f>
        <v>6.9214702673213315</v>
      </c>
    </row>
    <row r="16" spans="1:4" s="6" customFormat="1" ht="14.25">
      <c r="A16" s="3"/>
      <c r="B16" s="6" t="s">
        <v>9</v>
      </c>
      <c r="D16" s="3"/>
    </row>
    <row r="17" spans="1:4" s="6" customFormat="1" ht="14.25">
      <c r="A17" s="3"/>
      <c r="D17" s="3"/>
    </row>
    <row r="18" spans="1:4" ht="14.25">
      <c r="A18" s="3"/>
      <c r="B18" s="6"/>
      <c r="C18" s="6"/>
      <c r="D18" s="3"/>
    </row>
    <row r="19" spans="1:2" ht="14.25">
      <c r="A19" s="3"/>
      <c r="B19" s="5"/>
    </row>
    <row r="20" spans="1:4" ht="15.75">
      <c r="A20" s="1"/>
      <c r="B20" s="1"/>
      <c r="C20" s="1"/>
      <c r="D20" s="8"/>
    </row>
    <row r="21" spans="1:4" ht="14.25">
      <c r="A21" s="13"/>
      <c r="B21" s="27"/>
      <c r="C21" s="27"/>
      <c r="D21" s="13"/>
    </row>
    <row r="22" spans="1:4" ht="14.25">
      <c r="A22" s="13"/>
      <c r="B22" s="27"/>
      <c r="C22" s="27"/>
      <c r="D22" s="13"/>
    </row>
    <row r="23" spans="1:4" ht="14.25">
      <c r="A23" s="13"/>
      <c r="B23" s="27"/>
      <c r="C23" s="27"/>
      <c r="D23" s="13"/>
    </row>
    <row r="24" spans="1:4" ht="14.25">
      <c r="A24" s="13"/>
      <c r="B24" s="13"/>
      <c r="C24" s="13"/>
      <c r="D24" s="13"/>
    </row>
    <row r="25" spans="1:4" ht="15.75">
      <c r="A25" s="28"/>
      <c r="B25" s="28"/>
      <c r="C25" s="28"/>
      <c r="D25" s="13"/>
    </row>
    <row r="26" spans="1:4" ht="15">
      <c r="A26" s="26"/>
      <c r="B26" s="26"/>
      <c r="C26" s="26"/>
      <c r="D26" s="13"/>
    </row>
    <row r="27" spans="1:4" ht="15">
      <c r="A27" s="26"/>
      <c r="B27" s="26"/>
      <c r="C27" s="26"/>
      <c r="D27" s="13"/>
    </row>
    <row r="28" spans="1:4" ht="15">
      <c r="A28" s="26"/>
      <c r="B28" s="26"/>
      <c r="C28" s="26"/>
      <c r="D28" s="5"/>
    </row>
    <row r="29" spans="1:4" ht="15.75">
      <c r="A29" s="26"/>
      <c r="B29" s="26"/>
      <c r="C29" s="26"/>
      <c r="D29" s="2"/>
    </row>
    <row r="30" spans="1:4" ht="15">
      <c r="A30" s="26"/>
      <c r="B30" s="26"/>
      <c r="C30" s="26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5"/>
    </row>
    <row r="33" spans="1:4" ht="14.25">
      <c r="A33" s="5"/>
      <c r="B33" s="5"/>
      <c r="C33" s="5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5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4" ht="14.25">
      <c r="A91" s="6"/>
      <c r="B91" s="6"/>
      <c r="C91" s="6"/>
      <c r="D91" s="6"/>
    </row>
    <row r="92" spans="1:3" ht="14.25">
      <c r="A92" s="6"/>
      <c r="B92" s="6"/>
      <c r="C92" s="6"/>
    </row>
  </sheetData>
  <sheetProtection/>
  <mergeCells count="13">
    <mergeCell ref="A6:D6"/>
    <mergeCell ref="A8:A9"/>
    <mergeCell ref="B8:B9"/>
    <mergeCell ref="C8:D8"/>
    <mergeCell ref="B21:C21"/>
    <mergeCell ref="B22:C22"/>
    <mergeCell ref="A30:C30"/>
    <mergeCell ref="B23:C23"/>
    <mergeCell ref="A25:C25"/>
    <mergeCell ref="A26:C26"/>
    <mergeCell ref="A27:C27"/>
    <mergeCell ref="A28:C28"/>
    <mergeCell ref="A29:C2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2020-11-18T12:35:32Z</cp:lastPrinted>
  <dcterms:created xsi:type="dcterms:W3CDTF">2019-01-23T11:54:36Z</dcterms:created>
  <dcterms:modified xsi:type="dcterms:W3CDTF">2020-12-18T10:09:11Z</dcterms:modified>
  <cp:category/>
  <cp:version/>
  <cp:contentType/>
  <cp:contentStatus/>
</cp:coreProperties>
</file>