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23955" windowHeight="10470"/>
  </bookViews>
  <sheets>
    <sheet name="1 ЦК " sheetId="14" r:id="rId1"/>
    <sheet name="3 ЦК" sheetId="15" r:id="rId2"/>
    <sheet name="5 ЦК" sheetId="4" r:id="rId3"/>
  </sheets>
  <definedNames>
    <definedName name="TM" localSheetId="0">#REF!</definedName>
    <definedName name="TM" localSheetId="1">#REF!</definedName>
    <definedName name="TM">#REF!</definedName>
    <definedName name="_xlnm.Print_Area" localSheetId="0">'1 ЦК '!$A$1:$E$26</definedName>
    <definedName name="_xlnm.Print_Area" localSheetId="1">'3 ЦК'!$A$1:$D$15</definedName>
    <definedName name="_xlnm.Print_Area" localSheetId="2">'5 ЦК'!$A$1:$F$27</definedName>
  </definedNames>
  <calcPr calcId="145621"/>
</workbook>
</file>

<file path=xl/calcChain.xml><?xml version="1.0" encoding="utf-8"?>
<calcChain xmlns="http://schemas.openxmlformats.org/spreadsheetml/2006/main">
  <c r="E21" i="4" l="1"/>
  <c r="E15" i="4" s="1"/>
  <c r="E14" i="4" l="1"/>
  <c r="F14" i="4" l="1"/>
  <c r="D14" i="4"/>
  <c r="F15" i="4" l="1"/>
  <c r="F21" i="4" s="1"/>
  <c r="E11" i="4"/>
  <c r="F11" i="4" s="1"/>
  <c r="F12" i="4" s="1"/>
  <c r="D15" i="4" l="1"/>
  <c r="D21" i="4" s="1"/>
  <c r="E12" i="4" l="1"/>
  <c r="D12" i="4"/>
</calcChain>
</file>

<file path=xl/sharedStrings.xml><?xml version="1.0" encoding="utf-8"?>
<sst xmlns="http://schemas.openxmlformats.org/spreadsheetml/2006/main" count="112" uniqueCount="45">
  <si>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</si>
  <si>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</si>
  <si>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</si>
  <si>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</si>
  <si>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</si>
  <si>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</si>
  <si>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</si>
  <si>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</si>
  <si>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</si>
  <si>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</si>
  <si>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</si>
  <si>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</si>
  <si>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</si>
  <si>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</si>
  <si>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</si>
  <si>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</si>
  <si>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</si>
  <si>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</si>
  <si>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</si>
  <si>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</si>
  <si>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</si>
  <si>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</si>
  <si>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</si>
  <si>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</si>
  <si>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</si>
  <si>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</si>
  <si>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</si>
  <si>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</si>
  <si>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</si>
  <si>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</si>
  <si>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</si>
  <si>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</si>
  <si>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</si>
  <si>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</si>
  <si>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</si>
  <si>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</si>
  <si>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</si>
  <si>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</si>
  <si>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</si>
  <si>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</si>
  <si>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</si>
  <si>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</si>
  <si>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</si>
  <si>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декабре 2013 года (прогноз)                                                                                                                   </t>
  </si>
  <si>
    <t xml:space="preserve"> на территории Тюменской области, ХМАО и ЯНАО 
в декабре 2013 года (прогноз)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</si>
</sst>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2" fillId="0" borderId="41" applyNumberFormat="0" applyFill="0" applyAlignment="0" applyProtection="0"/>
    <xf numFmtId="0" fontId="8" fillId="0" borderId="0"/>
    <xf numFmtId="38" fontId="9" fillId="10" borderId="0" applyNumberFormat="0" applyBorder="0" applyAlignment="0" applyProtection="0"/>
    <xf numFmtId="10" fontId="9" fillId="11" borderId="20" applyNumberFormat="0" applyBorder="0" applyAlignment="0" applyProtection="0"/>
    <xf numFmtId="37" fontId="10" fillId="0" borderId="0"/>
    <xf numFmtId="37" fontId="10" fillId="0" borderId="0"/>
    <xf numFmtId="167" fontId="11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43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5" borderId="44" applyNumberFormat="0" applyFont="0" applyAlignment="0" applyProtection="0"/>
    <xf numFmtId="0" fontId="16" fillId="0" borderId="45" applyNumberFormat="0" applyFill="0" applyAlignment="0" applyProtection="0"/>
    <xf numFmtId="0" fontId="13" fillId="4" borderId="0" applyNumberFormat="0" applyBorder="0" applyAlignment="0" applyProtection="0"/>
    <xf numFmtId="0" fontId="17" fillId="16" borderId="46" applyNumberFormat="0" applyAlignment="0" applyProtection="0"/>
    <xf numFmtId="0" fontId="15" fillId="0" borderId="0" applyNumberFormat="0" applyFill="0" applyBorder="0" applyAlignment="0" applyProtection="0"/>
    <xf numFmtId="0" fontId="7" fillId="15" borderId="44" applyNumberFormat="0" applyFont="0" applyAlignment="0" applyProtection="0"/>
    <xf numFmtId="0" fontId="18" fillId="17" borderId="0" applyNumberFormat="0" applyBorder="0" applyAlignment="0" applyProtection="0"/>
    <xf numFmtId="0" fontId="7" fillId="15" borderId="44" applyNumberFormat="0" applyFont="0" applyAlignment="0" applyProtection="0"/>
    <xf numFmtId="0" fontId="7" fillId="15" borderId="44" applyNumberFormat="0" applyFont="0" applyAlignment="0" applyProtection="0"/>
    <xf numFmtId="0" fontId="7" fillId="15" borderId="44" applyNumberFormat="0" applyFont="0" applyAlignment="0" applyProtection="0"/>
    <xf numFmtId="0" fontId="16" fillId="0" borderId="45" applyNumberFormat="0" applyFill="0" applyAlignment="0" applyProtection="0"/>
    <xf numFmtId="0" fontId="19" fillId="16" borderId="46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28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0" borderId="41" applyNumberFormat="0" applyFill="0" applyAlignment="0" applyProtection="0"/>
    <xf numFmtId="0" fontId="25" fillId="12" borderId="0" applyNumberFormat="0" applyBorder="0" applyAlignment="0" applyProtection="0"/>
    <xf numFmtId="0" fontId="12" fillId="0" borderId="41" applyNumberFormat="0" applyFill="0" applyAlignment="0" applyProtection="0"/>
    <xf numFmtId="0" fontId="23" fillId="14" borderId="42" applyNumberFormat="0" applyAlignment="0" applyProtection="0"/>
    <xf numFmtId="0" fontId="3" fillId="0" borderId="0"/>
    <xf numFmtId="0" fontId="3" fillId="0" borderId="0"/>
    <xf numFmtId="0" fontId="25" fillId="13" borderId="0" applyNumberFormat="0" applyBorder="0" applyAlignment="0" applyProtection="0"/>
    <xf numFmtId="0" fontId="13" fillId="4" borderId="0" applyNumberFormat="0" applyBorder="0" applyAlignment="0" applyProtection="0"/>
    <xf numFmtId="0" fontId="7" fillId="15" borderId="44" applyNumberFormat="0" applyFont="0" applyAlignment="0" applyProtection="0"/>
    <xf numFmtId="0" fontId="7" fillId="15" borderId="44" applyNumberFormat="0" applyFont="0" applyAlignment="0" applyProtection="0"/>
    <xf numFmtId="0" fontId="7" fillId="15" borderId="44" applyNumberFormat="0" applyFont="0" applyAlignment="0" applyProtection="0"/>
    <xf numFmtId="0" fontId="27" fillId="0" borderId="47" applyNumberFormat="0" applyFill="0" applyAlignment="0" applyProtection="0"/>
    <xf numFmtId="0" fontId="2" fillId="0" borderId="0"/>
    <xf numFmtId="0" fontId="7" fillId="3" borderId="0" applyNumberFormat="0" applyBorder="0" applyAlignment="0" applyProtection="0"/>
    <xf numFmtId="0" fontId="7" fillId="0" borderId="0"/>
    <xf numFmtId="0" fontId="7" fillId="0" borderId="0"/>
    <xf numFmtId="0" fontId="16" fillId="0" borderId="45" applyNumberFormat="0" applyFill="0" applyAlignment="0" applyProtection="0"/>
    <xf numFmtId="0" fontId="16" fillId="0" borderId="45" applyNumberFormat="0" applyFill="0" applyAlignment="0" applyProtection="0"/>
    <xf numFmtId="0" fontId="19" fillId="16" borderId="46" applyNumberFormat="0" applyAlignment="0" applyProtection="0"/>
    <xf numFmtId="0" fontId="19" fillId="16" borderId="46" applyNumberFormat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22" fillId="6" borderId="0" applyNumberFormat="0" applyBorder="0" applyAlignment="0" applyProtection="0"/>
    <xf numFmtId="0" fontId="16" fillId="0" borderId="45" applyNumberFormat="0" applyFill="0" applyAlignment="0" applyProtection="0"/>
    <xf numFmtId="0" fontId="17" fillId="16" borderId="46" applyNumberFormat="0" applyAlignment="0" applyProtection="0"/>
    <xf numFmtId="0" fontId="1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wrapText="1"/>
    </xf>
    <xf numFmtId="49" fontId="5" fillId="0" borderId="12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0" borderId="29" xfId="0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6" fontId="6" fillId="0" borderId="20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8" xfId="0" applyFont="1" applyFill="1" applyBorder="1" applyAlignment="1">
      <alignment horizontal="center"/>
    </xf>
    <xf numFmtId="49" fontId="3" fillId="0" borderId="28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left" wrapText="1" indent="1"/>
    </xf>
    <xf numFmtId="0" fontId="3" fillId="0" borderId="32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165" fontId="5" fillId="0" borderId="13" xfId="1" applyNumberFormat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29" fillId="0" borderId="0" xfId="0" applyFont="1" applyFill="1"/>
    <xf numFmtId="164" fontId="30" fillId="0" borderId="0" xfId="0" applyNumberFormat="1" applyFont="1" applyFill="1"/>
    <xf numFmtId="49" fontId="30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/>
    <xf numFmtId="165" fontId="5" fillId="0" borderId="55" xfId="1" applyNumberFormat="1" applyFont="1" applyFill="1" applyBorder="1" applyAlignment="1">
      <alignment horizontal="center"/>
    </xf>
    <xf numFmtId="165" fontId="3" fillId="0" borderId="56" xfId="1" applyNumberFormat="1" applyFont="1" applyFill="1" applyBorder="1" applyAlignment="1">
      <alignment horizontal="center"/>
    </xf>
    <xf numFmtId="165" fontId="3" fillId="0" borderId="56" xfId="1" applyNumberFormat="1" applyFont="1" applyFill="1" applyBorder="1" applyAlignment="1">
      <alignment horizontal="center" vertical="center"/>
    </xf>
    <xf numFmtId="165" fontId="3" fillId="0" borderId="57" xfId="1" applyNumberFormat="1" applyFont="1" applyFill="1" applyBorder="1" applyAlignment="1">
      <alignment horizontal="center" vertical="center"/>
    </xf>
    <xf numFmtId="165" fontId="3" fillId="0" borderId="60" xfId="0" applyNumberFormat="1" applyFont="1" applyFill="1" applyBorder="1"/>
    <xf numFmtId="49" fontId="5" fillId="0" borderId="37" xfId="0" applyNumberFormat="1" applyFont="1" applyFill="1" applyBorder="1" applyAlignment="1">
      <alignment horizontal="center"/>
    </xf>
    <xf numFmtId="49" fontId="5" fillId="0" borderId="53" xfId="0" applyNumberFormat="1" applyFont="1" applyFill="1" applyBorder="1" applyAlignment="1">
      <alignment wrapText="1"/>
    </xf>
    <xf numFmtId="165" fontId="5" fillId="0" borderId="53" xfId="0" applyNumberFormat="1" applyFont="1" applyFill="1" applyBorder="1" applyAlignment="1">
      <alignment wrapText="1"/>
    </xf>
    <xf numFmtId="165" fontId="3" fillId="0" borderId="63" xfId="1" applyNumberFormat="1" applyFont="1" applyFill="1" applyBorder="1" applyAlignment="1">
      <alignment horizontal="center"/>
    </xf>
    <xf numFmtId="165" fontId="3" fillId="0" borderId="23" xfId="1" applyNumberFormat="1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5" xfId="0" applyNumberFormat="1" applyFont="1" applyFill="1" applyBorder="1"/>
    <xf numFmtId="165" fontId="5" fillId="2" borderId="61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65" fontId="5" fillId="2" borderId="50" xfId="1" applyNumberFormat="1" applyFont="1" applyFill="1" applyBorder="1" applyAlignment="1">
      <alignment horizontal="center" vertical="center"/>
    </xf>
    <xf numFmtId="165" fontId="5" fillId="2" borderId="32" xfId="1" applyNumberFormat="1" applyFont="1" applyFill="1" applyBorder="1" applyAlignment="1">
      <alignment horizontal="center" vertical="center"/>
    </xf>
    <xf numFmtId="165" fontId="5" fillId="2" borderId="49" xfId="1" applyNumberFormat="1" applyFont="1" applyFill="1" applyBorder="1" applyAlignment="1">
      <alignment horizontal="center" vertical="center"/>
    </xf>
    <xf numFmtId="165" fontId="3" fillId="2" borderId="32" xfId="1" applyNumberFormat="1" applyFont="1" applyFill="1" applyBorder="1" applyAlignment="1">
      <alignment horizontal="center" vertical="center"/>
    </xf>
    <xf numFmtId="165" fontId="3" fillId="2" borderId="49" xfId="1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 wrapText="1"/>
    </xf>
    <xf numFmtId="49" fontId="30" fillId="0" borderId="0" xfId="0" applyNumberFormat="1" applyFont="1" applyFill="1" applyBorder="1" applyAlignment="1">
      <alignment wrapText="1"/>
    </xf>
    <xf numFmtId="49" fontId="30" fillId="0" borderId="0" xfId="0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/>
    <xf numFmtId="0" fontId="4" fillId="0" borderId="50" xfId="0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/>
    </xf>
    <xf numFmtId="165" fontId="5" fillId="0" borderId="66" xfId="1" applyNumberFormat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 vertical="center"/>
    </xf>
    <xf numFmtId="165" fontId="3" fillId="0" borderId="49" xfId="1" applyNumberFormat="1" applyFont="1" applyFill="1" applyBorder="1" applyAlignment="1">
      <alignment horizontal="center" vertical="center"/>
    </xf>
    <xf numFmtId="165" fontId="3" fillId="0" borderId="38" xfId="1" applyNumberFormat="1" applyFont="1" applyFill="1" applyBorder="1" applyAlignment="1">
      <alignment horizontal="center" vertical="center"/>
    </xf>
    <xf numFmtId="165" fontId="3" fillId="0" borderId="33" xfId="1" applyNumberFormat="1" applyFont="1" applyFill="1" applyBorder="1" applyAlignment="1">
      <alignment horizontal="center" vertical="center"/>
    </xf>
    <xf numFmtId="165" fontId="3" fillId="0" borderId="30" xfId="1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6" fontId="5" fillId="0" borderId="20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/>
    </xf>
    <xf numFmtId="49" fontId="30" fillId="0" borderId="0" xfId="0" applyNumberFormat="1" applyFont="1" applyFill="1" applyBorder="1" applyAlignment="1">
      <alignment horizontal="center" vertical="top" wrapText="1"/>
    </xf>
    <xf numFmtId="164" fontId="30" fillId="0" borderId="0" xfId="0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left" wrapText="1"/>
    </xf>
    <xf numFmtId="49" fontId="30" fillId="0" borderId="0" xfId="0" applyNumberFormat="1" applyFont="1" applyFill="1" applyBorder="1" applyAlignment="1">
      <alignment horizontal="right" wrapText="1"/>
    </xf>
    <xf numFmtId="49" fontId="3" fillId="0" borderId="25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4" fillId="0" borderId="34" xfId="0" applyNumberFormat="1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left" vertical="center" wrapText="1"/>
    </xf>
    <xf numFmtId="49" fontId="4" fillId="0" borderId="64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wrapText="1"/>
    </xf>
    <xf numFmtId="49" fontId="5" fillId="0" borderId="62" xfId="0" applyNumberFormat="1" applyFont="1" applyFill="1" applyBorder="1" applyAlignment="1">
      <alignment horizontal="left" wrapText="1"/>
    </xf>
    <xf numFmtId="49" fontId="3" fillId="0" borderId="31" xfId="0" applyNumberFormat="1" applyFont="1" applyFill="1" applyBorder="1" applyAlignment="1">
      <alignment horizontal="left" wrapText="1"/>
    </xf>
    <xf numFmtId="0" fontId="3" fillId="0" borderId="32" xfId="0" applyFont="1" applyFill="1" applyBorder="1"/>
    <xf numFmtId="170" fontId="3" fillId="0" borderId="26" xfId="0" applyNumberFormat="1" applyFont="1" applyFill="1" applyBorder="1" applyAlignment="1">
      <alignment horizontal="center" vertical="center" wrapText="1"/>
    </xf>
    <xf numFmtId="170" fontId="3" fillId="0" borderId="52" xfId="0" applyNumberFormat="1" applyFont="1" applyFill="1" applyBorder="1" applyAlignment="1">
      <alignment horizontal="center" vertical="center" wrapText="1"/>
    </xf>
    <xf numFmtId="170" fontId="3" fillId="0" borderId="2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4" fillId="0" borderId="51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49" fontId="4" fillId="0" borderId="6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170" fontId="3" fillId="0" borderId="23" xfId="0" applyNumberFormat="1" applyFont="1" applyFill="1" applyBorder="1" applyAlignment="1">
      <alignment horizontal="center" vertical="center"/>
    </xf>
    <xf numFmtId="170" fontId="3" fillId="0" borderId="48" xfId="0" applyNumberFormat="1" applyFont="1" applyFill="1" applyBorder="1" applyAlignment="1">
      <alignment horizontal="center" vertical="center"/>
    </xf>
    <xf numFmtId="170" fontId="3" fillId="0" borderId="24" xfId="0" applyNumberFormat="1" applyFont="1" applyFill="1" applyBorder="1" applyAlignment="1">
      <alignment horizontal="center" vertical="center"/>
    </xf>
  </cellXfs>
  <cellStyles count="159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="75" zoomScaleNormal="85" zoomScaleSheetLayoutView="75" workbookViewId="0">
      <selection activeCell="D52" sqref="D52"/>
    </sheetView>
  </sheetViews>
  <sheetFormatPr defaultRowHeight="12.75" x14ac:dyDescent="0.2"/>
  <cols>
    <col min="1" max="1" width="8.7109375" style="5" customWidth="1"/>
    <col min="2" max="2" width="45.4257812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60"/>
      <c r="B1" s="61"/>
      <c r="C1" s="62"/>
      <c r="D1" s="63"/>
      <c r="E1" s="63"/>
      <c r="F1" s="59"/>
    </row>
    <row r="2" spans="1:8" ht="18" x14ac:dyDescent="0.25">
      <c r="A2" s="119" t="s">
        <v>25</v>
      </c>
      <c r="B2" s="119"/>
      <c r="C2" s="119"/>
      <c r="D2" s="119"/>
      <c r="E2" s="119"/>
      <c r="F2" s="59"/>
    </row>
    <row r="3" spans="1:8" ht="18" x14ac:dyDescent="0.25">
      <c r="A3" s="119" t="s">
        <v>37</v>
      </c>
      <c r="B3" s="119"/>
      <c r="C3" s="119"/>
      <c r="D3" s="119"/>
      <c r="E3" s="119"/>
      <c r="F3" s="59"/>
    </row>
    <row r="4" spans="1:8" ht="18" x14ac:dyDescent="0.25">
      <c r="A4" s="119" t="s">
        <v>0</v>
      </c>
      <c r="B4" s="119"/>
      <c r="C4" s="119"/>
      <c r="D4" s="119"/>
      <c r="E4" s="119"/>
      <c r="F4" s="59"/>
    </row>
    <row r="5" spans="1:8" ht="9" customHeight="1" x14ac:dyDescent="0.2">
      <c r="A5" s="120" t="s">
        <v>44</v>
      </c>
      <c r="B5" s="120"/>
      <c r="C5" s="120"/>
      <c r="D5" s="120"/>
      <c r="E5" s="120"/>
      <c r="F5" s="59"/>
    </row>
    <row r="6" spans="1:8" ht="38.25" customHeight="1" x14ac:dyDescent="0.2">
      <c r="A6" s="120"/>
      <c r="B6" s="120"/>
      <c r="C6" s="120"/>
      <c r="D6" s="120"/>
      <c r="E6" s="120"/>
      <c r="F6" s="59"/>
    </row>
    <row r="7" spans="1:8" ht="16.5" customHeight="1" x14ac:dyDescent="0.2">
      <c r="A7" s="121" t="s">
        <v>38</v>
      </c>
      <c r="B7" s="121"/>
      <c r="C7" s="121"/>
      <c r="D7" s="121"/>
      <c r="E7" s="121"/>
      <c r="F7" s="121"/>
    </row>
    <row r="8" spans="1:8" ht="12" customHeight="1" x14ac:dyDescent="0.2">
      <c r="A8" s="27"/>
      <c r="B8" s="28"/>
      <c r="C8" s="29"/>
      <c r="D8" s="30"/>
      <c r="E8" s="30"/>
      <c r="F8" s="2"/>
      <c r="G8" s="2"/>
      <c r="H8" s="2"/>
    </row>
    <row r="9" spans="1:8" ht="36.75" customHeight="1" thickBot="1" x14ac:dyDescent="0.25">
      <c r="A9" s="118" t="s">
        <v>41</v>
      </c>
      <c r="B9" s="118"/>
      <c r="C9" s="118"/>
      <c r="D9" s="118"/>
      <c r="E9" s="118"/>
      <c r="F9" s="89"/>
      <c r="G9" s="2"/>
      <c r="H9" s="2"/>
    </row>
    <row r="10" spans="1:8" ht="36.75" customHeight="1" x14ac:dyDescent="0.2">
      <c r="A10" s="126" t="s">
        <v>1</v>
      </c>
      <c r="B10" s="128" t="s">
        <v>35</v>
      </c>
      <c r="C10" s="124" t="s">
        <v>2</v>
      </c>
      <c r="D10" s="122" t="s">
        <v>3</v>
      </c>
      <c r="E10" s="123"/>
      <c r="F10" s="2"/>
      <c r="G10" s="2"/>
    </row>
    <row r="11" spans="1:8" ht="32.25" customHeight="1" thickBot="1" x14ac:dyDescent="0.25">
      <c r="A11" s="127"/>
      <c r="B11" s="129"/>
      <c r="C11" s="125"/>
      <c r="D11" s="31" t="s">
        <v>5</v>
      </c>
      <c r="E11" s="9" t="s">
        <v>24</v>
      </c>
    </row>
    <row r="12" spans="1:8" ht="15.75" customHeight="1" x14ac:dyDescent="0.2">
      <c r="A12" s="10" t="s">
        <v>6</v>
      </c>
      <c r="B12" s="11" t="s">
        <v>22</v>
      </c>
      <c r="C12" s="11"/>
      <c r="D12" s="32"/>
      <c r="E12" s="33"/>
      <c r="F12" s="2"/>
      <c r="G12" s="2"/>
      <c r="H12" s="2"/>
    </row>
    <row r="13" spans="1:8" ht="18" customHeight="1" x14ac:dyDescent="0.2">
      <c r="A13" s="100" t="s">
        <v>8</v>
      </c>
      <c r="B13" s="101" t="s">
        <v>14</v>
      </c>
      <c r="C13" s="102" t="s">
        <v>15</v>
      </c>
      <c r="D13" s="103">
        <v>3323.2040000000002</v>
      </c>
      <c r="E13" s="104">
        <v>3370.7539999999999</v>
      </c>
      <c r="F13" s="2"/>
      <c r="G13" s="2"/>
      <c r="H13" s="2"/>
    </row>
    <row r="14" spans="1:8" ht="40.5" customHeight="1" x14ac:dyDescent="0.2">
      <c r="A14" s="98" t="s">
        <v>11</v>
      </c>
      <c r="B14" s="115" t="s">
        <v>23</v>
      </c>
      <c r="C14" s="51" t="s">
        <v>15</v>
      </c>
      <c r="D14" s="105">
        <v>1380.894</v>
      </c>
      <c r="E14" s="106">
        <v>1380.8939999999998</v>
      </c>
      <c r="F14" s="2"/>
      <c r="G14" s="2"/>
      <c r="H14" s="2"/>
    </row>
    <row r="15" spans="1:8" ht="43.5" customHeight="1" thickBot="1" x14ac:dyDescent="0.25">
      <c r="A15" s="99" t="s">
        <v>26</v>
      </c>
      <c r="B15" s="116" t="s">
        <v>19</v>
      </c>
      <c r="C15" s="48" t="s">
        <v>15</v>
      </c>
      <c r="D15" s="107">
        <v>1942.3100000000002</v>
      </c>
      <c r="E15" s="108">
        <v>1989.8600000000001</v>
      </c>
      <c r="F15" s="2"/>
      <c r="G15" s="2"/>
      <c r="H15" s="2"/>
    </row>
    <row r="16" spans="1:8" x14ac:dyDescent="0.2">
      <c r="B16" s="37"/>
      <c r="C16" s="3"/>
      <c r="E16" s="2"/>
      <c r="F16" s="2"/>
      <c r="G16" s="2"/>
      <c r="H16" s="2"/>
    </row>
    <row r="17" spans="1:9" ht="9.75" customHeight="1" x14ac:dyDescent="0.2">
      <c r="A17" s="27"/>
      <c r="B17" s="28"/>
      <c r="C17" s="29"/>
      <c r="D17" s="58"/>
      <c r="E17" s="30"/>
      <c r="F17" s="2"/>
      <c r="G17" s="2"/>
      <c r="H17" s="2"/>
    </row>
    <row r="18" spans="1:9" ht="21" customHeight="1" x14ac:dyDescent="0.2">
      <c r="A18" s="27"/>
      <c r="B18" s="28"/>
      <c r="C18" s="29"/>
      <c r="D18" s="30"/>
      <c r="E18" s="30"/>
      <c r="F18" s="4"/>
      <c r="G18" s="4"/>
      <c r="H18" s="2"/>
    </row>
    <row r="19" spans="1:9" ht="20.25" customHeight="1" x14ac:dyDescent="0.2">
      <c r="A19" s="117" t="s">
        <v>39</v>
      </c>
      <c r="B19" s="117"/>
      <c r="C19" s="117"/>
      <c r="D19" s="117"/>
      <c r="E19" s="117"/>
      <c r="F19" s="89"/>
    </row>
    <row r="20" spans="1:9" ht="8.25" customHeight="1" thickBot="1" x14ac:dyDescent="0.25">
      <c r="B20" s="37"/>
      <c r="C20" s="3"/>
    </row>
    <row r="21" spans="1:9" ht="19.5" customHeight="1" x14ac:dyDescent="0.2">
      <c r="A21" s="126" t="s">
        <v>1</v>
      </c>
      <c r="B21" s="128" t="s">
        <v>35</v>
      </c>
      <c r="C21" s="124" t="s">
        <v>2</v>
      </c>
      <c r="D21" s="122" t="s">
        <v>3</v>
      </c>
      <c r="E21" s="123"/>
    </row>
    <row r="22" spans="1:9" ht="45" customHeight="1" thickBot="1" x14ac:dyDescent="0.25">
      <c r="A22" s="127"/>
      <c r="B22" s="129"/>
      <c r="C22" s="125"/>
      <c r="D22" s="31" t="s">
        <v>5</v>
      </c>
      <c r="E22" s="9" t="s">
        <v>24</v>
      </c>
    </row>
    <row r="23" spans="1:9" x14ac:dyDescent="0.2">
      <c r="A23" s="109" t="s">
        <v>6</v>
      </c>
      <c r="B23" s="110" t="s">
        <v>22</v>
      </c>
      <c r="C23" s="110"/>
      <c r="D23" s="111"/>
      <c r="E23" s="112"/>
    </row>
    <row r="24" spans="1:9" ht="24" customHeight="1" x14ac:dyDescent="0.2">
      <c r="A24" s="100" t="s">
        <v>8</v>
      </c>
      <c r="B24" s="101" t="s">
        <v>14</v>
      </c>
      <c r="C24" s="102" t="s">
        <v>15</v>
      </c>
      <c r="D24" s="113">
        <v>3322.9409999999998</v>
      </c>
      <c r="E24" s="114">
        <v>3370.49</v>
      </c>
      <c r="F24" s="42"/>
    </row>
    <row r="25" spans="1:9" ht="30.75" customHeight="1" x14ac:dyDescent="0.2">
      <c r="A25" s="98" t="s">
        <v>11</v>
      </c>
      <c r="B25" s="115" t="s">
        <v>23</v>
      </c>
      <c r="C25" s="51" t="s">
        <v>15</v>
      </c>
      <c r="D25" s="38">
        <v>1398.6699999999996</v>
      </c>
      <c r="E25" s="39">
        <v>1398.6699999999996</v>
      </c>
      <c r="F25" s="42"/>
      <c r="G25" s="42"/>
      <c r="H25" s="42"/>
      <c r="I25" s="42"/>
    </row>
    <row r="26" spans="1:9" ht="50.25" customHeight="1" thickBot="1" x14ac:dyDescent="0.25">
      <c r="A26" s="99" t="s">
        <v>26</v>
      </c>
      <c r="B26" s="116" t="s">
        <v>19</v>
      </c>
      <c r="C26" s="48" t="s">
        <v>15</v>
      </c>
      <c r="D26" s="40">
        <v>1924.2710000000002</v>
      </c>
      <c r="E26" s="41">
        <v>1971.8200000000002</v>
      </c>
      <c r="G26" s="42"/>
      <c r="H26" s="42"/>
    </row>
    <row r="27" spans="1:9" x14ac:dyDescent="0.2">
      <c r="B27" s="37"/>
      <c r="C27" s="3"/>
    </row>
    <row r="28" spans="1:9" x14ac:dyDescent="0.2">
      <c r="B28" s="37"/>
      <c r="C28" s="3"/>
      <c r="D28" s="58"/>
    </row>
    <row r="29" spans="1:9" x14ac:dyDescent="0.2">
      <c r="B29" s="37"/>
      <c r="C29" s="3"/>
      <c r="D29" s="58"/>
    </row>
    <row r="30" spans="1:9" ht="18" x14ac:dyDescent="0.25">
      <c r="A30" s="130"/>
      <c r="B30" s="130"/>
      <c r="C30" s="90"/>
      <c r="D30" s="90"/>
      <c r="E30" s="90"/>
    </row>
    <row r="31" spans="1:9" ht="18" x14ac:dyDescent="0.25">
      <c r="A31" s="130"/>
      <c r="B31" s="130"/>
      <c r="C31" s="90"/>
      <c r="D31" s="131"/>
      <c r="E31" s="131"/>
    </row>
    <row r="32" spans="1:9" x14ac:dyDescent="0.2">
      <c r="B32" s="37"/>
      <c r="C32" s="3"/>
      <c r="D32" s="58"/>
    </row>
    <row r="33" spans="2:4" x14ac:dyDescent="0.2">
      <c r="B33" s="37"/>
      <c r="C33" s="3"/>
      <c r="D33" s="58"/>
    </row>
    <row r="34" spans="2:4" x14ac:dyDescent="0.2">
      <c r="B34" s="37"/>
      <c r="C34" s="3"/>
      <c r="D34" s="58"/>
    </row>
    <row r="35" spans="2:4" x14ac:dyDescent="0.2">
      <c r="B35" s="37"/>
      <c r="C35" s="3"/>
      <c r="D35" s="58"/>
    </row>
    <row r="36" spans="2:4" x14ac:dyDescent="0.2">
      <c r="B36" s="37"/>
      <c r="C36" s="3"/>
      <c r="D36" s="58"/>
    </row>
    <row r="37" spans="2:4" x14ac:dyDescent="0.2">
      <c r="B37" s="37"/>
      <c r="C37" s="3"/>
      <c r="D37" s="58"/>
    </row>
    <row r="38" spans="2:4" x14ac:dyDescent="0.2">
      <c r="B38" s="37"/>
      <c r="C38" s="3"/>
      <c r="D38" s="58"/>
    </row>
    <row r="39" spans="2:4" x14ac:dyDescent="0.2">
      <c r="B39" s="37"/>
      <c r="C39" s="3"/>
      <c r="D39" s="58"/>
    </row>
    <row r="40" spans="2:4" x14ac:dyDescent="0.2">
      <c r="B40" s="37"/>
      <c r="C40" s="3"/>
      <c r="D40" s="58"/>
    </row>
    <row r="41" spans="2:4" x14ac:dyDescent="0.2">
      <c r="B41" s="37"/>
      <c r="C41" s="3"/>
      <c r="D41" s="58"/>
    </row>
    <row r="42" spans="2:4" x14ac:dyDescent="0.2">
      <c r="B42" s="37"/>
      <c r="C42" s="3"/>
      <c r="D42" s="58"/>
    </row>
    <row r="43" spans="2:4" x14ac:dyDescent="0.2">
      <c r="B43" s="37"/>
      <c r="C43" s="3"/>
      <c r="D43" s="58"/>
    </row>
    <row r="44" spans="2:4" x14ac:dyDescent="0.2">
      <c r="B44" s="37"/>
      <c r="C44" s="3"/>
      <c r="D44" s="58"/>
    </row>
    <row r="45" spans="2:4" x14ac:dyDescent="0.2">
      <c r="B45" s="37"/>
      <c r="C45" s="3"/>
      <c r="D45" s="58"/>
    </row>
    <row r="46" spans="2:4" x14ac:dyDescent="0.2">
      <c r="B46" s="37"/>
      <c r="C46" s="3"/>
      <c r="D46" s="58"/>
    </row>
    <row r="47" spans="2:4" x14ac:dyDescent="0.2">
      <c r="B47" s="37"/>
      <c r="C47" s="3"/>
      <c r="D47" s="58"/>
    </row>
    <row r="48" spans="2:4" x14ac:dyDescent="0.2">
      <c r="B48" s="37"/>
      <c r="C48" s="3"/>
      <c r="D48" s="58"/>
    </row>
    <row r="49" spans="1:4" x14ac:dyDescent="0.2">
      <c r="B49" s="37"/>
      <c r="C49" s="3"/>
      <c r="D49" s="58"/>
    </row>
    <row r="50" spans="1:4" x14ac:dyDescent="0.2">
      <c r="B50" s="37"/>
      <c r="C50" s="3"/>
      <c r="D50" s="58"/>
    </row>
    <row r="51" spans="1:4" x14ac:dyDescent="0.2">
      <c r="B51" s="37"/>
      <c r="C51" s="3"/>
      <c r="D51" s="58"/>
    </row>
    <row r="52" spans="1:4" x14ac:dyDescent="0.2">
      <c r="B52" s="37"/>
      <c r="C52" s="3"/>
      <c r="D52" s="58"/>
    </row>
    <row r="53" spans="1:4" x14ac:dyDescent="0.2">
      <c r="B53" s="37"/>
      <c r="C53" s="3"/>
      <c r="D53" s="58"/>
    </row>
    <row r="54" spans="1:4" x14ac:dyDescent="0.2">
      <c r="B54" s="37"/>
      <c r="C54" s="3"/>
      <c r="D54" s="58"/>
    </row>
    <row r="55" spans="1:4" x14ac:dyDescent="0.2">
      <c r="B55" s="37"/>
      <c r="C55" s="3"/>
      <c r="D55" s="58"/>
    </row>
    <row r="56" spans="1:4" x14ac:dyDescent="0.2">
      <c r="B56" s="37"/>
      <c r="C56" s="3"/>
      <c r="D56" s="58"/>
    </row>
    <row r="57" spans="1:4" ht="18" x14ac:dyDescent="0.25">
      <c r="A57" s="130"/>
      <c r="B57" s="130"/>
      <c r="C57" s="3"/>
      <c r="D57" s="58"/>
    </row>
    <row r="58" spans="1:4" ht="18" x14ac:dyDescent="0.25">
      <c r="A58" s="130"/>
      <c r="B58" s="130"/>
      <c r="C58" s="3"/>
      <c r="D58" s="58"/>
    </row>
    <row r="59" spans="1:4" x14ac:dyDescent="0.2">
      <c r="B59" s="37"/>
      <c r="C59" s="3"/>
      <c r="D59" s="58"/>
    </row>
    <row r="60" spans="1:4" x14ac:dyDescent="0.2">
      <c r="B60" s="37"/>
      <c r="C60" s="3"/>
      <c r="D60" s="58"/>
    </row>
    <row r="61" spans="1:4" x14ac:dyDescent="0.2">
      <c r="B61" s="37"/>
      <c r="C61" s="3"/>
      <c r="D61" s="58"/>
    </row>
    <row r="62" spans="1:4" x14ac:dyDescent="0.2">
      <c r="B62" s="37"/>
      <c r="C62" s="3"/>
      <c r="D62" s="58"/>
    </row>
    <row r="63" spans="1:4" x14ac:dyDescent="0.2">
      <c r="B63" s="37"/>
      <c r="C63" s="3"/>
      <c r="D63" s="58"/>
    </row>
    <row r="64" spans="1:4" x14ac:dyDescent="0.2">
      <c r="B64" s="37"/>
      <c r="C64" s="3"/>
      <c r="D64" s="58"/>
    </row>
    <row r="65" spans="2:4" x14ac:dyDescent="0.2">
      <c r="B65" s="37"/>
      <c r="C65" s="3"/>
      <c r="D65" s="58"/>
    </row>
    <row r="66" spans="2:4" x14ac:dyDescent="0.2">
      <c r="B66" s="37"/>
      <c r="C66" s="3"/>
      <c r="D66" s="58"/>
    </row>
    <row r="67" spans="2:4" x14ac:dyDescent="0.2">
      <c r="B67" s="37"/>
      <c r="C67" s="3"/>
      <c r="D67" s="58"/>
    </row>
    <row r="68" spans="2:4" x14ac:dyDescent="0.2">
      <c r="B68" s="37"/>
      <c r="C68" s="3"/>
      <c r="D68" s="58"/>
    </row>
    <row r="69" spans="2:4" x14ac:dyDescent="0.2">
      <c r="B69" s="37"/>
      <c r="C69" s="3"/>
      <c r="D69" s="58"/>
    </row>
    <row r="70" spans="2:4" x14ac:dyDescent="0.2">
      <c r="B70" s="37"/>
      <c r="C70" s="3"/>
      <c r="D70" s="58"/>
    </row>
    <row r="71" spans="2:4" x14ac:dyDescent="0.2">
      <c r="B71" s="37"/>
      <c r="C71" s="3"/>
      <c r="D71" s="58"/>
    </row>
    <row r="72" spans="2:4" x14ac:dyDescent="0.2">
      <c r="B72" s="37"/>
      <c r="C72" s="3"/>
      <c r="D72" s="58"/>
    </row>
    <row r="73" spans="2:4" x14ac:dyDescent="0.2">
      <c r="B73" s="37"/>
      <c r="C73" s="3"/>
      <c r="D73" s="58"/>
    </row>
    <row r="74" spans="2:4" x14ac:dyDescent="0.2">
      <c r="B74" s="37"/>
      <c r="C74" s="3"/>
      <c r="D74" s="58"/>
    </row>
    <row r="75" spans="2:4" x14ac:dyDescent="0.2">
      <c r="B75" s="37"/>
      <c r="C75" s="3"/>
      <c r="D75" s="58"/>
    </row>
  </sheetData>
  <mergeCells count="20">
    <mergeCell ref="A30:B30"/>
    <mergeCell ref="A31:B31"/>
    <mergeCell ref="D31:E31"/>
    <mergeCell ref="A57:B57"/>
    <mergeCell ref="A58:B58"/>
    <mergeCell ref="D21:E21"/>
    <mergeCell ref="C21:C22"/>
    <mergeCell ref="C10:C11"/>
    <mergeCell ref="A21:A22"/>
    <mergeCell ref="B21:B22"/>
    <mergeCell ref="A10:A11"/>
    <mergeCell ref="B10:B11"/>
    <mergeCell ref="D10:E10"/>
    <mergeCell ref="A19:E19"/>
    <mergeCell ref="A9:E9"/>
    <mergeCell ref="A2:E2"/>
    <mergeCell ref="A3:E3"/>
    <mergeCell ref="A4:E4"/>
    <mergeCell ref="A5:E6"/>
    <mergeCell ref="A7:F7"/>
  </mergeCells>
  <printOptions horizontalCentered="1"/>
  <pageMargins left="1.1811023622047245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zoomScale="75" zoomScaleNormal="85" zoomScaleSheetLayoutView="75" workbookViewId="0">
      <selection activeCell="C51" sqref="C51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60"/>
      <c r="B1" s="61"/>
      <c r="C1" s="62"/>
      <c r="D1" s="63"/>
    </row>
    <row r="2" spans="1:7" ht="18" x14ac:dyDescent="0.25">
      <c r="A2" s="119" t="s">
        <v>25</v>
      </c>
      <c r="B2" s="119"/>
      <c r="C2" s="119"/>
      <c r="D2" s="119"/>
    </row>
    <row r="3" spans="1:7" ht="18" x14ac:dyDescent="0.25">
      <c r="A3" s="119" t="s">
        <v>37</v>
      </c>
      <c r="B3" s="119"/>
      <c r="C3" s="119"/>
      <c r="D3" s="119"/>
    </row>
    <row r="4" spans="1:7" ht="18" x14ac:dyDescent="0.25">
      <c r="A4" s="119" t="s">
        <v>0</v>
      </c>
      <c r="B4" s="119"/>
      <c r="C4" s="119"/>
      <c r="D4" s="119"/>
    </row>
    <row r="5" spans="1:7" ht="9" customHeight="1" x14ac:dyDescent="0.2">
      <c r="A5" s="120" t="s">
        <v>44</v>
      </c>
      <c r="B5" s="120"/>
      <c r="C5" s="120"/>
      <c r="D5" s="120"/>
    </row>
    <row r="6" spans="1:7" ht="31.5" customHeight="1" x14ac:dyDescent="0.2">
      <c r="A6" s="120"/>
      <c r="B6" s="120"/>
      <c r="C6" s="120"/>
      <c r="D6" s="120"/>
    </row>
    <row r="7" spans="1:7" ht="18.75" customHeight="1" x14ac:dyDescent="0.2">
      <c r="A7" s="121" t="s">
        <v>42</v>
      </c>
      <c r="B7" s="121"/>
      <c r="C7" s="121"/>
      <c r="D7" s="121"/>
    </row>
    <row r="8" spans="1:7" ht="12" customHeight="1" x14ac:dyDescent="0.2">
      <c r="A8" s="27"/>
      <c r="B8" s="28"/>
      <c r="C8" s="29"/>
      <c r="D8" s="30"/>
      <c r="E8" s="2"/>
      <c r="F8" s="2"/>
    </row>
    <row r="9" spans="1:7" ht="49.5" customHeight="1" thickBot="1" x14ac:dyDescent="0.25">
      <c r="A9" s="117" t="s">
        <v>41</v>
      </c>
      <c r="B9" s="117"/>
      <c r="C9" s="117"/>
      <c r="D9" s="117"/>
      <c r="E9" s="2"/>
      <c r="F9" s="2"/>
    </row>
    <row r="10" spans="1:7" ht="43.5" customHeight="1" x14ac:dyDescent="0.2">
      <c r="A10" s="126" t="s">
        <v>1</v>
      </c>
      <c r="B10" s="128" t="s">
        <v>35</v>
      </c>
      <c r="C10" s="124" t="s">
        <v>2</v>
      </c>
      <c r="D10" s="93" t="s">
        <v>3</v>
      </c>
      <c r="E10" s="2"/>
      <c r="F10" s="2"/>
    </row>
    <row r="11" spans="1:7" ht="14.25" customHeight="1" thickBot="1" x14ac:dyDescent="0.25">
      <c r="A11" s="127"/>
      <c r="B11" s="129"/>
      <c r="C11" s="125"/>
      <c r="D11" s="9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33"/>
      <c r="E12" s="2"/>
      <c r="F12" s="2"/>
      <c r="G12" s="2"/>
    </row>
    <row r="13" spans="1:7" ht="18" customHeight="1" x14ac:dyDescent="0.2">
      <c r="A13" s="52" t="s">
        <v>8</v>
      </c>
      <c r="B13" s="53" t="s">
        <v>14</v>
      </c>
      <c r="C13" s="54" t="s">
        <v>15</v>
      </c>
      <c r="D13" s="57">
        <v>2571.9540000000002</v>
      </c>
      <c r="E13" s="2"/>
      <c r="F13" s="2"/>
      <c r="G13" s="2"/>
    </row>
    <row r="14" spans="1:7" ht="30.75" customHeight="1" x14ac:dyDescent="0.2">
      <c r="A14" s="49" t="s">
        <v>11</v>
      </c>
      <c r="B14" s="50" t="s">
        <v>23</v>
      </c>
      <c r="C14" s="47" t="s">
        <v>15</v>
      </c>
      <c r="D14" s="55">
        <v>1380.894</v>
      </c>
      <c r="E14" s="2"/>
      <c r="F14" s="2"/>
      <c r="G14" s="2"/>
    </row>
    <row r="15" spans="1:7" ht="31.5" customHeight="1" thickBot="1" x14ac:dyDescent="0.25">
      <c r="A15" s="34" t="s">
        <v>26</v>
      </c>
      <c r="B15" s="35" t="s">
        <v>19</v>
      </c>
      <c r="C15" s="36" t="s">
        <v>15</v>
      </c>
      <c r="D15" s="94">
        <v>1191.0600000000002</v>
      </c>
      <c r="E15" s="2"/>
      <c r="F15" s="2"/>
      <c r="G15" s="2"/>
    </row>
    <row r="16" spans="1:7" x14ac:dyDescent="0.2">
      <c r="B16" s="37"/>
      <c r="C16" s="3"/>
      <c r="E16" s="2"/>
      <c r="F16" s="2"/>
      <c r="G16" s="2"/>
    </row>
    <row r="17" spans="1:6" ht="9.75" customHeight="1" x14ac:dyDescent="0.2">
      <c r="A17" s="27"/>
      <c r="B17" s="28"/>
      <c r="C17" s="29"/>
      <c r="D17" s="58"/>
      <c r="E17" s="2"/>
      <c r="F17" s="2"/>
    </row>
    <row r="18" spans="1:6" ht="24.75" customHeight="1" x14ac:dyDescent="0.2">
      <c r="A18" s="27"/>
      <c r="B18" s="28"/>
      <c r="C18" s="29"/>
      <c r="D18" s="30"/>
      <c r="F18" s="2"/>
    </row>
    <row r="19" spans="1:6" ht="18" x14ac:dyDescent="0.25">
      <c r="A19" s="130"/>
      <c r="B19" s="130"/>
      <c r="C19" s="90"/>
      <c r="D19" s="90"/>
      <c r="E19" s="90"/>
    </row>
    <row r="20" spans="1:6" ht="18" customHeight="1" x14ac:dyDescent="0.25">
      <c r="A20" s="130"/>
      <c r="B20" s="130"/>
      <c r="C20" s="1"/>
      <c r="D20" s="91"/>
    </row>
    <row r="21" spans="1:6" x14ac:dyDescent="0.2">
      <c r="B21" s="37"/>
      <c r="C21" s="3"/>
      <c r="D21" s="58"/>
    </row>
    <row r="22" spans="1:6" x14ac:dyDescent="0.2">
      <c r="B22" s="37"/>
      <c r="C22" s="3"/>
      <c r="D22" s="58"/>
    </row>
    <row r="23" spans="1:6" ht="19.5" customHeight="1" x14ac:dyDescent="0.2">
      <c r="B23" s="37"/>
      <c r="C23" s="3"/>
      <c r="D23" s="58"/>
    </row>
    <row r="24" spans="1:6" ht="19.5" customHeight="1" x14ac:dyDescent="0.2">
      <c r="B24" s="37"/>
      <c r="C24" s="3"/>
      <c r="D24" s="58"/>
    </row>
    <row r="25" spans="1:6" ht="19.5" customHeight="1" x14ac:dyDescent="0.2">
      <c r="B25" s="37"/>
      <c r="C25" s="3"/>
      <c r="D25" s="58"/>
    </row>
    <row r="26" spans="1:6" ht="19.5" customHeight="1" x14ac:dyDescent="0.2">
      <c r="B26" s="37"/>
      <c r="C26" s="3"/>
      <c r="D26" s="58"/>
    </row>
    <row r="27" spans="1:6" ht="19.5" customHeight="1" x14ac:dyDescent="0.2">
      <c r="B27" s="37"/>
      <c r="C27" s="3"/>
      <c r="D27" s="58"/>
    </row>
    <row r="28" spans="1:6" ht="19.5" customHeight="1" x14ac:dyDescent="0.2">
      <c r="B28" s="37"/>
      <c r="C28" s="3"/>
      <c r="D28" s="58"/>
    </row>
    <row r="29" spans="1:6" ht="19.5" customHeight="1" x14ac:dyDescent="0.2">
      <c r="B29" s="37"/>
      <c r="C29" s="3"/>
      <c r="D29" s="58"/>
    </row>
    <row r="30" spans="1:6" ht="19.5" customHeight="1" x14ac:dyDescent="0.2">
      <c r="B30" s="37"/>
      <c r="C30" s="3"/>
      <c r="D30" s="58"/>
    </row>
    <row r="31" spans="1:6" ht="19.5" customHeight="1" x14ac:dyDescent="0.2">
      <c r="B31" s="37"/>
      <c r="C31" s="3"/>
      <c r="D31" s="58"/>
    </row>
    <row r="32" spans="1:6" ht="19.5" customHeight="1" x14ac:dyDescent="0.2">
      <c r="B32" s="37"/>
      <c r="C32" s="3"/>
      <c r="D32" s="58"/>
    </row>
    <row r="33" spans="1:4" ht="19.5" customHeight="1" x14ac:dyDescent="0.2">
      <c r="B33" s="37"/>
      <c r="C33" s="3"/>
      <c r="D33" s="58"/>
    </row>
    <row r="34" spans="1:4" ht="19.5" customHeight="1" x14ac:dyDescent="0.2">
      <c r="B34" s="37"/>
      <c r="C34" s="3"/>
      <c r="D34" s="58"/>
    </row>
    <row r="35" spans="1:4" ht="19.5" customHeight="1" x14ac:dyDescent="0.2">
      <c r="B35" s="37"/>
      <c r="C35" s="3"/>
      <c r="D35" s="58"/>
    </row>
    <row r="36" spans="1:4" ht="19.5" customHeight="1" x14ac:dyDescent="0.2">
      <c r="B36" s="37"/>
      <c r="C36" s="3"/>
      <c r="D36" s="58"/>
    </row>
    <row r="37" spans="1:4" ht="19.5" customHeight="1" x14ac:dyDescent="0.2">
      <c r="B37" s="37"/>
      <c r="C37" s="3"/>
      <c r="D37" s="58"/>
    </row>
    <row r="38" spans="1:4" ht="19.5" customHeight="1" x14ac:dyDescent="0.2">
      <c r="B38" s="37"/>
      <c r="C38" s="3"/>
      <c r="D38" s="58"/>
    </row>
    <row r="39" spans="1:4" ht="19.5" customHeight="1" x14ac:dyDescent="0.2">
      <c r="B39" s="37"/>
      <c r="C39" s="3"/>
      <c r="D39" s="58"/>
    </row>
    <row r="40" spans="1:4" ht="19.5" customHeight="1" x14ac:dyDescent="0.2">
      <c r="B40" s="37"/>
      <c r="C40" s="3"/>
      <c r="D40" s="58"/>
    </row>
    <row r="41" spans="1:4" ht="19.5" customHeight="1" x14ac:dyDescent="0.2">
      <c r="B41" s="37"/>
      <c r="C41" s="3"/>
      <c r="D41" s="58"/>
    </row>
    <row r="42" spans="1:4" ht="19.5" customHeight="1" x14ac:dyDescent="0.2">
      <c r="B42" s="37"/>
      <c r="C42" s="3"/>
      <c r="D42" s="58"/>
    </row>
    <row r="43" spans="1:4" ht="19.5" customHeight="1" x14ac:dyDescent="0.2">
      <c r="B43" s="37"/>
      <c r="C43" s="3"/>
      <c r="D43" s="58"/>
    </row>
    <row r="44" spans="1:4" ht="19.5" customHeight="1" x14ac:dyDescent="0.2">
      <c r="B44" s="37"/>
      <c r="C44" s="3"/>
      <c r="D44" s="58"/>
    </row>
    <row r="45" spans="1:4" ht="19.5" customHeight="1" x14ac:dyDescent="0.2">
      <c r="B45" s="37"/>
      <c r="C45" s="3"/>
      <c r="D45" s="58"/>
    </row>
    <row r="46" spans="1:4" ht="18" x14ac:dyDescent="0.25">
      <c r="A46" s="130"/>
      <c r="B46" s="130"/>
    </row>
    <row r="47" spans="1:4" ht="18" x14ac:dyDescent="0.25">
      <c r="A47" s="130"/>
      <c r="B47" s="130"/>
    </row>
  </sheetData>
  <mergeCells count="13">
    <mergeCell ref="A2:D2"/>
    <mergeCell ref="A3:D3"/>
    <mergeCell ref="A4:D4"/>
    <mergeCell ref="A5:D6"/>
    <mergeCell ref="A7:D7"/>
    <mergeCell ref="A19:B19"/>
    <mergeCell ref="A20:B20"/>
    <mergeCell ref="A46:B46"/>
    <mergeCell ref="A47:B47"/>
    <mergeCell ref="A9:D9"/>
    <mergeCell ref="A10:A11"/>
    <mergeCell ref="B10:B11"/>
    <mergeCell ref="C10:C11"/>
  </mergeCells>
  <printOptions horizontalCentered="1"/>
  <pageMargins left="1.1811023622047245" right="0.39370078740157483" top="0" bottom="0" header="0.19685039370078741" footer="0.19685039370078741"/>
  <pageSetup paperSize="9" scale="90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59"/>
  <sheetViews>
    <sheetView view="pageBreakPreview" zoomScale="75" zoomScaleNormal="85" zoomScaleSheetLayoutView="75" workbookViewId="0">
      <selection activeCell="H30" sqref="H30"/>
    </sheetView>
  </sheetViews>
  <sheetFormatPr defaultRowHeight="12.75" x14ac:dyDescent="0.2"/>
  <cols>
    <col min="1" max="1" width="8.7109375" style="5" customWidth="1"/>
    <col min="2" max="2" width="38.5703125" style="6" customWidth="1"/>
    <col min="3" max="3" width="15.7109375" style="7" customWidth="1"/>
    <col min="4" max="4" width="15.7109375" style="1" customWidth="1"/>
    <col min="5" max="5" width="18.4257812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18" x14ac:dyDescent="0.25">
      <c r="A1" s="119" t="s">
        <v>25</v>
      </c>
      <c r="B1" s="119"/>
      <c r="C1" s="119"/>
      <c r="D1" s="119"/>
      <c r="E1" s="119"/>
      <c r="F1" s="119"/>
    </row>
    <row r="2" spans="1:8" ht="18" x14ac:dyDescent="0.25">
      <c r="A2" s="119" t="s">
        <v>37</v>
      </c>
      <c r="B2" s="119"/>
      <c r="C2" s="119"/>
      <c r="D2" s="119"/>
      <c r="E2" s="119"/>
      <c r="F2" s="119"/>
    </row>
    <row r="3" spans="1:8" ht="18" x14ac:dyDescent="0.25">
      <c r="A3" s="119" t="s">
        <v>0</v>
      </c>
      <c r="B3" s="119"/>
      <c r="C3" s="119"/>
      <c r="D3" s="119"/>
      <c r="E3" s="119"/>
      <c r="F3" s="119"/>
    </row>
    <row r="4" spans="1:8" ht="9" customHeight="1" x14ac:dyDescent="0.2">
      <c r="A4" s="120" t="s">
        <v>43</v>
      </c>
      <c r="B4" s="120"/>
      <c r="C4" s="120"/>
      <c r="D4" s="120"/>
      <c r="E4" s="120"/>
      <c r="F4" s="120"/>
    </row>
    <row r="5" spans="1:8" ht="19.5" customHeight="1" x14ac:dyDescent="0.2">
      <c r="A5" s="120"/>
      <c r="B5" s="120"/>
      <c r="C5" s="120"/>
      <c r="D5" s="120"/>
      <c r="E5" s="120"/>
      <c r="F5" s="120"/>
    </row>
    <row r="6" spans="1:8" ht="21" customHeight="1" x14ac:dyDescent="0.2">
      <c r="A6" s="155" t="s">
        <v>40</v>
      </c>
      <c r="B6" s="155"/>
      <c r="C6" s="155"/>
      <c r="D6" s="155"/>
      <c r="E6" s="155"/>
      <c r="F6" s="155"/>
    </row>
    <row r="7" spans="1:8" ht="15" customHeight="1" thickBot="1" x14ac:dyDescent="0.25"/>
    <row r="8" spans="1:8" ht="24.95" customHeight="1" x14ac:dyDescent="0.2">
      <c r="A8" s="149" t="s">
        <v>1</v>
      </c>
      <c r="B8" s="151" t="s">
        <v>29</v>
      </c>
      <c r="C8" s="153" t="s">
        <v>2</v>
      </c>
      <c r="D8" s="122" t="s">
        <v>3</v>
      </c>
      <c r="E8" s="156"/>
      <c r="F8" s="123"/>
    </row>
    <row r="9" spans="1:8" ht="24.95" customHeight="1" thickBot="1" x14ac:dyDescent="0.25">
      <c r="A9" s="150"/>
      <c r="B9" s="152"/>
      <c r="C9" s="154"/>
      <c r="D9" s="8" t="s">
        <v>4</v>
      </c>
      <c r="E9" s="8" t="s">
        <v>5</v>
      </c>
      <c r="F9" s="9" t="s">
        <v>24</v>
      </c>
    </row>
    <row r="10" spans="1:8" x14ac:dyDescent="0.2">
      <c r="A10" s="69" t="s">
        <v>6</v>
      </c>
      <c r="B10" s="70" t="s">
        <v>7</v>
      </c>
      <c r="C10" s="70"/>
      <c r="D10" s="71"/>
      <c r="E10" s="71"/>
      <c r="F10" s="68"/>
      <c r="G10" s="2"/>
      <c r="H10" s="2"/>
    </row>
    <row r="11" spans="1:8" x14ac:dyDescent="0.2">
      <c r="A11" s="12" t="s">
        <v>8</v>
      </c>
      <c r="B11" s="13" t="s">
        <v>9</v>
      </c>
      <c r="C11" s="14" t="s">
        <v>10</v>
      </c>
      <c r="D11" s="56">
        <v>315078.23700000002</v>
      </c>
      <c r="E11" s="64">
        <f>D11</f>
        <v>315078.23700000002</v>
      </c>
      <c r="F11" s="95">
        <f>E11</f>
        <v>315078.23700000002</v>
      </c>
      <c r="G11" s="2"/>
      <c r="H11" s="2"/>
    </row>
    <row r="12" spans="1:8" ht="25.5" x14ac:dyDescent="0.2">
      <c r="A12" s="15" t="s">
        <v>11</v>
      </c>
      <c r="B12" s="16" t="s">
        <v>12</v>
      </c>
      <c r="C12" s="17" t="s">
        <v>10</v>
      </c>
      <c r="D12" s="18">
        <f>D11</f>
        <v>315078.23700000002</v>
      </c>
      <c r="E12" s="65">
        <f>E11</f>
        <v>315078.23700000002</v>
      </c>
      <c r="F12" s="72">
        <f>F11</f>
        <v>315078.23700000002</v>
      </c>
      <c r="G12" s="2"/>
      <c r="H12" s="2"/>
    </row>
    <row r="13" spans="1:8" x14ac:dyDescent="0.2">
      <c r="A13" s="12" t="s">
        <v>13</v>
      </c>
      <c r="B13" s="13" t="s">
        <v>14</v>
      </c>
      <c r="C13" s="14" t="s">
        <v>15</v>
      </c>
      <c r="D13" s="56">
        <v>1776.384</v>
      </c>
      <c r="E13" s="64">
        <v>2526.0239999999999</v>
      </c>
      <c r="F13" s="95">
        <v>2573.5819999999999</v>
      </c>
      <c r="G13" s="2"/>
      <c r="H13" s="2"/>
    </row>
    <row r="14" spans="1:8" ht="25.5" x14ac:dyDescent="0.2">
      <c r="A14" s="15" t="s">
        <v>16</v>
      </c>
      <c r="B14" s="16" t="s">
        <v>17</v>
      </c>
      <c r="C14" s="17" t="s">
        <v>15</v>
      </c>
      <c r="D14" s="19">
        <f>E14</f>
        <v>841.55799999999977</v>
      </c>
      <c r="E14" s="66">
        <f>E13-E15</f>
        <v>841.55799999999977</v>
      </c>
      <c r="F14" s="20">
        <f>E14</f>
        <v>841.55799999999977</v>
      </c>
      <c r="G14" s="2"/>
      <c r="H14" s="2"/>
    </row>
    <row r="15" spans="1:8" ht="28.5" customHeight="1" thickBot="1" x14ac:dyDescent="0.25">
      <c r="A15" s="21" t="s">
        <v>18</v>
      </c>
      <c r="B15" s="22" t="s">
        <v>19</v>
      </c>
      <c r="C15" s="23" t="s">
        <v>15</v>
      </c>
      <c r="D15" s="24">
        <f>D13-D14</f>
        <v>934.82600000000025</v>
      </c>
      <c r="E15" s="67">
        <f>E21</f>
        <v>1684.4660000000001</v>
      </c>
      <c r="F15" s="25">
        <f>F13-F14</f>
        <v>1732.0240000000001</v>
      </c>
      <c r="G15" s="2"/>
      <c r="H15" s="2"/>
    </row>
    <row r="16" spans="1:8" x14ac:dyDescent="0.2">
      <c r="A16" s="46"/>
      <c r="B16" s="44"/>
      <c r="C16" s="45"/>
      <c r="D16" s="43"/>
      <c r="E16" s="43"/>
      <c r="F16" s="2"/>
      <c r="G16" s="2"/>
      <c r="H16" s="2"/>
    </row>
    <row r="17" spans="1:8" ht="13.5" thickBot="1" x14ac:dyDescent="0.25">
      <c r="A17" s="76"/>
      <c r="B17" s="44"/>
      <c r="C17" s="29"/>
      <c r="D17" s="43"/>
      <c r="E17" s="43"/>
      <c r="F17" s="2"/>
      <c r="G17" s="2"/>
      <c r="H17" s="2"/>
    </row>
    <row r="18" spans="1:8" ht="61.5" customHeight="1" thickBot="1" x14ac:dyDescent="0.25">
      <c r="A18" s="134" t="s">
        <v>28</v>
      </c>
      <c r="B18" s="135"/>
      <c r="C18" s="135"/>
      <c r="D18" s="135"/>
      <c r="E18" s="135"/>
      <c r="F18" s="77"/>
      <c r="G18" s="2"/>
      <c r="H18" s="2"/>
    </row>
    <row r="19" spans="1:8" ht="12.75" customHeight="1" x14ac:dyDescent="0.2">
      <c r="A19" s="136" t="s">
        <v>27</v>
      </c>
      <c r="B19" s="137"/>
      <c r="C19" s="138" t="s">
        <v>2</v>
      </c>
      <c r="D19" s="146" t="s">
        <v>3</v>
      </c>
      <c r="E19" s="147"/>
      <c r="F19" s="148"/>
      <c r="G19" s="2"/>
      <c r="H19" s="2"/>
    </row>
    <row r="20" spans="1:8" ht="13.5" customHeight="1" thickBot="1" x14ac:dyDescent="0.25">
      <c r="A20" s="136"/>
      <c r="B20" s="137"/>
      <c r="C20" s="138"/>
      <c r="D20" s="74" t="s">
        <v>4</v>
      </c>
      <c r="E20" s="75" t="s">
        <v>5</v>
      </c>
      <c r="F20" s="96" t="s">
        <v>24</v>
      </c>
      <c r="G20" s="2"/>
      <c r="H20" s="2"/>
    </row>
    <row r="21" spans="1:8" ht="39" customHeight="1" x14ac:dyDescent="0.2">
      <c r="A21" s="139" t="s">
        <v>34</v>
      </c>
      <c r="B21" s="140"/>
      <c r="C21" s="86" t="s">
        <v>15</v>
      </c>
      <c r="D21" s="78">
        <f>D15</f>
        <v>934.82600000000025</v>
      </c>
      <c r="E21" s="79">
        <f>E25+D26+D27</f>
        <v>1684.4660000000001</v>
      </c>
      <c r="F21" s="80">
        <f>F15</f>
        <v>1732.0240000000001</v>
      </c>
      <c r="G21" s="2"/>
      <c r="H21" s="2"/>
    </row>
    <row r="22" spans="1:8" ht="32.25" customHeight="1" x14ac:dyDescent="0.2">
      <c r="A22" s="141" t="s">
        <v>30</v>
      </c>
      <c r="B22" s="142"/>
      <c r="C22" s="51"/>
      <c r="D22" s="81"/>
      <c r="E22" s="82"/>
      <c r="F22" s="85"/>
      <c r="G22" s="2"/>
      <c r="H22" s="2"/>
    </row>
    <row r="23" spans="1:8" ht="32.25" customHeight="1" x14ac:dyDescent="0.2">
      <c r="A23" s="157" t="s">
        <v>31</v>
      </c>
      <c r="B23" s="158"/>
      <c r="C23" s="51" t="s">
        <v>33</v>
      </c>
      <c r="D23" s="83">
        <v>624274.27</v>
      </c>
      <c r="E23" s="84">
        <v>1095280.1000000001</v>
      </c>
      <c r="F23" s="85">
        <v>621339.87</v>
      </c>
      <c r="G23" s="2"/>
      <c r="H23" s="2"/>
    </row>
    <row r="24" spans="1:8" ht="32.25" customHeight="1" x14ac:dyDescent="0.2">
      <c r="A24" s="157" t="s">
        <v>32</v>
      </c>
      <c r="B24" s="158"/>
      <c r="C24" s="51" t="s">
        <v>15</v>
      </c>
      <c r="D24" s="83">
        <v>46.75</v>
      </c>
      <c r="E24" s="84">
        <v>149.04</v>
      </c>
      <c r="F24" s="85">
        <v>298.74</v>
      </c>
      <c r="G24" s="2"/>
      <c r="H24" s="2"/>
    </row>
    <row r="25" spans="1:8" ht="26.25" customHeight="1" x14ac:dyDescent="0.2">
      <c r="A25" s="141" t="s">
        <v>20</v>
      </c>
      <c r="B25" s="142"/>
      <c r="C25" s="87" t="s">
        <v>15</v>
      </c>
      <c r="D25" s="26">
        <v>913.24</v>
      </c>
      <c r="E25" s="73">
        <v>1664.49</v>
      </c>
      <c r="F25" s="97">
        <v>1712.04</v>
      </c>
      <c r="G25" s="2"/>
      <c r="H25" s="2"/>
    </row>
    <row r="26" spans="1:8" ht="31.5" customHeight="1" x14ac:dyDescent="0.2">
      <c r="A26" s="159" t="s">
        <v>21</v>
      </c>
      <c r="B26" s="160"/>
      <c r="C26" s="87" t="s">
        <v>15</v>
      </c>
      <c r="D26" s="161">
        <v>17.190000000000001</v>
      </c>
      <c r="E26" s="162"/>
      <c r="F26" s="163"/>
      <c r="G26" s="2"/>
      <c r="H26" s="2"/>
    </row>
    <row r="27" spans="1:8" ht="45" customHeight="1" thickBot="1" x14ac:dyDescent="0.25">
      <c r="A27" s="132" t="s">
        <v>36</v>
      </c>
      <c r="B27" s="133"/>
      <c r="C27" s="88" t="s">
        <v>15</v>
      </c>
      <c r="D27" s="143">
        <v>2.786</v>
      </c>
      <c r="E27" s="144"/>
      <c r="F27" s="145"/>
      <c r="G27" s="2"/>
      <c r="H27" s="2"/>
    </row>
    <row r="28" spans="1:8" ht="63" customHeight="1" x14ac:dyDescent="0.2"/>
    <row r="29" spans="1:8" ht="18" x14ac:dyDescent="0.25">
      <c r="A29" s="130"/>
      <c r="B29" s="130"/>
      <c r="C29" s="90"/>
      <c r="D29" s="90"/>
      <c r="E29" s="90"/>
    </row>
    <row r="30" spans="1:8" ht="18" customHeight="1" x14ac:dyDescent="0.25">
      <c r="A30" s="130"/>
      <c r="B30" s="130"/>
      <c r="C30" s="90"/>
      <c r="E30" s="92"/>
      <c r="F30" s="91"/>
    </row>
    <row r="31" spans="1:8" x14ac:dyDescent="0.2">
      <c r="B31" s="37"/>
      <c r="C31" s="3"/>
      <c r="D31" s="58"/>
    </row>
    <row r="32" spans="1:8" x14ac:dyDescent="0.2">
      <c r="B32" s="37"/>
      <c r="C32" s="3"/>
      <c r="D32" s="58"/>
    </row>
    <row r="33" spans="1:4" x14ac:dyDescent="0.2">
      <c r="B33" s="37"/>
      <c r="C33" s="3"/>
      <c r="D33" s="58"/>
    </row>
    <row r="34" spans="1:4" x14ac:dyDescent="0.2">
      <c r="B34" s="37"/>
      <c r="C34" s="3"/>
      <c r="D34" s="58"/>
    </row>
    <row r="35" spans="1:4" x14ac:dyDescent="0.2">
      <c r="B35" s="37"/>
      <c r="C35" s="3"/>
      <c r="D35" s="58"/>
    </row>
    <row r="36" spans="1:4" x14ac:dyDescent="0.2">
      <c r="B36" s="37"/>
      <c r="C36" s="3"/>
      <c r="D36" s="58"/>
    </row>
    <row r="37" spans="1:4" x14ac:dyDescent="0.2">
      <c r="B37" s="37"/>
      <c r="C37" s="3"/>
      <c r="D37" s="58"/>
    </row>
    <row r="38" spans="1:4" x14ac:dyDescent="0.2">
      <c r="B38" s="37"/>
      <c r="C38" s="3"/>
      <c r="D38" s="58"/>
    </row>
    <row r="39" spans="1:4" ht="16.5" customHeight="1" x14ac:dyDescent="0.2">
      <c r="B39" s="37"/>
      <c r="C39" s="3"/>
      <c r="D39" s="58"/>
    </row>
    <row r="40" spans="1:4" x14ac:dyDescent="0.2">
      <c r="A40" s="1"/>
      <c r="B40" s="1"/>
      <c r="C40" s="3"/>
      <c r="D40" s="58"/>
    </row>
    <row r="41" spans="1:4" x14ac:dyDescent="0.2">
      <c r="A41" s="1"/>
      <c r="B41" s="1"/>
      <c r="C41" s="3"/>
      <c r="D41" s="58"/>
    </row>
    <row r="58" spans="1:2" ht="18" x14ac:dyDescent="0.25">
      <c r="A58" s="130"/>
      <c r="B58" s="130"/>
    </row>
    <row r="59" spans="1:2" ht="18" x14ac:dyDescent="0.25">
      <c r="A59" s="130"/>
      <c r="B59" s="130"/>
    </row>
  </sheetData>
  <mergeCells count="26">
    <mergeCell ref="D27:F27"/>
    <mergeCell ref="D19:F19"/>
    <mergeCell ref="A1:F1"/>
    <mergeCell ref="A2:F2"/>
    <mergeCell ref="A3:F3"/>
    <mergeCell ref="A4:F5"/>
    <mergeCell ref="A8:A9"/>
    <mergeCell ref="B8:B9"/>
    <mergeCell ref="C8:C9"/>
    <mergeCell ref="A6:F6"/>
    <mergeCell ref="D8:F8"/>
    <mergeCell ref="A23:B23"/>
    <mergeCell ref="A24:B24"/>
    <mergeCell ref="A25:B25"/>
    <mergeCell ref="A26:B26"/>
    <mergeCell ref="D26:F26"/>
    <mergeCell ref="A18:E18"/>
    <mergeCell ref="A19:B20"/>
    <mergeCell ref="C19:C20"/>
    <mergeCell ref="A21:B21"/>
    <mergeCell ref="A22:B22"/>
    <mergeCell ref="A29:B29"/>
    <mergeCell ref="A30:B30"/>
    <mergeCell ref="A58:B58"/>
    <mergeCell ref="A59:B59"/>
    <mergeCell ref="A27:B27"/>
  </mergeCells>
  <printOptions horizontalCentered="1"/>
  <pageMargins left="1.1811023622047245" right="0.39370078740157483" top="0" bottom="0" header="0.19685039370078741" footer="0.19685039370078741"/>
  <pageSetup paperSize="9" scale="75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 </vt:lpstr>
      <vt:lpstr>3 ЦК</vt:lpstr>
      <vt:lpstr>5 ЦК</vt:lpstr>
      <vt:lpstr>'1 ЦК 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2013-12-13T10:10:41Z</cp:lastPrinted>
  <dcterms:created xsi:type="dcterms:W3CDTF">2012-01-11T09:05:27Z</dcterms:created>
  <dcterms:modified xsi:type="dcterms:W3CDTF">2013-12-13T11:04:09Z</dcterms:modified>
</cp:coreProperties>
</file>