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ль (20г)" sheetId="4" r:id="rId1"/>
  </sheets>
  <definedNames>
    <definedName name="_xlnm.Print_Area" localSheetId="0">'Июль (20г)'!$A$1:$H$24</definedName>
  </definedNames>
  <calcPr calcId="144525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<sst xmlns="http://schemas.openxmlformats.org/spreadsheetml/2006/main" count="37" uniqueCount="23">
  <si>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</si>
  <si>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</si>
  <si>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</si>
  <si>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</si>
  <si>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</si>
  <si>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</si>
  <si>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</si>
  <si>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</si>
  <si>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</si>
  <si>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</si>
  <si>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</si>
  <si>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</si>
  <si>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</si>
  <si>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</si>
  <si>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>-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</si>
  <si>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</si>
  <si>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</si>
  <si>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</si>
  <si>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</si>
  <si>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</si>
  <si>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Договор от 15.06.2011 №ЭС-11/111</t>
  </si>
  <si>
    <t>ОАО "Тюменьэнерго"</t>
  </si>
  <si>
    <t>Договор от 29.04.2010 №ЭС-11/105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</si>
</sst>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3" borderId="0" xfId="1" applyFont="1" applyFill="1" applyAlignment="1">
      <alignment vertical="center" wrapText="1"/>
    </xf>
    <xf numFmtId="166" fontId="4" fillId="2" borderId="7" xfId="2" applyNumberFormat="1" applyFont="1" applyFill="1" applyBorder="1" applyAlignment="1">
      <alignment horizontal="center" vertical="center" wrapText="1"/>
    </xf>
    <xf numFmtId="166" fontId="5" fillId="2" borderId="7" xfId="2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4" fontId="5" fillId="4" borderId="3" xfId="1" applyNumberFormat="1" applyFont="1" applyFill="1" applyBorder="1" applyAlignment="1">
      <alignment horizontal="left" vertical="center" wrapText="1"/>
    </xf>
    <xf numFmtId="167" fontId="5" fillId="4" borderId="3" xfId="1" applyNumberFormat="1" applyFont="1" applyFill="1" applyBorder="1" applyAlignment="1">
      <alignment horizontal="left" vertical="center" wrapText="1"/>
    </xf>
    <xf numFmtId="167" fontId="5" fillId="4" borderId="4" xfId="1" applyNumberFormat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horizontal="center" vertical="center" wrapText="1"/>
    </xf>
    <xf numFmtId="4" fontId="5" fillId="4" borderId="8" xfId="1" applyNumberFormat="1" applyFont="1" applyFill="1" applyBorder="1" applyAlignment="1">
      <alignment horizontal="left" vertical="center" wrapText="1" indent="2"/>
    </xf>
    <xf numFmtId="168" fontId="4" fillId="4" borderId="8" xfId="2" applyNumberFormat="1" applyFont="1" applyFill="1" applyBorder="1" applyAlignment="1">
      <alignment vertical="center" wrapText="1"/>
    </xf>
    <xf numFmtId="168" fontId="5" fillId="4" borderId="8" xfId="2" applyNumberFormat="1" applyFont="1" applyFill="1" applyBorder="1" applyAlignment="1">
      <alignment vertical="center" wrapText="1"/>
    </xf>
    <xf numFmtId="4" fontId="4" fillId="6" borderId="10" xfId="1" applyNumberFormat="1" applyFont="1" applyFill="1" applyBorder="1" applyAlignment="1">
      <alignment horizontal="left" vertical="center" wrapText="1" indent="2"/>
    </xf>
    <xf numFmtId="167" fontId="4" fillId="6" borderId="10" xfId="2" applyNumberFormat="1" applyFont="1" applyFill="1" applyBorder="1" applyAlignment="1">
      <alignment vertical="center" wrapText="1"/>
    </xf>
    <xf numFmtId="168" fontId="4" fillId="6" borderId="10" xfId="2" applyNumberFormat="1" applyFont="1" applyFill="1" applyBorder="1" applyAlignment="1">
      <alignment vertical="center" wrapText="1"/>
    </xf>
    <xf numFmtId="167" fontId="4" fillId="6" borderId="10" xfId="2" applyNumberFormat="1" applyFont="1" applyFill="1" applyBorder="1" applyAlignment="1">
      <alignment horizontal="center" vertical="center" wrapText="1"/>
    </xf>
    <xf numFmtId="168" fontId="5" fillId="2" borderId="10" xfId="2" applyNumberFormat="1" applyFont="1" applyFill="1" applyBorder="1" applyAlignment="1">
      <alignment vertical="center" wrapText="1"/>
    </xf>
    <xf numFmtId="167" fontId="4" fillId="6" borderId="10" xfId="2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4" fontId="5" fillId="4" borderId="10" xfId="1" applyNumberFormat="1" applyFont="1" applyFill="1" applyBorder="1" applyAlignment="1">
      <alignment horizontal="left" vertical="center" wrapText="1" indent="2"/>
    </xf>
    <xf numFmtId="168" fontId="4" fillId="4" borderId="10" xfId="2" applyNumberFormat="1" applyFont="1" applyFill="1" applyBorder="1" applyAlignment="1">
      <alignment vertical="center" wrapText="1"/>
    </xf>
    <xf numFmtId="168" fontId="5" fillId="4" borderId="10" xfId="2" applyNumberFormat="1" applyFont="1" applyFill="1" applyBorder="1" applyAlignment="1">
      <alignment vertical="center" wrapText="1"/>
    </xf>
    <xf numFmtId="4" fontId="4" fillId="6" borderId="12" xfId="1" applyNumberFormat="1" applyFont="1" applyFill="1" applyBorder="1" applyAlignment="1">
      <alignment horizontal="left" vertical="center" wrapText="1" indent="2"/>
    </xf>
    <xf numFmtId="168" fontId="4" fillId="6" borderId="12" xfId="2" applyNumberFormat="1" applyFont="1" applyFill="1" applyBorder="1" applyAlignment="1">
      <alignment vertical="center" wrapText="1"/>
    </xf>
    <xf numFmtId="168" fontId="5" fillId="2" borderId="12" xfId="2" applyNumberFormat="1" applyFont="1" applyFill="1" applyBorder="1" applyAlignment="1">
      <alignment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5" fontId="5" fillId="2" borderId="4" xfId="2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textRotation="90" wrapText="1"/>
    </xf>
    <xf numFmtId="0" fontId="4" fillId="6" borderId="5" xfId="1" applyFont="1" applyFill="1" applyBorder="1" applyAlignment="1">
      <alignment horizontal="center" vertical="center" textRotation="90" wrapText="1"/>
    </xf>
    <xf numFmtId="0" fontId="4" fillId="6" borderId="11" xfId="1" applyFont="1" applyFill="1" applyBorder="1" applyAlignment="1">
      <alignment horizontal="center" vertical="center" textRotation="90" wrapText="1"/>
    </xf>
    <xf numFmtId="0" fontId="4" fillId="6" borderId="6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18" customWidth="1"/>
    <col min="6" max="6" width="12.42578125" customWidth="1"/>
    <col min="7" max="7" width="17.42578125" customWidth="1"/>
    <col min="8" max="8" width="17.7109375" customWidth="1"/>
    <col min="10" max="10" width="47.140625" style="1" hidden="1" customWidth="1"/>
  </cols>
  <sheetData>
    <row r="1" spans="1:10" ht="27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10" ht="39" customHeight="1" x14ac:dyDescent="0.25">
      <c r="A2" s="30"/>
      <c r="B2" s="30"/>
      <c r="C2" s="30"/>
      <c r="D2" s="30"/>
      <c r="E2" s="30"/>
      <c r="F2" s="30"/>
      <c r="G2" s="30"/>
      <c r="H2" s="30"/>
    </row>
    <row r="3" spans="1:10" ht="16.5" customHeight="1" x14ac:dyDescent="0.25">
      <c r="A3" s="31" t="s">
        <v>1</v>
      </c>
      <c r="B3" s="33" t="s">
        <v>2</v>
      </c>
      <c r="C3" s="33" t="s">
        <v>3</v>
      </c>
      <c r="D3" s="35">
        <v>40725</v>
      </c>
      <c r="E3" s="36"/>
      <c r="F3" s="36"/>
      <c r="G3" s="36"/>
      <c r="H3" s="37"/>
    </row>
    <row r="4" spans="1:10" ht="16.5" x14ac:dyDescent="0.25">
      <c r="A4" s="32"/>
      <c r="B4" s="34"/>
      <c r="C4" s="34"/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10" ht="16.5" x14ac:dyDescent="0.25">
      <c r="A5" s="4">
        <v>1</v>
      </c>
      <c r="B5" s="5">
        <v>2</v>
      </c>
      <c r="C5" s="5">
        <v>3</v>
      </c>
      <c r="D5" s="4">
        <v>4</v>
      </c>
      <c r="E5" s="4">
        <v>5</v>
      </c>
      <c r="F5" s="4">
        <v>6</v>
      </c>
      <c r="G5" s="4">
        <v>7</v>
      </c>
      <c r="H5" s="5">
        <v>8</v>
      </c>
      <c r="J5" s="6"/>
    </row>
    <row r="6" spans="1:10" ht="16.5" customHeight="1" x14ac:dyDescent="0.25">
      <c r="A6" s="27" t="s">
        <v>9</v>
      </c>
      <c r="B6" s="28"/>
      <c r="C6" s="7"/>
      <c r="D6" s="8"/>
      <c r="E6" s="8"/>
      <c r="F6" s="8"/>
      <c r="G6" s="8"/>
      <c r="H6" s="9"/>
    </row>
    <row r="7" spans="1:10" ht="16.5" customHeight="1" x14ac:dyDescent="0.25">
      <c r="A7" s="10">
        <v>1</v>
      </c>
      <c r="B7" s="11" t="s">
        <v>10</v>
      </c>
      <c r="C7" s="38" t="s">
        <v>11</v>
      </c>
      <c r="D7" s="12">
        <v>0</v>
      </c>
      <c r="E7" s="12">
        <v>0</v>
      </c>
      <c r="F7" s="12">
        <v>39639</v>
      </c>
      <c r="G7" s="12">
        <v>0</v>
      </c>
      <c r="H7" s="13">
        <f>SUM(D7:G7)</f>
        <v>39639</v>
      </c>
    </row>
    <row r="8" spans="1:10" ht="16.5" customHeight="1" x14ac:dyDescent="0.25">
      <c r="A8" s="41" t="s">
        <v>12</v>
      </c>
      <c r="B8" s="14" t="s">
        <v>13</v>
      </c>
      <c r="C8" s="39"/>
      <c r="D8" s="15">
        <v>0</v>
      </c>
      <c r="E8" s="15">
        <v>0</v>
      </c>
      <c r="F8" s="16">
        <v>39639</v>
      </c>
      <c r="G8" s="17" t="s">
        <v>14</v>
      </c>
      <c r="H8" s="18">
        <f t="shared" ref="H8:H23" si="0">SUM(D8:G8)</f>
        <v>39639</v>
      </c>
    </row>
    <row r="9" spans="1:10" ht="16.5" x14ac:dyDescent="0.25">
      <c r="A9" s="42"/>
      <c r="B9" s="14" t="s">
        <v>15</v>
      </c>
      <c r="C9" s="39"/>
      <c r="D9" s="15">
        <v>0</v>
      </c>
      <c r="E9" s="15">
        <v>0</v>
      </c>
      <c r="F9" s="15">
        <v>0</v>
      </c>
      <c r="G9" s="19">
        <v>0</v>
      </c>
      <c r="H9" s="18">
        <f t="shared" si="0"/>
        <v>0</v>
      </c>
    </row>
    <row r="10" spans="1:10" ht="16.5" x14ac:dyDescent="0.25">
      <c r="A10" s="42"/>
      <c r="B10" s="14" t="s">
        <v>16</v>
      </c>
      <c r="C10" s="39"/>
      <c r="D10" s="15">
        <v>0</v>
      </c>
      <c r="E10" s="15">
        <v>0</v>
      </c>
      <c r="F10" s="15">
        <v>0</v>
      </c>
      <c r="G10" s="19">
        <v>0</v>
      </c>
      <c r="H10" s="18">
        <f t="shared" si="0"/>
        <v>0</v>
      </c>
    </row>
    <row r="11" spans="1:10" ht="33" x14ac:dyDescent="0.25">
      <c r="A11" s="42"/>
      <c r="B11" s="14" t="s">
        <v>17</v>
      </c>
      <c r="C11" s="39"/>
      <c r="D11" s="15">
        <v>0</v>
      </c>
      <c r="E11" s="15">
        <v>0</v>
      </c>
      <c r="F11" s="15">
        <v>0</v>
      </c>
      <c r="G11" s="19">
        <v>0</v>
      </c>
      <c r="H11" s="18">
        <f t="shared" si="0"/>
        <v>0</v>
      </c>
    </row>
    <row r="12" spans="1:10" ht="16.5" x14ac:dyDescent="0.25">
      <c r="A12" s="43"/>
      <c r="B12" s="14" t="s">
        <v>18</v>
      </c>
      <c r="C12" s="40"/>
      <c r="D12" s="15">
        <v>0</v>
      </c>
      <c r="E12" s="15">
        <v>0</v>
      </c>
      <c r="F12" s="15"/>
      <c r="G12" s="19">
        <v>0</v>
      </c>
      <c r="H12" s="18">
        <f t="shared" si="0"/>
        <v>0</v>
      </c>
    </row>
    <row r="13" spans="1:10" ht="16.5" customHeight="1" x14ac:dyDescent="0.25">
      <c r="A13" s="20">
        <v>2</v>
      </c>
      <c r="B13" s="21" t="s">
        <v>19</v>
      </c>
      <c r="C13" s="38" t="s">
        <v>11</v>
      </c>
      <c r="D13" s="22">
        <v>8201216</v>
      </c>
      <c r="E13" s="22">
        <v>0</v>
      </c>
      <c r="F13" s="22">
        <v>1390</v>
      </c>
      <c r="G13" s="22">
        <v>0</v>
      </c>
      <c r="H13" s="23">
        <f t="shared" si="0"/>
        <v>8202606</v>
      </c>
      <c r="J13" s="1" t="s">
        <v>20</v>
      </c>
    </row>
    <row r="14" spans="1:10" ht="16.5" customHeight="1" x14ac:dyDescent="0.25">
      <c r="A14" s="41" t="s">
        <v>12</v>
      </c>
      <c r="B14" s="14" t="s">
        <v>13</v>
      </c>
      <c r="C14" s="39"/>
      <c r="D14" s="16">
        <v>7932579</v>
      </c>
      <c r="E14" s="16">
        <v>0</v>
      </c>
      <c r="F14" s="16">
        <v>1390</v>
      </c>
      <c r="G14" s="16">
        <v>0</v>
      </c>
      <c r="H14" s="18">
        <f t="shared" si="0"/>
        <v>7933969</v>
      </c>
    </row>
    <row r="15" spans="1:10" ht="16.5" x14ac:dyDescent="0.25">
      <c r="A15" s="42"/>
      <c r="B15" s="14" t="s">
        <v>15</v>
      </c>
      <c r="C15" s="39"/>
      <c r="D15" s="16">
        <v>0</v>
      </c>
      <c r="E15" s="16">
        <v>0</v>
      </c>
      <c r="F15" s="16">
        <v>0</v>
      </c>
      <c r="G15" s="16">
        <v>0</v>
      </c>
      <c r="H15" s="18">
        <f t="shared" si="0"/>
        <v>0</v>
      </c>
    </row>
    <row r="16" spans="1:10" ht="16.5" x14ac:dyDescent="0.25">
      <c r="A16" s="42"/>
      <c r="B16" s="14" t="s">
        <v>16</v>
      </c>
      <c r="C16" s="39"/>
      <c r="D16" s="16">
        <v>0</v>
      </c>
      <c r="E16" s="16">
        <v>0</v>
      </c>
      <c r="F16" s="16">
        <v>0</v>
      </c>
      <c r="G16" s="16">
        <v>0</v>
      </c>
      <c r="H16" s="18">
        <f t="shared" si="0"/>
        <v>0</v>
      </c>
    </row>
    <row r="17" spans="1:10" ht="33" x14ac:dyDescent="0.25">
      <c r="A17" s="42"/>
      <c r="B17" s="14" t="s">
        <v>17</v>
      </c>
      <c r="C17" s="39"/>
      <c r="D17" s="16">
        <v>0</v>
      </c>
      <c r="E17" s="16">
        <v>0</v>
      </c>
      <c r="F17" s="16">
        <v>0</v>
      </c>
      <c r="G17" s="16">
        <v>0</v>
      </c>
      <c r="H17" s="18">
        <f t="shared" si="0"/>
        <v>0</v>
      </c>
    </row>
    <row r="18" spans="1:10" ht="16.5" x14ac:dyDescent="0.25">
      <c r="A18" s="43"/>
      <c r="B18" s="14" t="s">
        <v>18</v>
      </c>
      <c r="C18" s="40"/>
      <c r="D18" s="16">
        <v>268637</v>
      </c>
      <c r="E18" s="16">
        <v>0</v>
      </c>
      <c r="F18" s="16">
        <v>0</v>
      </c>
      <c r="G18" s="16">
        <v>0</v>
      </c>
      <c r="H18" s="18">
        <f t="shared" si="0"/>
        <v>268637</v>
      </c>
    </row>
    <row r="19" spans="1:10" ht="16.5" customHeight="1" x14ac:dyDescent="0.25">
      <c r="A19" s="20">
        <v>3</v>
      </c>
      <c r="B19" s="21" t="s">
        <v>21</v>
      </c>
      <c r="C19" s="38" t="s">
        <v>11</v>
      </c>
      <c r="D19" s="22">
        <v>633700037</v>
      </c>
      <c r="E19" s="22">
        <v>0</v>
      </c>
      <c r="F19" s="22">
        <v>4752</v>
      </c>
      <c r="G19" s="22">
        <v>0</v>
      </c>
      <c r="H19" s="23">
        <f t="shared" si="0"/>
        <v>633704789</v>
      </c>
      <c r="J19" s="1" t="s">
        <v>22</v>
      </c>
    </row>
    <row r="20" spans="1:10" ht="16.5" customHeight="1" x14ac:dyDescent="0.25">
      <c r="A20" s="41" t="s">
        <v>12</v>
      </c>
      <c r="B20" s="14" t="s">
        <v>13</v>
      </c>
      <c r="C20" s="39"/>
      <c r="D20" s="16">
        <v>633483189</v>
      </c>
      <c r="E20" s="16"/>
      <c r="F20" s="16">
        <v>4752</v>
      </c>
      <c r="G20" s="16"/>
      <c r="H20" s="18">
        <f t="shared" si="0"/>
        <v>633487941</v>
      </c>
    </row>
    <row r="21" spans="1:10" ht="16.5" x14ac:dyDescent="0.25">
      <c r="A21" s="42"/>
      <c r="B21" s="14" t="s">
        <v>15</v>
      </c>
      <c r="C21" s="39"/>
      <c r="D21" s="16"/>
      <c r="E21" s="16"/>
      <c r="F21" s="16"/>
      <c r="G21" s="16"/>
      <c r="H21" s="18">
        <f t="shared" si="0"/>
        <v>0</v>
      </c>
    </row>
    <row r="22" spans="1:10" ht="16.5" x14ac:dyDescent="0.25">
      <c r="A22" s="42"/>
      <c r="B22" s="14" t="s">
        <v>16</v>
      </c>
      <c r="C22" s="39"/>
      <c r="D22" s="16"/>
      <c r="E22" s="16"/>
      <c r="F22" s="16"/>
      <c r="G22" s="16"/>
      <c r="H22" s="18">
        <f t="shared" si="0"/>
        <v>0</v>
      </c>
    </row>
    <row r="23" spans="1:10" ht="33" x14ac:dyDescent="0.25">
      <c r="A23" s="42"/>
      <c r="B23" s="14" t="s">
        <v>17</v>
      </c>
      <c r="C23" s="39"/>
      <c r="D23" s="16"/>
      <c r="E23" s="16"/>
      <c r="F23" s="16"/>
      <c r="G23" s="16"/>
      <c r="H23" s="18">
        <f t="shared" si="0"/>
        <v>0</v>
      </c>
    </row>
    <row r="24" spans="1:10" ht="16.5" x14ac:dyDescent="0.25">
      <c r="A24" s="44"/>
      <c r="B24" s="24" t="s">
        <v>18</v>
      </c>
      <c r="C24" s="40"/>
      <c r="D24" s="25">
        <v>216848</v>
      </c>
      <c r="E24" s="25"/>
      <c r="F24" s="25"/>
      <c r="G24" s="25"/>
      <c r="H24" s="26">
        <f>SUM(D24:G24)</f>
        <v>216848</v>
      </c>
    </row>
  </sheetData>
  <mergeCells count="12">
    <mergeCell ref="C7:C12"/>
    <mergeCell ref="A8:A12"/>
    <mergeCell ref="C13:C18"/>
    <mergeCell ref="A14:A18"/>
    <mergeCell ref="C19:C24"/>
    <mergeCell ref="A20:A24"/>
    <mergeCell ref="A6:B6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(20г)</vt:lpstr>
      <vt:lpstr>'Июль (20г)'!Область_печати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2011-10-11T11:49:54Z</dcterms:modified>
</cp:coreProperties>
</file>