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codeName="ЭтаКнига" defaultThemeVersion="124226"/>
  <xr:revisionPtr revIDLastSave="0" documentId="13_ncr:1_{5C2232FD-DA4B-44CD-9617-820B9FB6E462}" xr6:coauthVersionLast="36" xr6:coauthVersionMax="36" xr10:uidLastSave="{00000000-0000-0000-0000-000000000000}"/>
  <bookViews>
    <workbookView xWindow="12705" yWindow="525" windowWidth="12510" windowHeight="10965" tabRatio="652" firstSheet="1" activeTab="1" xr2:uid="{00000000-000D-0000-FFFF-FFFF00000000}"/>
  </bookViews>
  <sheets>
    <sheet name="0" sheetId="70" state="hidden" r:id="rId1"/>
    <sheet name="Май" sheetId="71" r:id="rId2"/>
  </sheets>
  <externalReferences>
    <externalReference r:id="rId3"/>
  </externalReferences>
  <definedNames>
    <definedName name="НаименованиеИзменениеМесяца">'0'!$B$10</definedName>
    <definedName name="_xlnm.Print_Area" localSheetId="1">Май!$A$1:$C$5</definedName>
  </definedNames>
  <calcPr calcId="191029"/>
</workbook>
</file>

<file path=xl/calcChain.xml><?xml version="1.0" encoding="utf-8"?>
<calcChain xmlns="http://schemas.openxmlformats.org/spreadsheetml/2006/main">
  <c r="C5" i="71" l="1"/>
  <c r="C4" i="71"/>
  <c r="B4" i="70" l="1"/>
  <c r="B10" i="70" s="1"/>
  <c r="B18" i="70"/>
  <c r="B7" i="70"/>
</calcChain>
</file>

<file path=xl/sharedStrings.xml><?xml version="1.0" encoding="utf-8"?>
<sst xmlns="http://schemas.openxmlformats.org/spreadsheetml/2006/main" count="10" uniqueCount="9">
  <si>
    <t>Наименование</t>
  </si>
  <si>
    <t>Ед.изм.</t>
  </si>
  <si>
    <t>объем</t>
  </si>
  <si>
    <t>Полезный отпуск электрической энергии</t>
  </si>
  <si>
    <t>в т.ч. население</t>
  </si>
  <si>
    <t>кВт.ч</t>
  </si>
  <si>
    <t>Полезный отпуск электрической энергии (мощности) потребителям                       ООО "Сургутэнергосбыт" за</t>
  </si>
  <si>
    <t xml:space="preserve">г. </t>
  </si>
  <si>
    <t xml:space="preserve">Полезный отпуск электрической энергии (мощности) потребителям                       ООО "Сургутэнергосбыт" за Май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</si>
</sst>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6" formatCode="[$-419]mm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5" fontId="0" fillId="0" borderId="0" xfId="0" applyNumberFormat="1"/>
    <xf numFmtId="0" fontId="6" fillId="0" borderId="0" xfId="2" applyFont="1" applyAlignment="1">
      <alignment vertical="center"/>
    </xf>
    <xf numFmtId="166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6" fontId="6" fillId="0" borderId="0" xfId="2" applyNumberFormat="1" applyFont="1" applyAlignment="1">
      <alignment vertical="center"/>
    </xf>
    <xf numFmtId="0" fontId="2" fillId="2" borderId="1" xfId="0" applyFont="1" applyFill="1" applyBorder="1" applyAlignment="1">
      <alignment horizontal="center" wrapText="1" shrinkToFit="1"/>
    </xf>
  </cellXfs>
  <cellStyles count="3">
    <cellStyle name="Обычный" xfId="0" builtinId="0"/>
    <cellStyle name="Обычный 2 2 3" xfId="2" xr:uid="{8BAE0D9B-18B6-43EB-B540-6391B56CF1CE}"/>
    <cellStyle name="Финансовый" xfId="1" builtinId="3"/>
  </cellStyles>
  <dxfs count="0"/>
  <tableStyles count="0" defaultTableStyle="TableStyleMedium2" defaultPivotStyle="PivotStyleMedium9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lgin_is/Desktop/&#1056;&#1072;&#1089;&#1082;&#1088;&#1099;&#1090;&#1080;&#1077;%20&#1080;&#1085;&#1092;&#1086;&#1088;&#1084;&#1072;&#1094;&#1080;&#1080;%202020/&#1054;&#1073;&#1098;&#1077;&#1084;%20&#1092;&#1072;&#1082;&#1090;&#1080;&#1095;&#1077;&#1089;&#1082;&#1086;&#1075;&#1086;%20&#1087;&#1086;&#1083;&#1077;&#1079;&#1085;&#1086;&#1075;&#1086;%20&#1086;&#1090;&#1087;&#1091;&#1089;&#1082;&#1072;%20(45&#1075;)/&#1054;&#1073;&#1098;&#1077;&#1084;%20&#1092;&#1072;&#1082;&#1090;&#1080;&#1095;&#1077;&#1089;&#1082;&#1086;&#1075;&#1086;%20&#1087;&#1086;&#1083;&#1077;&#1079;&#1085;&#1086;&#1075;&#1086;%20&#1086;&#1090;&#1087;&#1091;&#1089;&#1082;&#1072;%20&#1087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(2022г)"/>
    </sheetNames>
    <sheetDataSet>
      <sheetData sheetId="0">
        <row r="5">
          <cell r="H5">
            <v>511014296</v>
          </cell>
        </row>
        <row r="6">
          <cell r="H6">
            <v>504719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800D-5655-43D0-A2CC-D830997BA8F9}">
  <sheetPr>
    <tabColor rgb="FFFFFFCD"/>
  </sheetPr>
  <dimension ref="B3:B18"/>
  <sheetViews>
    <sheetView workbookViewId="0">
      <selection activeCell="Q27" sqref="P27:Q27"/>
    </sheetView>
  </sheetViews>
  <sheetFormatPr defaultRowHeight="15" x14ac:dyDescent="0.25"/>
  <cols>
    <col min="2" max="2" width="9.140625" customWidth="1"/>
  </cols>
  <sheetData>
    <row r="3" spans="2:2" ht="20.25" x14ac:dyDescent="0.25">
      <c r="B3" s="7" t="s">
        <v>6</v>
      </c>
    </row>
    <row r="4" spans="2:2" ht="20.25" x14ac:dyDescent="0.25">
      <c r="B4" s="8">
        <f ca="1">TODAY()-20</f>
        <v>44700</v>
      </c>
    </row>
    <row r="5" spans="2:2" ht="20.25" x14ac:dyDescent="0.25">
      <c r="B5" s="7"/>
    </row>
    <row r="6" spans="2:2" ht="20.25" x14ac:dyDescent="0.25">
      <c r="B6" s="8"/>
    </row>
    <row r="7" spans="2:2" ht="20.25" x14ac:dyDescent="0.25">
      <c r="B7" s="9">
        <f ca="1">YEAR(TODAY())</f>
        <v>2022</v>
      </c>
    </row>
    <row r="8" spans="2:2" ht="20.25" x14ac:dyDescent="0.25">
      <c r="B8" s="7" t="s">
        <v>7</v>
      </c>
    </row>
    <row r="9" spans="2:2" ht="20.25" x14ac:dyDescent="0.25">
      <c r="B9" s="7"/>
    </row>
    <row r="10" spans="2:2" ht="20.25" x14ac:dyDescent="0.25">
      <c r="B10" s="10" t="str">
        <f ca="1">CONCATENATE(B3," ",TEXT(B4,"ММММ")," ",B7," ",B8)</f>
        <v xml:space="preserve">Полезный отпуск электрической энергии (мощности) потребителям                       ООО "Сургутэнергосбыт" за Май 2022 г. </v>
      </c>
    </row>
    <row r="12" spans="2:2" ht="20.25" x14ac:dyDescent="0.25">
      <c r="B12" s="7"/>
    </row>
    <row r="13" spans="2:2" ht="20.25" x14ac:dyDescent="0.25">
      <c r="B13" s="7"/>
    </row>
    <row r="18" spans="2:2" ht="20.25" x14ac:dyDescent="0.25">
      <c r="B18" s="10" t="str">
        <f ca="1">CONCATENATE("за период с 00:00 часов 1 ",TEXT(--(TODAY()-11),"[$-FC19]ММММ")," по 00:00 часов 1 ",TEXT(--(TODAY()),"[$-FC19]ММММ")," ",YEAR(TODAY()),"г. (время московское)")</f>
        <v>за период с 00:00 часов 1 мая по 00:00 часов 1 июня 2022г. (время московское)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2A29-AF63-4238-ABEF-475E404D0E3F}">
  <sheetPr>
    <tabColor rgb="FF00B050"/>
  </sheetPr>
  <dimension ref="A1:C9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1" t="s">
        <v>8</v>
      </c>
      <c r="B1" s="11"/>
      <c r="C1" s="11"/>
    </row>
    <row r="2" spans="1:3" x14ac:dyDescent="0.25">
      <c r="A2" s="11"/>
      <c r="B2" s="11"/>
      <c r="C2" s="11"/>
    </row>
    <row r="3" spans="1:3" ht="29.25" customHeight="1" x14ac:dyDescent="0.25">
      <c r="A3" s="1" t="s">
        <v>0</v>
      </c>
      <c r="B3" s="1" t="s">
        <v>1</v>
      </c>
      <c r="C3" s="1" t="s">
        <v>2</v>
      </c>
    </row>
    <row r="4" spans="1:3" ht="30.75" customHeight="1" x14ac:dyDescent="0.25">
      <c r="A4" s="5" t="s">
        <v>3</v>
      </c>
      <c r="B4" s="3" t="s">
        <v>5</v>
      </c>
      <c r="C4" s="4">
        <f>'[1]05 (2022г)'!$H$5</f>
        <v>511014296</v>
      </c>
    </row>
    <row r="5" spans="1:3" ht="27.75" customHeight="1" x14ac:dyDescent="0.25">
      <c r="A5" s="2" t="s">
        <v>4</v>
      </c>
      <c r="B5" s="3" t="s">
        <v>5</v>
      </c>
      <c r="C5" s="4">
        <f>'[1]05 (2022г)'!$H$6</f>
        <v>504719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</vt:lpstr>
      <vt:lpstr>Май</vt:lpstr>
      <vt:lpstr>НаименованиеИзменениеМесяца</vt:lpstr>
      <vt:lpstr>Май!Область_печати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2022-06-08T04:19:38Z</dcterms:modified>
</cp:coreProperties>
</file>