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2\Якутия\"/>
    </mc:Choice>
  </mc:AlternateContent>
  <xr:revisionPtr revIDLastSave="0" documentId="13_ncr:1_{707F0480-FB3A-4774-9DE7-4F596C29B630}" xr6:coauthVersionLast="36" xr6:coauthVersionMax="36" xr10:uidLastSave="{00000000-0000-0000-0000-000000000000}"/>
  <bookViews>
    <workbookView xWindow="0" yWindow="0" windowWidth="28800" windowHeight="11025" xr2:uid="{72B0F159-9522-4EE7-A385-F7346DD07692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H195" i="3"/>
  <c r="S194" i="3"/>
  <c r="P194" i="3"/>
  <c r="L194" i="3"/>
  <c r="K194" i="3"/>
  <c r="I194" i="3"/>
  <c r="F194" i="3"/>
  <c r="E194" i="3"/>
  <c r="B194" i="3"/>
  <c r="W193" i="3"/>
  <c r="V193" i="3"/>
  <c r="T193" i="3"/>
  <c r="R193" i="3"/>
  <c r="Q193" i="3"/>
  <c r="P193" i="3"/>
  <c r="M193" i="3"/>
  <c r="J193" i="3"/>
  <c r="I193" i="3"/>
  <c r="G193" i="3"/>
  <c r="E193" i="3"/>
  <c r="D193" i="3"/>
  <c r="B193" i="3"/>
  <c r="X192" i="3"/>
  <c r="U192" i="3"/>
  <c r="T192" i="3"/>
  <c r="R192" i="3"/>
  <c r="P192" i="3"/>
  <c r="N192" i="3"/>
  <c r="M192" i="3"/>
  <c r="K192" i="3"/>
  <c r="H192" i="3"/>
  <c r="G192" i="3"/>
  <c r="E192" i="3"/>
  <c r="B192" i="3"/>
  <c r="Y191" i="3"/>
  <c r="X191" i="3"/>
  <c r="V191" i="3"/>
  <c r="S191" i="3"/>
  <c r="R191" i="3"/>
  <c r="P191" i="3"/>
  <c r="M191" i="3"/>
  <c r="L191" i="3"/>
  <c r="K191" i="3"/>
  <c r="I191" i="3"/>
  <c r="F191" i="3"/>
  <c r="E191" i="3"/>
  <c r="C191" i="3"/>
  <c r="Y190" i="3"/>
  <c r="X190" i="3"/>
  <c r="W190" i="3"/>
  <c r="U190" i="3"/>
  <c r="R190" i="3"/>
  <c r="Q190" i="3"/>
  <c r="O190" i="3"/>
  <c r="M190" i="3"/>
  <c r="L190" i="3"/>
  <c r="K190" i="3"/>
  <c r="J190" i="3"/>
  <c r="I190" i="3"/>
  <c r="F190" i="3"/>
  <c r="E190" i="3"/>
  <c r="D190" i="3"/>
  <c r="C190" i="3"/>
  <c r="Y189" i="3"/>
  <c r="X189" i="3"/>
  <c r="W189" i="3"/>
  <c r="V189" i="3"/>
  <c r="U189" i="3"/>
  <c r="R189" i="3"/>
  <c r="Q189" i="3"/>
  <c r="P189" i="3"/>
  <c r="O189" i="3"/>
  <c r="M189" i="3"/>
  <c r="L189" i="3"/>
  <c r="K189" i="3"/>
  <c r="J189" i="3"/>
  <c r="I189" i="3"/>
  <c r="F189" i="3"/>
  <c r="E189" i="3"/>
  <c r="D189" i="3"/>
  <c r="C189" i="3"/>
  <c r="Y188" i="3"/>
  <c r="X188" i="3"/>
  <c r="W188" i="3"/>
  <c r="V188" i="3"/>
  <c r="U188" i="3"/>
  <c r="R188" i="3"/>
  <c r="Q188" i="3"/>
  <c r="P188" i="3"/>
  <c r="O188" i="3"/>
  <c r="M188" i="3"/>
  <c r="L188" i="3"/>
  <c r="K188" i="3"/>
  <c r="J188" i="3"/>
  <c r="I188" i="3"/>
  <c r="F188" i="3"/>
  <c r="E188" i="3"/>
  <c r="D188" i="3"/>
  <c r="C188" i="3"/>
  <c r="Y187" i="3"/>
  <c r="X187" i="3"/>
  <c r="W187" i="3"/>
  <c r="V187" i="3"/>
  <c r="U187" i="3"/>
  <c r="R187" i="3"/>
  <c r="Q187" i="3"/>
  <c r="P187" i="3"/>
  <c r="O187" i="3"/>
  <c r="M187" i="3"/>
  <c r="L187" i="3"/>
  <c r="K187" i="3"/>
  <c r="J187" i="3"/>
  <c r="I187" i="3"/>
  <c r="F187" i="3"/>
  <c r="E187" i="3"/>
  <c r="D187" i="3"/>
  <c r="C187" i="3"/>
  <c r="B187" i="3"/>
  <c r="N216" i="3" s="1"/>
  <c r="N182" i="3"/>
  <c r="N324" i="5" s="1"/>
  <c r="M182" i="3"/>
  <c r="M324" i="5" s="1"/>
  <c r="L182" i="3"/>
  <c r="L324" i="5" s="1"/>
  <c r="K182" i="3"/>
  <c r="K324" i="5" s="1"/>
  <c r="E32" i="2"/>
  <c r="D32" i="2"/>
  <c r="C32" i="2"/>
  <c r="B32" i="2"/>
  <c r="B31" i="2"/>
  <c r="E31" i="2" s="1"/>
  <c r="E30" i="2"/>
  <c r="B30" i="2"/>
  <c r="D30" i="2" s="1"/>
  <c r="E29" i="2"/>
  <c r="D29" i="2"/>
  <c r="C29" i="2"/>
  <c r="B29" i="2"/>
  <c r="E28" i="2"/>
  <c r="D28" i="2"/>
  <c r="C28" i="2"/>
  <c r="B28" i="2"/>
  <c r="E55" i="1"/>
  <c r="B55" i="1"/>
  <c r="B33" i="2" s="1"/>
  <c r="E54" i="1"/>
  <c r="D54" i="1"/>
  <c r="C54" i="1"/>
  <c r="E40" i="1"/>
  <c r="E35" i="1"/>
  <c r="E29" i="1"/>
  <c r="E21" i="1"/>
  <c r="E14" i="1"/>
  <c r="E12" i="1" s="1"/>
  <c r="D33" i="2" l="1"/>
  <c r="C33" i="2"/>
  <c r="E33" i="2"/>
  <c r="D16" i="2"/>
  <c r="E9" i="2"/>
  <c r="E10" i="2"/>
  <c r="D9" i="2"/>
  <c r="C10" i="2"/>
  <c r="C17" i="2"/>
  <c r="B10" i="2"/>
  <c r="B16" i="2"/>
  <c r="C31" i="2"/>
  <c r="B12" i="1"/>
  <c r="D8" i="2"/>
  <c r="D31" i="2"/>
  <c r="D10" i="2" s="1"/>
  <c r="B9" i="2"/>
  <c r="B17" i="2"/>
  <c r="O221" i="4"/>
  <c r="N183" i="3"/>
  <c r="B8" i="2"/>
  <c r="D17" i="2"/>
  <c r="N247" i="6"/>
  <c r="N213" i="5"/>
  <c r="N175" i="4"/>
  <c r="N142" i="3"/>
  <c r="L221" i="4"/>
  <c r="K183" i="3"/>
  <c r="C55" i="1"/>
  <c r="C30" i="2"/>
  <c r="C9" i="2" s="1"/>
  <c r="D55" i="1"/>
  <c r="R194" i="3"/>
  <c r="G195" i="3"/>
  <c r="T195" i="3"/>
  <c r="I196" i="3"/>
  <c r="V196" i="3"/>
  <c r="K197" i="3"/>
  <c r="X197" i="3"/>
  <c r="M198" i="3"/>
  <c r="B199" i="3"/>
  <c r="P199" i="3"/>
  <c r="E200" i="3"/>
  <c r="R200" i="3"/>
  <c r="G201" i="3"/>
  <c r="T201" i="3"/>
  <c r="I202" i="3"/>
  <c r="V202" i="3"/>
  <c r="K203" i="3"/>
  <c r="Y203" i="3"/>
  <c r="Q204" i="3"/>
  <c r="I205" i="3"/>
  <c r="X205" i="3"/>
  <c r="Q206" i="3"/>
  <c r="I207" i="3"/>
  <c r="E208" i="3"/>
  <c r="W208" i="3"/>
  <c r="U209" i="3"/>
  <c r="R210" i="3"/>
  <c r="N211" i="3"/>
  <c r="J212" i="3"/>
  <c r="J213" i="3"/>
  <c r="J214" i="3"/>
  <c r="J215" i="3"/>
  <c r="J216" i="3"/>
  <c r="K217" i="3"/>
  <c r="U195" i="3"/>
  <c r="J196" i="3"/>
  <c r="W196" i="3"/>
  <c r="L197" i="3"/>
  <c r="Y197" i="3"/>
  <c r="N198" i="3"/>
  <c r="D199" i="3"/>
  <c r="Q199" i="3"/>
  <c r="F200" i="3"/>
  <c r="S200" i="3"/>
  <c r="H201" i="3"/>
  <c r="U201" i="3"/>
  <c r="J202" i="3"/>
  <c r="W202" i="3"/>
  <c r="L203" i="3"/>
  <c r="B204" i="3"/>
  <c r="R204" i="3"/>
  <c r="J205" i="3"/>
  <c r="B206" i="3"/>
  <c r="R206" i="3"/>
  <c r="J207" i="3"/>
  <c r="F208" i="3"/>
  <c r="B209" i="3"/>
  <c r="V209" i="3"/>
  <c r="S210" i="3"/>
  <c r="Q211" i="3"/>
  <c r="K212" i="3"/>
  <c r="K213" i="3"/>
  <c r="K214" i="3"/>
  <c r="K215" i="3"/>
  <c r="K216" i="3"/>
  <c r="S217" i="3"/>
  <c r="G194" i="3"/>
  <c r="T194" i="3"/>
  <c r="I195" i="3"/>
  <c r="V195" i="3"/>
  <c r="K196" i="3"/>
  <c r="X196" i="3"/>
  <c r="M197" i="3"/>
  <c r="B198" i="3"/>
  <c r="P198" i="3"/>
  <c r="E199" i="3"/>
  <c r="R199" i="3"/>
  <c r="G200" i="3"/>
  <c r="T200" i="3"/>
  <c r="I201" i="3"/>
  <c r="V201" i="3"/>
  <c r="K202" i="3"/>
  <c r="X202" i="3"/>
  <c r="M203" i="3"/>
  <c r="D204" i="3"/>
  <c r="S204" i="3"/>
  <c r="K205" i="3"/>
  <c r="D206" i="3"/>
  <c r="S206" i="3"/>
  <c r="K207" i="3"/>
  <c r="G208" i="3"/>
  <c r="E209" i="3"/>
  <c r="W209" i="3"/>
  <c r="U210" i="3"/>
  <c r="R211" i="3"/>
  <c r="N212" i="3"/>
  <c r="N213" i="3"/>
  <c r="N214" i="3"/>
  <c r="N215" i="3"/>
  <c r="B225" i="4"/>
  <c r="P217" i="3"/>
  <c r="D217" i="3"/>
  <c r="P216" i="3"/>
  <c r="D216" i="3"/>
  <c r="P215" i="3"/>
  <c r="D215" i="3"/>
  <c r="P214" i="3"/>
  <c r="D214" i="3"/>
  <c r="P213" i="3"/>
  <c r="D213" i="3"/>
  <c r="P212" i="3"/>
  <c r="D212" i="3"/>
  <c r="P211" i="3"/>
  <c r="D211" i="3"/>
  <c r="P210" i="3"/>
  <c r="D210" i="3"/>
  <c r="P209" i="3"/>
  <c r="D209" i="3"/>
  <c r="P208" i="3"/>
  <c r="D208" i="3"/>
  <c r="P207" i="3"/>
  <c r="O217" i="3"/>
  <c r="C217" i="3"/>
  <c r="O216" i="3"/>
  <c r="C216" i="3"/>
  <c r="O215" i="3"/>
  <c r="C215" i="3"/>
  <c r="O214" i="3"/>
  <c r="C214" i="3"/>
  <c r="O213" i="3"/>
  <c r="C213" i="3"/>
  <c r="O212" i="3"/>
  <c r="C212" i="3"/>
  <c r="O211" i="3"/>
  <c r="C211" i="3"/>
  <c r="O210" i="3"/>
  <c r="C210" i="3"/>
  <c r="O209" i="3"/>
  <c r="C209" i="3"/>
  <c r="O208" i="3"/>
  <c r="C208" i="3"/>
  <c r="O207" i="3"/>
  <c r="C207" i="3"/>
  <c r="O206" i="3"/>
  <c r="C206" i="3"/>
  <c r="O205" i="3"/>
  <c r="C205" i="3"/>
  <c r="O204" i="3"/>
  <c r="C204" i="3"/>
  <c r="O203" i="3"/>
  <c r="C203" i="3"/>
  <c r="O202" i="3"/>
  <c r="C202" i="3"/>
  <c r="O201" i="3"/>
  <c r="C201" i="3"/>
  <c r="O200" i="3"/>
  <c r="C200" i="3"/>
  <c r="O199" i="3"/>
  <c r="C199" i="3"/>
  <c r="O198" i="3"/>
  <c r="C198" i="3"/>
  <c r="O197" i="3"/>
  <c r="C197" i="3"/>
  <c r="O196" i="3"/>
  <c r="C196" i="3"/>
  <c r="O195" i="3"/>
  <c r="C195" i="3"/>
  <c r="O194" i="3"/>
  <c r="C194" i="3"/>
  <c r="O193" i="3"/>
  <c r="C193" i="3"/>
  <c r="O192" i="3"/>
  <c r="C192" i="3"/>
  <c r="O191" i="3"/>
  <c r="N217" i="3"/>
  <c r="Y217" i="3"/>
  <c r="M217" i="3"/>
  <c r="Y216" i="3"/>
  <c r="M216" i="3"/>
  <c r="Y215" i="3"/>
  <c r="M215" i="3"/>
  <c r="Y214" i="3"/>
  <c r="M214" i="3"/>
  <c r="Y213" i="3"/>
  <c r="M213" i="3"/>
  <c r="Y212" i="3"/>
  <c r="M212" i="3"/>
  <c r="Y211" i="3"/>
  <c r="M211" i="3"/>
  <c r="Y210" i="3"/>
  <c r="M210" i="3"/>
  <c r="Y209" i="3"/>
  <c r="M209" i="3"/>
  <c r="Y208" i="3"/>
  <c r="M208" i="3"/>
  <c r="Y207" i="3"/>
  <c r="M207" i="3"/>
  <c r="Y206" i="3"/>
  <c r="M206" i="3"/>
  <c r="Y205" i="3"/>
  <c r="M205" i="3"/>
  <c r="Y204" i="3"/>
  <c r="M204" i="3"/>
  <c r="X217" i="3"/>
  <c r="L217" i="3"/>
  <c r="X216" i="3"/>
  <c r="L216" i="3"/>
  <c r="X215" i="3"/>
  <c r="L215" i="3"/>
  <c r="X214" i="3"/>
  <c r="L214" i="3"/>
  <c r="X213" i="3"/>
  <c r="L213" i="3"/>
  <c r="X212" i="3"/>
  <c r="L212" i="3"/>
  <c r="X211" i="3"/>
  <c r="L211" i="3"/>
  <c r="X210" i="3"/>
  <c r="L210" i="3"/>
  <c r="X209" i="3"/>
  <c r="L209" i="3"/>
  <c r="X208" i="3"/>
  <c r="L208" i="3"/>
  <c r="X207" i="3"/>
  <c r="W217" i="3"/>
  <c r="V217" i="3"/>
  <c r="J217" i="3"/>
  <c r="U217" i="3"/>
  <c r="T217" i="3"/>
  <c r="H217" i="3"/>
  <c r="T216" i="3"/>
  <c r="H216" i="3"/>
  <c r="T215" i="3"/>
  <c r="H215" i="3"/>
  <c r="T214" i="3"/>
  <c r="H214" i="3"/>
  <c r="T213" i="3"/>
  <c r="H213" i="3"/>
  <c r="T212" i="3"/>
  <c r="H212" i="3"/>
  <c r="T211" i="3"/>
  <c r="H211" i="3"/>
  <c r="T210" i="3"/>
  <c r="H210" i="3"/>
  <c r="T209" i="3"/>
  <c r="H209" i="3"/>
  <c r="T208" i="3"/>
  <c r="H208" i="3"/>
  <c r="T207" i="3"/>
  <c r="H207" i="3"/>
  <c r="T206" i="3"/>
  <c r="H206" i="3"/>
  <c r="T205" i="3"/>
  <c r="H205" i="3"/>
  <c r="T204" i="3"/>
  <c r="H204" i="3"/>
  <c r="T203" i="3"/>
  <c r="R217" i="3"/>
  <c r="F217" i="3"/>
  <c r="R216" i="3"/>
  <c r="F216" i="3"/>
  <c r="R215" i="3"/>
  <c r="F215" i="3"/>
  <c r="R214" i="3"/>
  <c r="F214" i="3"/>
  <c r="R213" i="3"/>
  <c r="F213" i="3"/>
  <c r="R212" i="3"/>
  <c r="Q217" i="3"/>
  <c r="N187" i="3"/>
  <c r="B188" i="3"/>
  <c r="N188" i="3"/>
  <c r="B189" i="3"/>
  <c r="N189" i="3"/>
  <c r="B190" i="3"/>
  <c r="N190" i="3"/>
  <c r="B191" i="3"/>
  <c r="N191" i="3"/>
  <c r="D192" i="3"/>
  <c r="Q192" i="3"/>
  <c r="F193" i="3"/>
  <c r="S193" i="3"/>
  <c r="H194" i="3"/>
  <c r="U194" i="3"/>
  <c r="J195" i="3"/>
  <c r="W195" i="3"/>
  <c r="L196" i="3"/>
  <c r="Y196" i="3"/>
  <c r="N197" i="3"/>
  <c r="D198" i="3"/>
  <c r="Q198" i="3"/>
  <c r="F199" i="3"/>
  <c r="S199" i="3"/>
  <c r="H200" i="3"/>
  <c r="U200" i="3"/>
  <c r="J201" i="3"/>
  <c r="W201" i="3"/>
  <c r="L202" i="3"/>
  <c r="Y202" i="3"/>
  <c r="N203" i="3"/>
  <c r="E204" i="3"/>
  <c r="U204" i="3"/>
  <c r="L205" i="3"/>
  <c r="E206" i="3"/>
  <c r="U206" i="3"/>
  <c r="L207" i="3"/>
  <c r="I208" i="3"/>
  <c r="F209" i="3"/>
  <c r="B210" i="3"/>
  <c r="V210" i="3"/>
  <c r="S211" i="3"/>
  <c r="Q212" i="3"/>
  <c r="Q213" i="3"/>
  <c r="Q214" i="3"/>
  <c r="Q215" i="3"/>
  <c r="Q216" i="3"/>
  <c r="V194" i="3"/>
  <c r="K195" i="3"/>
  <c r="X195" i="3"/>
  <c r="M196" i="3"/>
  <c r="B197" i="3"/>
  <c r="P197" i="3"/>
  <c r="E198" i="3"/>
  <c r="R198" i="3"/>
  <c r="G199" i="3"/>
  <c r="T199" i="3"/>
  <c r="I200" i="3"/>
  <c r="V200" i="3"/>
  <c r="K201" i="3"/>
  <c r="X201" i="3"/>
  <c r="M202" i="3"/>
  <c r="B203" i="3"/>
  <c r="P203" i="3"/>
  <c r="F204" i="3"/>
  <c r="V204" i="3"/>
  <c r="N205" i="3"/>
  <c r="F206" i="3"/>
  <c r="V206" i="3"/>
  <c r="N207" i="3"/>
  <c r="J208" i="3"/>
  <c r="G209" i="3"/>
  <c r="E210" i="3"/>
  <c r="W210" i="3"/>
  <c r="U211" i="3"/>
  <c r="S212" i="3"/>
  <c r="S213" i="3"/>
  <c r="S214" i="3"/>
  <c r="S215" i="3"/>
  <c r="S216" i="3"/>
  <c r="P190" i="3"/>
  <c r="D191" i="3"/>
  <c r="Q191" i="3"/>
  <c r="F192" i="3"/>
  <c r="S192" i="3"/>
  <c r="H193" i="3"/>
  <c r="U193" i="3"/>
  <c r="J194" i="3"/>
  <c r="W194" i="3"/>
  <c r="L195" i="3"/>
  <c r="Y195" i="3"/>
  <c r="N196" i="3"/>
  <c r="D197" i="3"/>
  <c r="Q197" i="3"/>
  <c r="F198" i="3"/>
  <c r="S198" i="3"/>
  <c r="H199" i="3"/>
  <c r="U199" i="3"/>
  <c r="J200" i="3"/>
  <c r="W200" i="3"/>
  <c r="L201" i="3"/>
  <c r="Y201" i="3"/>
  <c r="N202" i="3"/>
  <c r="D203" i="3"/>
  <c r="Q203" i="3"/>
  <c r="G204" i="3"/>
  <c r="W204" i="3"/>
  <c r="P205" i="3"/>
  <c r="G206" i="3"/>
  <c r="W206" i="3"/>
  <c r="Q207" i="3"/>
  <c r="K208" i="3"/>
  <c r="I209" i="3"/>
  <c r="F210" i="3"/>
  <c r="B211" i="3"/>
  <c r="V211" i="3"/>
  <c r="U212" i="3"/>
  <c r="U213" i="3"/>
  <c r="U214" i="3"/>
  <c r="U215" i="3"/>
  <c r="U216" i="3"/>
  <c r="X194" i="3"/>
  <c r="M195" i="3"/>
  <c r="B196" i="3"/>
  <c r="P196" i="3"/>
  <c r="E197" i="3"/>
  <c r="R197" i="3"/>
  <c r="G198" i="3"/>
  <c r="T198" i="3"/>
  <c r="I199" i="3"/>
  <c r="V199" i="3"/>
  <c r="K200" i="3"/>
  <c r="X200" i="3"/>
  <c r="M201" i="3"/>
  <c r="B202" i="3"/>
  <c r="P202" i="3"/>
  <c r="E203" i="3"/>
  <c r="R203" i="3"/>
  <c r="I204" i="3"/>
  <c r="X204" i="3"/>
  <c r="Q205" i="3"/>
  <c r="I206" i="3"/>
  <c r="X206" i="3"/>
  <c r="R207" i="3"/>
  <c r="N208" i="3"/>
  <c r="J209" i="3"/>
  <c r="G210" i="3"/>
  <c r="E211" i="3"/>
  <c r="W211" i="3"/>
  <c r="V212" i="3"/>
  <c r="V213" i="3"/>
  <c r="V214" i="3"/>
  <c r="V215" i="3"/>
  <c r="V216" i="3"/>
  <c r="Y194" i="3"/>
  <c r="N195" i="3"/>
  <c r="D196" i="3"/>
  <c r="Q196" i="3"/>
  <c r="F197" i="3"/>
  <c r="S197" i="3"/>
  <c r="H198" i="3"/>
  <c r="U198" i="3"/>
  <c r="J199" i="3"/>
  <c r="W199" i="3"/>
  <c r="L200" i="3"/>
  <c r="Y200" i="3"/>
  <c r="N201" i="3"/>
  <c r="D202" i="3"/>
  <c r="Q202" i="3"/>
  <c r="F203" i="3"/>
  <c r="S203" i="3"/>
  <c r="J204" i="3"/>
  <c r="B205" i="3"/>
  <c r="R205" i="3"/>
  <c r="J206" i="3"/>
  <c r="B207" i="3"/>
  <c r="S207" i="3"/>
  <c r="Q208" i="3"/>
  <c r="K209" i="3"/>
  <c r="I210" i="3"/>
  <c r="F211" i="3"/>
  <c r="B212" i="3"/>
  <c r="W212" i="3"/>
  <c r="W213" i="3"/>
  <c r="W214" i="3"/>
  <c r="W215" i="3"/>
  <c r="W216" i="3"/>
  <c r="G187" i="3"/>
  <c r="S187" i="3"/>
  <c r="G188" i="3"/>
  <c r="S188" i="3"/>
  <c r="G189" i="3"/>
  <c r="S189" i="3"/>
  <c r="G190" i="3"/>
  <c r="S190" i="3"/>
  <c r="G191" i="3"/>
  <c r="T191" i="3"/>
  <c r="I192" i="3"/>
  <c r="V192" i="3"/>
  <c r="K193" i="3"/>
  <c r="X193" i="3"/>
  <c r="M194" i="3"/>
  <c r="B195" i="3"/>
  <c r="P195" i="3"/>
  <c r="E196" i="3"/>
  <c r="R196" i="3"/>
  <c r="G197" i="3"/>
  <c r="T197" i="3"/>
  <c r="I198" i="3"/>
  <c r="V198" i="3"/>
  <c r="K199" i="3"/>
  <c r="X199" i="3"/>
  <c r="M200" i="3"/>
  <c r="B201" i="3"/>
  <c r="P201" i="3"/>
  <c r="E202" i="3"/>
  <c r="R202" i="3"/>
  <c r="G203" i="3"/>
  <c r="U203" i="3"/>
  <c r="K204" i="3"/>
  <c r="D205" i="3"/>
  <c r="S205" i="3"/>
  <c r="K206" i="3"/>
  <c r="D207" i="3"/>
  <c r="U207" i="3"/>
  <c r="R208" i="3"/>
  <c r="N209" i="3"/>
  <c r="J210" i="3"/>
  <c r="G211" i="3"/>
  <c r="E212" i="3"/>
  <c r="B213" i="3"/>
  <c r="B214" i="3"/>
  <c r="B215" i="3"/>
  <c r="B216" i="3"/>
  <c r="B217" i="3"/>
  <c r="H187" i="3"/>
  <c r="T187" i="3"/>
  <c r="H188" i="3"/>
  <c r="T188" i="3"/>
  <c r="H189" i="3"/>
  <c r="T189" i="3"/>
  <c r="H190" i="3"/>
  <c r="T190" i="3"/>
  <c r="H191" i="3"/>
  <c r="U191" i="3"/>
  <c r="J192" i="3"/>
  <c r="W192" i="3"/>
  <c r="L193" i="3"/>
  <c r="Y193" i="3"/>
  <c r="N194" i="3"/>
  <c r="D195" i="3"/>
  <c r="Q195" i="3"/>
  <c r="F196" i="3"/>
  <c r="S196" i="3"/>
  <c r="H197" i="3"/>
  <c r="U197" i="3"/>
  <c r="J198" i="3"/>
  <c r="W198" i="3"/>
  <c r="L199" i="3"/>
  <c r="Y199" i="3"/>
  <c r="N200" i="3"/>
  <c r="D201" i="3"/>
  <c r="Q201" i="3"/>
  <c r="F202" i="3"/>
  <c r="S202" i="3"/>
  <c r="H203" i="3"/>
  <c r="V203" i="3"/>
  <c r="L204" i="3"/>
  <c r="E205" i="3"/>
  <c r="U205" i="3"/>
  <c r="L206" i="3"/>
  <c r="E207" i="3"/>
  <c r="V207" i="3"/>
  <c r="S208" i="3"/>
  <c r="Q209" i="3"/>
  <c r="K210" i="3"/>
  <c r="I211" i="3"/>
  <c r="F212" i="3"/>
  <c r="E213" i="3"/>
  <c r="E214" i="3"/>
  <c r="E215" i="3"/>
  <c r="E216" i="3"/>
  <c r="E217" i="3"/>
  <c r="E195" i="3"/>
  <c r="R195" i="3"/>
  <c r="G196" i="3"/>
  <c r="T196" i="3"/>
  <c r="I197" i="3"/>
  <c r="V197" i="3"/>
  <c r="K198" i="3"/>
  <c r="X198" i="3"/>
  <c r="M199" i="3"/>
  <c r="B200" i="3"/>
  <c r="P200" i="3"/>
  <c r="E201" i="3"/>
  <c r="R201" i="3"/>
  <c r="G202" i="3"/>
  <c r="T202" i="3"/>
  <c r="I203" i="3"/>
  <c r="W203" i="3"/>
  <c r="N204" i="3"/>
  <c r="F205" i="3"/>
  <c r="V205" i="3"/>
  <c r="N206" i="3"/>
  <c r="F207" i="3"/>
  <c r="W207" i="3"/>
  <c r="U208" i="3"/>
  <c r="R209" i="3"/>
  <c r="N210" i="3"/>
  <c r="J211" i="3"/>
  <c r="G212" i="3"/>
  <c r="G213" i="3"/>
  <c r="G214" i="3"/>
  <c r="G215" i="3"/>
  <c r="G216" i="3"/>
  <c r="G217" i="3"/>
  <c r="V190" i="3"/>
  <c r="J191" i="3"/>
  <c r="W191" i="3"/>
  <c r="L192" i="3"/>
  <c r="Y192" i="3"/>
  <c r="N193" i="3"/>
  <c r="D194" i="3"/>
  <c r="Q194" i="3"/>
  <c r="F195" i="3"/>
  <c r="S195" i="3"/>
  <c r="H196" i="3"/>
  <c r="U196" i="3"/>
  <c r="J197" i="3"/>
  <c r="W197" i="3"/>
  <c r="L198" i="3"/>
  <c r="Y198" i="3"/>
  <c r="N199" i="3"/>
  <c r="D200" i="3"/>
  <c r="Q200" i="3"/>
  <c r="F201" i="3"/>
  <c r="S201" i="3"/>
  <c r="H202" i="3"/>
  <c r="U202" i="3"/>
  <c r="J203" i="3"/>
  <c r="X203" i="3"/>
  <c r="P204" i="3"/>
  <c r="G205" i="3"/>
  <c r="W205" i="3"/>
  <c r="P206" i="3"/>
  <c r="G207" i="3"/>
  <c r="B208" i="3"/>
  <c r="V208" i="3"/>
  <c r="S209" i="3"/>
  <c r="Q210" i="3"/>
  <c r="K211" i="3"/>
  <c r="I212" i="3"/>
  <c r="I213" i="3"/>
  <c r="I214" i="3"/>
  <c r="I215" i="3"/>
  <c r="I216" i="3"/>
  <c r="I217" i="3"/>
  <c r="N221" i="4" l="1"/>
  <c r="M183" i="3"/>
  <c r="N325" i="5"/>
  <c r="S140" i="3"/>
  <c r="G140" i="3"/>
  <c r="S139" i="3"/>
  <c r="G139" i="3"/>
  <c r="S138" i="3"/>
  <c r="G138" i="3"/>
  <c r="S137" i="3"/>
  <c r="G137" i="3"/>
  <c r="S136" i="3"/>
  <c r="G136" i="3"/>
  <c r="S135" i="3"/>
  <c r="G135" i="3"/>
  <c r="S134" i="3"/>
  <c r="G134" i="3"/>
  <c r="S133" i="3"/>
  <c r="G133" i="3"/>
  <c r="S132" i="3"/>
  <c r="G132" i="3"/>
  <c r="S131" i="3"/>
  <c r="G131" i="3"/>
  <c r="S130" i="3"/>
  <c r="G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S118" i="3"/>
  <c r="G118" i="3"/>
  <c r="S117" i="3"/>
  <c r="G117" i="3"/>
  <c r="S116" i="3"/>
  <c r="G116" i="3"/>
  <c r="S115" i="3"/>
  <c r="G115" i="3"/>
  <c r="S114" i="3"/>
  <c r="G114" i="3"/>
  <c r="S113" i="3"/>
  <c r="G113" i="3"/>
  <c r="S112" i="3"/>
  <c r="G112" i="3"/>
  <c r="S111" i="3"/>
  <c r="G111" i="3"/>
  <c r="S110" i="3"/>
  <c r="G110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Q140" i="3"/>
  <c r="E140" i="3"/>
  <c r="Q139" i="3"/>
  <c r="E139" i="3"/>
  <c r="Q138" i="3"/>
  <c r="E138" i="3"/>
  <c r="Q137" i="3"/>
  <c r="E137" i="3"/>
  <c r="Q136" i="3"/>
  <c r="E136" i="3"/>
  <c r="Q135" i="3"/>
  <c r="E135" i="3"/>
  <c r="Q134" i="3"/>
  <c r="E134" i="3"/>
  <c r="Q133" i="3"/>
  <c r="E133" i="3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Q114" i="3"/>
  <c r="E114" i="3"/>
  <c r="Q113" i="3"/>
  <c r="E113" i="3"/>
  <c r="Q112" i="3"/>
  <c r="E112" i="3"/>
  <c r="Q111" i="3"/>
  <c r="E111" i="3"/>
  <c r="Q110" i="3"/>
  <c r="E110" i="3"/>
  <c r="P140" i="3"/>
  <c r="D140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D114" i="3"/>
  <c r="P113" i="3"/>
  <c r="D113" i="3"/>
  <c r="P112" i="3"/>
  <c r="D112" i="3"/>
  <c r="P111" i="3"/>
  <c r="D111" i="3"/>
  <c r="P110" i="3"/>
  <c r="D110" i="3"/>
  <c r="O140" i="3"/>
  <c r="C140" i="3"/>
  <c r="O139" i="3"/>
  <c r="C139" i="3"/>
  <c r="O138" i="3"/>
  <c r="C138" i="3"/>
  <c r="O137" i="3"/>
  <c r="C137" i="3"/>
  <c r="O136" i="3"/>
  <c r="C136" i="3"/>
  <c r="O135" i="3"/>
  <c r="C135" i="3"/>
  <c r="O134" i="3"/>
  <c r="C134" i="3"/>
  <c r="O133" i="3"/>
  <c r="C133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O121" i="3"/>
  <c r="C121" i="3"/>
  <c r="O120" i="3"/>
  <c r="C120" i="3"/>
  <c r="O119" i="3"/>
  <c r="C119" i="3"/>
  <c r="O118" i="3"/>
  <c r="C118" i="3"/>
  <c r="O117" i="3"/>
  <c r="C117" i="3"/>
  <c r="O116" i="3"/>
  <c r="C116" i="3"/>
  <c r="O115" i="3"/>
  <c r="C115" i="3"/>
  <c r="O114" i="3"/>
  <c r="C114" i="3"/>
  <c r="O113" i="3"/>
  <c r="C113" i="3"/>
  <c r="O112" i="3"/>
  <c r="C112" i="3"/>
  <c r="O111" i="3"/>
  <c r="C111" i="3"/>
  <c r="O110" i="3"/>
  <c r="C110" i="3"/>
  <c r="N140" i="3"/>
  <c r="B140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N113" i="3"/>
  <c r="B113" i="3"/>
  <c r="N112" i="3"/>
  <c r="B112" i="3"/>
  <c r="N111" i="3"/>
  <c r="B111" i="3"/>
  <c r="N110" i="3"/>
  <c r="B110" i="3"/>
  <c r="Y140" i="3"/>
  <c r="M140" i="3"/>
  <c r="Y139" i="3"/>
  <c r="M139" i="3"/>
  <c r="Y138" i="3"/>
  <c r="M138" i="3"/>
  <c r="Y137" i="3"/>
  <c r="M137" i="3"/>
  <c r="Y136" i="3"/>
  <c r="M136" i="3"/>
  <c r="Y135" i="3"/>
  <c r="M135" i="3"/>
  <c r="Y134" i="3"/>
  <c r="M134" i="3"/>
  <c r="Y133" i="3"/>
  <c r="M133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X140" i="3"/>
  <c r="L140" i="3"/>
  <c r="X139" i="3"/>
  <c r="L139" i="3"/>
  <c r="X138" i="3"/>
  <c r="L138" i="3"/>
  <c r="X137" i="3"/>
  <c r="L137" i="3"/>
  <c r="X136" i="3"/>
  <c r="L136" i="3"/>
  <c r="X135" i="3"/>
  <c r="L135" i="3"/>
  <c r="X134" i="3"/>
  <c r="L134" i="3"/>
  <c r="X133" i="3"/>
  <c r="L133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W140" i="3"/>
  <c r="K140" i="3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K114" i="3"/>
  <c r="W113" i="3"/>
  <c r="K113" i="3"/>
  <c r="W112" i="3"/>
  <c r="K112" i="3"/>
  <c r="W111" i="3"/>
  <c r="K111" i="3"/>
  <c r="W110" i="3"/>
  <c r="K110" i="3"/>
  <c r="V140" i="3"/>
  <c r="J140" i="3"/>
  <c r="V139" i="3"/>
  <c r="J139" i="3"/>
  <c r="V138" i="3"/>
  <c r="J138" i="3"/>
  <c r="V137" i="3"/>
  <c r="J137" i="3"/>
  <c r="V136" i="3"/>
  <c r="J136" i="3"/>
  <c r="V135" i="3"/>
  <c r="J135" i="3"/>
  <c r="V134" i="3"/>
  <c r="J134" i="3"/>
  <c r="V133" i="3"/>
  <c r="J133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V115" i="3"/>
  <c r="J115" i="3"/>
  <c r="V114" i="3"/>
  <c r="J114" i="3"/>
  <c r="V113" i="3"/>
  <c r="J113" i="3"/>
  <c r="V112" i="3"/>
  <c r="J112" i="3"/>
  <c r="V111" i="3"/>
  <c r="J111" i="3"/>
  <c r="V110" i="3"/>
  <c r="J110" i="3"/>
  <c r="U140" i="3"/>
  <c r="I140" i="3"/>
  <c r="U139" i="3"/>
  <c r="I139" i="3"/>
  <c r="U138" i="3"/>
  <c r="I138" i="3"/>
  <c r="U137" i="3"/>
  <c r="I137" i="3"/>
  <c r="U136" i="3"/>
  <c r="I136" i="3"/>
  <c r="U135" i="3"/>
  <c r="I135" i="3"/>
  <c r="U134" i="3"/>
  <c r="I134" i="3"/>
  <c r="U133" i="3"/>
  <c r="I133" i="3"/>
  <c r="U132" i="3"/>
  <c r="I132" i="3"/>
  <c r="U131" i="3"/>
  <c r="I131" i="3"/>
  <c r="U130" i="3"/>
  <c r="I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U115" i="3"/>
  <c r="I115" i="3"/>
  <c r="U114" i="3"/>
  <c r="I114" i="3"/>
  <c r="U113" i="3"/>
  <c r="I113" i="3"/>
  <c r="U112" i="3"/>
  <c r="I112" i="3"/>
  <c r="U111" i="3"/>
  <c r="I111" i="3"/>
  <c r="U110" i="3"/>
  <c r="I110" i="3"/>
  <c r="T140" i="3"/>
  <c r="H140" i="3"/>
  <c r="T139" i="3"/>
  <c r="H139" i="3"/>
  <c r="T138" i="3"/>
  <c r="H138" i="3"/>
  <c r="T137" i="3"/>
  <c r="H137" i="3"/>
  <c r="T136" i="3"/>
  <c r="H136" i="3"/>
  <c r="T135" i="3"/>
  <c r="H135" i="3"/>
  <c r="T134" i="3"/>
  <c r="H134" i="3"/>
  <c r="T133" i="3"/>
  <c r="H133" i="3"/>
  <c r="T132" i="3"/>
  <c r="H132" i="3"/>
  <c r="T131" i="3"/>
  <c r="H131" i="3"/>
  <c r="T130" i="3"/>
  <c r="H130" i="3"/>
  <c r="T129" i="3"/>
  <c r="H129" i="3"/>
  <c r="T128" i="3"/>
  <c r="H128" i="3"/>
  <c r="T127" i="3"/>
  <c r="H127" i="3"/>
  <c r="T126" i="3"/>
  <c r="H126" i="3"/>
  <c r="T125" i="3"/>
  <c r="H125" i="3"/>
  <c r="T124" i="3"/>
  <c r="H124" i="3"/>
  <c r="T123" i="3"/>
  <c r="H123" i="3"/>
  <c r="T122" i="3"/>
  <c r="H122" i="3"/>
  <c r="T121" i="3"/>
  <c r="H121" i="3"/>
  <c r="T120" i="3"/>
  <c r="H120" i="3"/>
  <c r="T119" i="3"/>
  <c r="H119" i="3"/>
  <c r="T118" i="3"/>
  <c r="H118" i="3"/>
  <c r="T117" i="3"/>
  <c r="H117" i="3"/>
  <c r="T116" i="3"/>
  <c r="H116" i="3"/>
  <c r="T115" i="3"/>
  <c r="H115" i="3"/>
  <c r="T114" i="3"/>
  <c r="H114" i="3"/>
  <c r="T113" i="3"/>
  <c r="H113" i="3"/>
  <c r="T112" i="3"/>
  <c r="H112" i="3"/>
  <c r="T111" i="3"/>
  <c r="H111" i="3"/>
  <c r="T110" i="3"/>
  <c r="H110" i="3"/>
  <c r="O364" i="6"/>
  <c r="B143" i="4"/>
  <c r="M221" i="4"/>
  <c r="L183" i="3"/>
  <c r="K325" i="5"/>
  <c r="X38" i="3"/>
  <c r="L38" i="3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X25" i="3"/>
  <c r="L25" i="3"/>
  <c r="X24" i="3"/>
  <c r="L24" i="3"/>
  <c r="X23" i="3"/>
  <c r="L23" i="3"/>
  <c r="X22" i="3"/>
  <c r="L22" i="3"/>
  <c r="X21" i="3"/>
  <c r="L21" i="3"/>
  <c r="X20" i="3"/>
  <c r="L20" i="3"/>
  <c r="X19" i="3"/>
  <c r="L19" i="3"/>
  <c r="X18" i="3"/>
  <c r="L18" i="3"/>
  <c r="X17" i="3"/>
  <c r="L17" i="3"/>
  <c r="X16" i="3"/>
  <c r="L16" i="3"/>
  <c r="X15" i="3"/>
  <c r="L15" i="3"/>
  <c r="X14" i="3"/>
  <c r="L14" i="3"/>
  <c r="X13" i="3"/>
  <c r="L13" i="3"/>
  <c r="X12" i="3"/>
  <c r="L12" i="3"/>
  <c r="X11" i="3"/>
  <c r="L11" i="3"/>
  <c r="X10" i="3"/>
  <c r="L10" i="3"/>
  <c r="X9" i="3"/>
  <c r="L9" i="3"/>
  <c r="X8" i="3"/>
  <c r="L8" i="3"/>
  <c r="W38" i="3"/>
  <c r="K38" i="3"/>
  <c r="W37" i="3"/>
  <c r="K37" i="3"/>
  <c r="W36" i="3"/>
  <c r="K36" i="3"/>
  <c r="W35" i="3"/>
  <c r="K35" i="3"/>
  <c r="W34" i="3"/>
  <c r="K34" i="3"/>
  <c r="W33" i="3"/>
  <c r="K33" i="3"/>
  <c r="W32" i="3"/>
  <c r="K32" i="3"/>
  <c r="W31" i="3"/>
  <c r="K31" i="3"/>
  <c r="W30" i="3"/>
  <c r="K30" i="3"/>
  <c r="W29" i="3"/>
  <c r="K29" i="3"/>
  <c r="W28" i="3"/>
  <c r="K28" i="3"/>
  <c r="W27" i="3"/>
  <c r="K27" i="3"/>
  <c r="W26" i="3"/>
  <c r="K26" i="3"/>
  <c r="W25" i="3"/>
  <c r="K25" i="3"/>
  <c r="W24" i="3"/>
  <c r="K24" i="3"/>
  <c r="W23" i="3"/>
  <c r="K23" i="3"/>
  <c r="W22" i="3"/>
  <c r="K22" i="3"/>
  <c r="W21" i="3"/>
  <c r="K21" i="3"/>
  <c r="W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V14" i="3"/>
  <c r="V11" i="3"/>
  <c r="J9" i="3"/>
  <c r="B8" i="3"/>
  <c r="V38" i="3"/>
  <c r="J38" i="3"/>
  <c r="V37" i="3"/>
  <c r="J37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J21" i="3"/>
  <c r="V20" i="3"/>
  <c r="J20" i="3"/>
  <c r="V19" i="3"/>
  <c r="J19" i="3"/>
  <c r="V18" i="3"/>
  <c r="J18" i="3"/>
  <c r="V17" i="3"/>
  <c r="J17" i="3"/>
  <c r="V16" i="3"/>
  <c r="J16" i="3"/>
  <c r="V15" i="3"/>
  <c r="J15" i="3"/>
  <c r="J14" i="3"/>
  <c r="V13" i="3"/>
  <c r="J13" i="3"/>
  <c r="V12" i="3"/>
  <c r="J12" i="3"/>
  <c r="J11" i="3"/>
  <c r="V10" i="3"/>
  <c r="J10" i="3"/>
  <c r="V9" i="3"/>
  <c r="V8" i="3"/>
  <c r="J8" i="3"/>
  <c r="N9" i="3"/>
  <c r="U38" i="3"/>
  <c r="I38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T38" i="3"/>
  <c r="H38" i="3"/>
  <c r="T37" i="3"/>
  <c r="H37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S38" i="3"/>
  <c r="G38" i="3"/>
  <c r="S37" i="3"/>
  <c r="G37" i="3"/>
  <c r="S36" i="3"/>
  <c r="G36" i="3"/>
  <c r="S35" i="3"/>
  <c r="G35" i="3"/>
  <c r="S34" i="3"/>
  <c r="G34" i="3"/>
  <c r="S33" i="3"/>
  <c r="G33" i="3"/>
  <c r="S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R38" i="3"/>
  <c r="F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R27" i="3"/>
  <c r="F27" i="3"/>
  <c r="R26" i="3"/>
  <c r="F26" i="3"/>
  <c r="R25" i="3"/>
  <c r="F25" i="3"/>
  <c r="R24" i="3"/>
  <c r="F24" i="3"/>
  <c r="R23" i="3"/>
  <c r="F23" i="3"/>
  <c r="R22" i="3"/>
  <c r="F22" i="3"/>
  <c r="R21" i="3"/>
  <c r="F21" i="3"/>
  <c r="R20" i="3"/>
  <c r="F20" i="3"/>
  <c r="R19" i="3"/>
  <c r="F19" i="3"/>
  <c r="R18" i="3"/>
  <c r="F18" i="3"/>
  <c r="R17" i="3"/>
  <c r="F17" i="3"/>
  <c r="R16" i="3"/>
  <c r="F16" i="3"/>
  <c r="R15" i="3"/>
  <c r="F15" i="3"/>
  <c r="R14" i="3"/>
  <c r="F14" i="3"/>
  <c r="R13" i="3"/>
  <c r="F13" i="3"/>
  <c r="R12" i="3"/>
  <c r="F12" i="3"/>
  <c r="R11" i="3"/>
  <c r="F11" i="3"/>
  <c r="R10" i="3"/>
  <c r="F10" i="3"/>
  <c r="R9" i="3"/>
  <c r="F9" i="3"/>
  <c r="R8" i="3"/>
  <c r="F8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B9" i="3"/>
  <c r="P38" i="3"/>
  <c r="D38" i="3"/>
  <c r="P37" i="3"/>
  <c r="D37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D19" i="3"/>
  <c r="P18" i="3"/>
  <c r="D18" i="3"/>
  <c r="P17" i="3"/>
  <c r="D17" i="3"/>
  <c r="P16" i="3"/>
  <c r="D16" i="3"/>
  <c r="P15" i="3"/>
  <c r="D15" i="3"/>
  <c r="P14" i="3"/>
  <c r="D14" i="3"/>
  <c r="P13" i="3"/>
  <c r="D13" i="3"/>
  <c r="P12" i="3"/>
  <c r="D12" i="3"/>
  <c r="P11" i="3"/>
  <c r="D11" i="3"/>
  <c r="P10" i="3"/>
  <c r="D10" i="3"/>
  <c r="P9" i="3"/>
  <c r="D9" i="3"/>
  <c r="P8" i="3"/>
  <c r="D8" i="3"/>
  <c r="O38" i="3"/>
  <c r="C38" i="3"/>
  <c r="O37" i="3"/>
  <c r="C37" i="3"/>
  <c r="O36" i="3"/>
  <c r="C36" i="3"/>
  <c r="O35" i="3"/>
  <c r="C35" i="3"/>
  <c r="O34" i="3"/>
  <c r="C34" i="3"/>
  <c r="O33" i="3"/>
  <c r="C33" i="3"/>
  <c r="O32" i="3"/>
  <c r="C32" i="3"/>
  <c r="O31" i="3"/>
  <c r="C31" i="3"/>
  <c r="O30" i="3"/>
  <c r="C30" i="3"/>
  <c r="O29" i="3"/>
  <c r="C29" i="3"/>
  <c r="O28" i="3"/>
  <c r="C28" i="3"/>
  <c r="O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N38" i="3"/>
  <c r="B38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8" i="3"/>
  <c r="Y38" i="3"/>
  <c r="M38" i="3"/>
  <c r="Y37" i="3"/>
  <c r="M37" i="3"/>
  <c r="Y36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L364" i="6"/>
  <c r="K221" i="4"/>
  <c r="B41" i="4"/>
  <c r="K47" i="4"/>
  <c r="K41" i="4"/>
  <c r="H50" i="4"/>
  <c r="H44" i="4"/>
  <c r="L60" i="4"/>
  <c r="J66" i="4"/>
  <c r="J63" i="4"/>
  <c r="J60" i="4"/>
  <c r="J54" i="4"/>
  <c r="I60" i="4"/>
  <c r="D12" i="1"/>
  <c r="C12" i="1"/>
  <c r="E16" i="2"/>
  <c r="E8" i="2"/>
  <c r="C16" i="2"/>
  <c r="C8" i="2"/>
  <c r="N255" i="4"/>
  <c r="N173" i="4" s="1"/>
  <c r="Y255" i="4"/>
  <c r="Y173" i="4" s="1"/>
  <c r="L255" i="4"/>
  <c r="L173" i="4" s="1"/>
  <c r="X254" i="4"/>
  <c r="X172" i="4" s="1"/>
  <c r="L254" i="4"/>
  <c r="L172" i="4" s="1"/>
  <c r="X253" i="4"/>
  <c r="X69" i="4" s="1"/>
  <c r="L253" i="4"/>
  <c r="L69" i="4" s="1"/>
  <c r="X252" i="4"/>
  <c r="X170" i="4" s="1"/>
  <c r="L252" i="4"/>
  <c r="L68" i="4" s="1"/>
  <c r="X251" i="4"/>
  <c r="X67" i="4" s="1"/>
  <c r="L251" i="4"/>
  <c r="L169" i="4" s="1"/>
  <c r="X250" i="4"/>
  <c r="X168" i="4" s="1"/>
  <c r="L250" i="4"/>
  <c r="L168" i="4" s="1"/>
  <c r="X249" i="4"/>
  <c r="X167" i="4" s="1"/>
  <c r="L249" i="4"/>
  <c r="L65" i="4" s="1"/>
  <c r="X248" i="4"/>
  <c r="X64" i="4" s="1"/>
  <c r="L248" i="4"/>
  <c r="L64" i="4" s="1"/>
  <c r="X247" i="4"/>
  <c r="X63" i="4" s="1"/>
  <c r="L247" i="4"/>
  <c r="L63" i="4" s="1"/>
  <c r="X246" i="4"/>
  <c r="X62" i="4" s="1"/>
  <c r="L246" i="4"/>
  <c r="L62" i="4" s="1"/>
  <c r="X245" i="4"/>
  <c r="X61" i="4" s="1"/>
  <c r="L245" i="4"/>
  <c r="L61" i="4" s="1"/>
  <c r="X244" i="4"/>
  <c r="X162" i="4" s="1"/>
  <c r="L244" i="4"/>
  <c r="L162" i="4" s="1"/>
  <c r="X243" i="4"/>
  <c r="X161" i="4" s="1"/>
  <c r="L243" i="4"/>
  <c r="L161" i="4" s="1"/>
  <c r="X242" i="4"/>
  <c r="X58" i="4" s="1"/>
  <c r="L242" i="4"/>
  <c r="L58" i="4" s="1"/>
  <c r="X241" i="4"/>
  <c r="X57" i="4" s="1"/>
  <c r="L241" i="4"/>
  <c r="L57" i="4" s="1"/>
  <c r="X240" i="4"/>
  <c r="X56" i="4" s="1"/>
  <c r="L240" i="4"/>
  <c r="L56" i="4" s="1"/>
  <c r="X239" i="4"/>
  <c r="X55" i="4" s="1"/>
  <c r="L239" i="4"/>
  <c r="L55" i="4" s="1"/>
  <c r="X238" i="4"/>
  <c r="X156" i="4" s="1"/>
  <c r="L238" i="4"/>
  <c r="L156" i="4" s="1"/>
  <c r="X237" i="4"/>
  <c r="X155" i="4" s="1"/>
  <c r="L237" i="4"/>
  <c r="L155" i="4" s="1"/>
  <c r="X236" i="4"/>
  <c r="X154" i="4" s="1"/>
  <c r="L236" i="4"/>
  <c r="L154" i="4" s="1"/>
  <c r="X235" i="4"/>
  <c r="X153" i="4" s="1"/>
  <c r="L235" i="4"/>
  <c r="L153" i="4" s="1"/>
  <c r="X234" i="4"/>
  <c r="X152" i="4" s="1"/>
  <c r="L234" i="4"/>
  <c r="L152" i="4" s="1"/>
  <c r="X233" i="4"/>
  <c r="X151" i="4" s="1"/>
  <c r="L233" i="4"/>
  <c r="L151" i="4" s="1"/>
  <c r="X232" i="4"/>
  <c r="X150" i="4" s="1"/>
  <c r="L232" i="4"/>
  <c r="L150" i="4" s="1"/>
  <c r="X231" i="4"/>
  <c r="X149" i="4" s="1"/>
  <c r="L231" i="4"/>
  <c r="L149" i="4" s="1"/>
  <c r="X230" i="4"/>
  <c r="X148" i="4" s="1"/>
  <c r="L230" i="4"/>
  <c r="L148" i="4" s="1"/>
  <c r="X229" i="4"/>
  <c r="X147" i="4" s="1"/>
  <c r="L229" i="4"/>
  <c r="L147" i="4" s="1"/>
  <c r="X228" i="4"/>
  <c r="X146" i="4" s="1"/>
  <c r="L228" i="4"/>
  <c r="L146" i="4" s="1"/>
  <c r="X227" i="4"/>
  <c r="X145" i="4" s="1"/>
  <c r="L227" i="4"/>
  <c r="L145" i="4" s="1"/>
  <c r="X226" i="4"/>
  <c r="X144" i="4" s="1"/>
  <c r="L226" i="4"/>
  <c r="L144" i="4" s="1"/>
  <c r="X225" i="4"/>
  <c r="X143" i="4" s="1"/>
  <c r="L225" i="4"/>
  <c r="L143" i="4" s="1"/>
  <c r="X255" i="4"/>
  <c r="X173" i="4" s="1"/>
  <c r="K255" i="4"/>
  <c r="K71" i="4" s="1"/>
  <c r="W254" i="4"/>
  <c r="W70" i="4" s="1"/>
  <c r="K254" i="4"/>
  <c r="K70" i="4" s="1"/>
  <c r="W253" i="4"/>
  <c r="W69" i="4" s="1"/>
  <c r="K253" i="4"/>
  <c r="K69" i="4" s="1"/>
  <c r="W252" i="4"/>
  <c r="W68" i="4" s="1"/>
  <c r="K252" i="4"/>
  <c r="K68" i="4" s="1"/>
  <c r="W251" i="4"/>
  <c r="W169" i="4" s="1"/>
  <c r="K251" i="4"/>
  <c r="K169" i="4" s="1"/>
  <c r="W250" i="4"/>
  <c r="W168" i="4" s="1"/>
  <c r="K250" i="4"/>
  <c r="K168" i="4" s="1"/>
  <c r="W249" i="4"/>
  <c r="W167" i="4" s="1"/>
  <c r="K249" i="4"/>
  <c r="K65" i="4" s="1"/>
  <c r="W248" i="4"/>
  <c r="W64" i="4" s="1"/>
  <c r="K248" i="4"/>
  <c r="K64" i="4" s="1"/>
  <c r="W247" i="4"/>
  <c r="W63" i="4" s="1"/>
  <c r="K247" i="4"/>
  <c r="K63" i="4" s="1"/>
  <c r="W246" i="4"/>
  <c r="W62" i="4" s="1"/>
  <c r="K246" i="4"/>
  <c r="K62" i="4" s="1"/>
  <c r="W245" i="4"/>
  <c r="W163" i="4" s="1"/>
  <c r="K245" i="4"/>
  <c r="K163" i="4" s="1"/>
  <c r="W244" i="4"/>
  <c r="W162" i="4" s="1"/>
  <c r="K244" i="4"/>
  <c r="K162" i="4" s="1"/>
  <c r="W243" i="4"/>
  <c r="W161" i="4" s="1"/>
  <c r="K243" i="4"/>
  <c r="K59" i="4" s="1"/>
  <c r="W242" i="4"/>
  <c r="W58" i="4" s="1"/>
  <c r="K242" i="4"/>
  <c r="K58" i="4" s="1"/>
  <c r="W241" i="4"/>
  <c r="W57" i="4" s="1"/>
  <c r="K241" i="4"/>
  <c r="K57" i="4" s="1"/>
  <c r="W240" i="4"/>
  <c r="W56" i="4" s="1"/>
  <c r="K240" i="4"/>
  <c r="K56" i="4" s="1"/>
  <c r="W239" i="4"/>
  <c r="W157" i="4" s="1"/>
  <c r="K239" i="4"/>
  <c r="K157" i="4" s="1"/>
  <c r="W238" i="4"/>
  <c r="W156" i="4" s="1"/>
  <c r="K238" i="4"/>
  <c r="K156" i="4" s="1"/>
  <c r="W237" i="4"/>
  <c r="W155" i="4" s="1"/>
  <c r="K237" i="4"/>
  <c r="K53" i="4" s="1"/>
  <c r="W236" i="4"/>
  <c r="W154" i="4" s="1"/>
  <c r="K236" i="4"/>
  <c r="K154" i="4" s="1"/>
  <c r="W235" i="4"/>
  <c r="W153" i="4" s="1"/>
  <c r="K235" i="4"/>
  <c r="K51" i="4" s="1"/>
  <c r="W234" i="4"/>
  <c r="W50" i="4" s="1"/>
  <c r="K234" i="4"/>
  <c r="K50" i="4" s="1"/>
  <c r="W233" i="4"/>
  <c r="W151" i="4" s="1"/>
  <c r="K233" i="4"/>
  <c r="K151" i="4" s="1"/>
  <c r="W232" i="4"/>
  <c r="W150" i="4" s="1"/>
  <c r="K232" i="4"/>
  <c r="K150" i="4" s="1"/>
  <c r="W231" i="4"/>
  <c r="W149" i="4" s="1"/>
  <c r="K231" i="4"/>
  <c r="K149" i="4" s="1"/>
  <c r="W230" i="4"/>
  <c r="W148" i="4" s="1"/>
  <c r="K230" i="4"/>
  <c r="K148" i="4" s="1"/>
  <c r="W229" i="4"/>
  <c r="W147" i="4" s="1"/>
  <c r="K229" i="4"/>
  <c r="K45" i="4" s="1"/>
  <c r="W228" i="4"/>
  <c r="W44" i="4" s="1"/>
  <c r="K228" i="4"/>
  <c r="K44" i="4" s="1"/>
  <c r="W227" i="4"/>
  <c r="W145" i="4" s="1"/>
  <c r="K227" i="4"/>
  <c r="K145" i="4" s="1"/>
  <c r="W226" i="4"/>
  <c r="W144" i="4" s="1"/>
  <c r="K226" i="4"/>
  <c r="K144" i="4" s="1"/>
  <c r="W225" i="4"/>
  <c r="W143" i="4" s="1"/>
  <c r="K225" i="4"/>
  <c r="K143" i="4" s="1"/>
  <c r="W255" i="4"/>
  <c r="W173" i="4" s="1"/>
  <c r="J255" i="4"/>
  <c r="J71" i="4" s="1"/>
  <c r="V254" i="4"/>
  <c r="V70" i="4" s="1"/>
  <c r="J254" i="4"/>
  <c r="J70" i="4" s="1"/>
  <c r="V253" i="4"/>
  <c r="V69" i="4" s="1"/>
  <c r="J253" i="4"/>
  <c r="J69" i="4" s="1"/>
  <c r="V252" i="4"/>
  <c r="V170" i="4" s="1"/>
  <c r="J252" i="4"/>
  <c r="J170" i="4" s="1"/>
  <c r="V251" i="4"/>
  <c r="V169" i="4" s="1"/>
  <c r="J251" i="4"/>
  <c r="J169" i="4" s="1"/>
  <c r="V250" i="4"/>
  <c r="V168" i="4" s="1"/>
  <c r="J250" i="4"/>
  <c r="J168" i="4" s="1"/>
  <c r="V249" i="4"/>
  <c r="V65" i="4" s="1"/>
  <c r="J249" i="4"/>
  <c r="J65" i="4" s="1"/>
  <c r="V248" i="4"/>
  <c r="V166" i="4" s="1"/>
  <c r="J248" i="4"/>
  <c r="J166" i="4" s="1"/>
  <c r="V247" i="4"/>
  <c r="V165" i="4" s="1"/>
  <c r="J247" i="4"/>
  <c r="J165" i="4" s="1"/>
  <c r="V246" i="4"/>
  <c r="V164" i="4" s="1"/>
  <c r="J246" i="4"/>
  <c r="J164" i="4" s="1"/>
  <c r="V245" i="4"/>
  <c r="V61" i="4" s="1"/>
  <c r="J245" i="4"/>
  <c r="J163" i="4" s="1"/>
  <c r="V244" i="4"/>
  <c r="V162" i="4" s="1"/>
  <c r="J244" i="4"/>
  <c r="J162" i="4" s="1"/>
  <c r="V243" i="4"/>
  <c r="V59" i="4" s="1"/>
  <c r="J243" i="4"/>
  <c r="J59" i="4" s="1"/>
  <c r="V242" i="4"/>
  <c r="V58" i="4" s="1"/>
  <c r="J242" i="4"/>
  <c r="J58" i="4" s="1"/>
  <c r="V241" i="4"/>
  <c r="V57" i="4" s="1"/>
  <c r="J241" i="4"/>
  <c r="J57" i="4" s="1"/>
  <c r="V240" i="4"/>
  <c r="V158" i="4" s="1"/>
  <c r="J240" i="4"/>
  <c r="J158" i="4" s="1"/>
  <c r="V239" i="4"/>
  <c r="V157" i="4" s="1"/>
  <c r="J239" i="4"/>
  <c r="J55" i="4" s="1"/>
  <c r="V238" i="4"/>
  <c r="V54" i="4" s="1"/>
  <c r="J238" i="4"/>
  <c r="J156" i="4" s="1"/>
  <c r="V237" i="4"/>
  <c r="V53" i="4" s="1"/>
  <c r="J237" i="4"/>
  <c r="J53" i="4" s="1"/>
  <c r="V236" i="4"/>
  <c r="V52" i="4" s="1"/>
  <c r="J236" i="4"/>
  <c r="J52" i="4" s="1"/>
  <c r="V235" i="4"/>
  <c r="V51" i="4" s="1"/>
  <c r="J235" i="4"/>
  <c r="J51" i="4" s="1"/>
  <c r="V234" i="4"/>
  <c r="V152" i="4" s="1"/>
  <c r="J234" i="4"/>
  <c r="J152" i="4" s="1"/>
  <c r="V233" i="4"/>
  <c r="V151" i="4" s="1"/>
  <c r="J233" i="4"/>
  <c r="J151" i="4" s="1"/>
  <c r="V232" i="4"/>
  <c r="V150" i="4" s="1"/>
  <c r="J232" i="4"/>
  <c r="J48" i="4" s="1"/>
  <c r="V231" i="4"/>
  <c r="V47" i="4" s="1"/>
  <c r="J231" i="4"/>
  <c r="J47" i="4" s="1"/>
  <c r="V230" i="4"/>
  <c r="V46" i="4" s="1"/>
  <c r="J230" i="4"/>
  <c r="J46" i="4" s="1"/>
  <c r="V229" i="4"/>
  <c r="V45" i="4" s="1"/>
  <c r="J229" i="4"/>
  <c r="J45" i="4" s="1"/>
  <c r="V228" i="4"/>
  <c r="V146" i="4" s="1"/>
  <c r="J228" i="4"/>
  <c r="J146" i="4" s="1"/>
  <c r="V227" i="4"/>
  <c r="V145" i="4" s="1"/>
  <c r="J227" i="4"/>
  <c r="J145" i="4" s="1"/>
  <c r="V226" i="4"/>
  <c r="V144" i="4" s="1"/>
  <c r="J226" i="4"/>
  <c r="J42" i="4" s="1"/>
  <c r="V225" i="4"/>
  <c r="V41" i="4" s="1"/>
  <c r="J225" i="4"/>
  <c r="J41" i="4" s="1"/>
  <c r="V255" i="4"/>
  <c r="V71" i="4" s="1"/>
  <c r="I255" i="4"/>
  <c r="I71" i="4" s="1"/>
  <c r="U254" i="4"/>
  <c r="U172" i="4" s="1"/>
  <c r="I254" i="4"/>
  <c r="I70" i="4" s="1"/>
  <c r="U253" i="4"/>
  <c r="U171" i="4" s="1"/>
  <c r="I253" i="4"/>
  <c r="I69" i="4" s="1"/>
  <c r="U252" i="4"/>
  <c r="U170" i="4" s="1"/>
  <c r="I252" i="4"/>
  <c r="I68" i="4" s="1"/>
  <c r="U251" i="4"/>
  <c r="U67" i="4" s="1"/>
  <c r="I251" i="4"/>
  <c r="I169" i="4" s="1"/>
  <c r="U250" i="4"/>
  <c r="U66" i="4" s="1"/>
  <c r="I250" i="4"/>
  <c r="I168" i="4" s="1"/>
  <c r="U249" i="4"/>
  <c r="U167" i="4" s="1"/>
  <c r="I249" i="4"/>
  <c r="I65" i="4" s="1"/>
  <c r="U248" i="4"/>
  <c r="U64" i="4" s="1"/>
  <c r="I248" i="4"/>
  <c r="I64" i="4" s="1"/>
  <c r="U247" i="4"/>
  <c r="U165" i="4" s="1"/>
  <c r="I247" i="4"/>
  <c r="I165" i="4" s="1"/>
  <c r="U246" i="4"/>
  <c r="U164" i="4" s="1"/>
  <c r="I246" i="4"/>
  <c r="I164" i="4" s="1"/>
  <c r="U245" i="4"/>
  <c r="U163" i="4" s="1"/>
  <c r="I245" i="4"/>
  <c r="I163" i="4" s="1"/>
  <c r="U244" i="4"/>
  <c r="U162" i="4" s="1"/>
  <c r="I244" i="4"/>
  <c r="I162" i="4" s="1"/>
  <c r="U243" i="4"/>
  <c r="U161" i="4" s="1"/>
  <c r="I243" i="4"/>
  <c r="I161" i="4" s="1"/>
  <c r="U242" i="4"/>
  <c r="U160" i="4" s="1"/>
  <c r="I242" i="4"/>
  <c r="I58" i="4" s="1"/>
  <c r="U241" i="4"/>
  <c r="U159" i="4" s="1"/>
  <c r="I241" i="4"/>
  <c r="I159" i="4" s="1"/>
  <c r="U240" i="4"/>
  <c r="U158" i="4" s="1"/>
  <c r="I240" i="4"/>
  <c r="I158" i="4" s="1"/>
  <c r="U239" i="4"/>
  <c r="U157" i="4" s="1"/>
  <c r="I239" i="4"/>
  <c r="I157" i="4" s="1"/>
  <c r="U238" i="4"/>
  <c r="U156" i="4" s="1"/>
  <c r="I238" i="4"/>
  <c r="I54" i="4" s="1"/>
  <c r="U237" i="4"/>
  <c r="U53" i="4" s="1"/>
  <c r="I237" i="4"/>
  <c r="I53" i="4" s="1"/>
  <c r="U236" i="4"/>
  <c r="U52" i="4" s="1"/>
  <c r="I236" i="4"/>
  <c r="I52" i="4" s="1"/>
  <c r="U235" i="4"/>
  <c r="U153" i="4" s="1"/>
  <c r="I235" i="4"/>
  <c r="I51" i="4" s="1"/>
  <c r="U234" i="4"/>
  <c r="U50" i="4" s="1"/>
  <c r="I234" i="4"/>
  <c r="I50" i="4" s="1"/>
  <c r="U233" i="4"/>
  <c r="U49" i="4" s="1"/>
  <c r="I233" i="4"/>
  <c r="I49" i="4" s="1"/>
  <c r="U232" i="4"/>
  <c r="U48" i="4" s="1"/>
  <c r="I232" i="4"/>
  <c r="I48" i="4" s="1"/>
  <c r="U231" i="4"/>
  <c r="U47" i="4" s="1"/>
  <c r="I231" i="4"/>
  <c r="I47" i="4" s="1"/>
  <c r="U230" i="4"/>
  <c r="U46" i="4" s="1"/>
  <c r="I230" i="4"/>
  <c r="I46" i="4" s="1"/>
  <c r="U229" i="4"/>
  <c r="U147" i="4" s="1"/>
  <c r="I229" i="4"/>
  <c r="I45" i="4" s="1"/>
  <c r="U228" i="4"/>
  <c r="U44" i="4" s="1"/>
  <c r="I228" i="4"/>
  <c r="I44" i="4" s="1"/>
  <c r="U255" i="4"/>
  <c r="U71" i="4" s="1"/>
  <c r="H255" i="4"/>
  <c r="H173" i="4" s="1"/>
  <c r="T254" i="4"/>
  <c r="T172" i="4" s="1"/>
  <c r="H254" i="4"/>
  <c r="H172" i="4" s="1"/>
  <c r="T253" i="4"/>
  <c r="T171" i="4" s="1"/>
  <c r="H253" i="4"/>
  <c r="H171" i="4" s="1"/>
  <c r="T252" i="4"/>
  <c r="T170" i="4" s="1"/>
  <c r="H252" i="4"/>
  <c r="H170" i="4" s="1"/>
  <c r="T251" i="4"/>
  <c r="T169" i="4" s="1"/>
  <c r="H251" i="4"/>
  <c r="H67" i="4" s="1"/>
  <c r="T250" i="4"/>
  <c r="T66" i="4" s="1"/>
  <c r="H250" i="4"/>
  <c r="H66" i="4" s="1"/>
  <c r="T249" i="4"/>
  <c r="T65" i="4" s="1"/>
  <c r="H249" i="4"/>
  <c r="H65" i="4" s="1"/>
  <c r="T248" i="4"/>
  <c r="T166" i="4" s="1"/>
  <c r="H248" i="4"/>
  <c r="H166" i="4" s="1"/>
  <c r="T247" i="4"/>
  <c r="T165" i="4" s="1"/>
  <c r="H247" i="4"/>
  <c r="H63" i="4" s="1"/>
  <c r="T246" i="4"/>
  <c r="T164" i="4" s="1"/>
  <c r="H246" i="4"/>
  <c r="H164" i="4" s="1"/>
  <c r="T245" i="4"/>
  <c r="T61" i="4" s="1"/>
  <c r="H245" i="4"/>
  <c r="H61" i="4" s="1"/>
  <c r="T244" i="4"/>
  <c r="T60" i="4" s="1"/>
  <c r="H244" i="4"/>
  <c r="H60" i="4" s="1"/>
  <c r="T243" i="4"/>
  <c r="T59" i="4" s="1"/>
  <c r="H243" i="4"/>
  <c r="H59" i="4" s="1"/>
  <c r="T242" i="4"/>
  <c r="T160" i="4" s="1"/>
  <c r="H242" i="4"/>
  <c r="H160" i="4" s="1"/>
  <c r="T241" i="4"/>
  <c r="T159" i="4" s="1"/>
  <c r="H241" i="4"/>
  <c r="H159" i="4" s="1"/>
  <c r="T240" i="4"/>
  <c r="T158" i="4" s="1"/>
  <c r="H240" i="4"/>
  <c r="H158" i="4" s="1"/>
  <c r="T239" i="4"/>
  <c r="T157" i="4" s="1"/>
  <c r="H239" i="4"/>
  <c r="H55" i="4" s="1"/>
  <c r="T238" i="4"/>
  <c r="T54" i="4" s="1"/>
  <c r="H238" i="4"/>
  <c r="H54" i="4" s="1"/>
  <c r="T237" i="4"/>
  <c r="T53" i="4" s="1"/>
  <c r="H237" i="4"/>
  <c r="H53" i="4" s="1"/>
  <c r="T236" i="4"/>
  <c r="T154" i="4" s="1"/>
  <c r="H236" i="4"/>
  <c r="H154" i="4" s="1"/>
  <c r="T235" i="4"/>
  <c r="T153" i="4" s="1"/>
  <c r="H235" i="4"/>
  <c r="H153" i="4" s="1"/>
  <c r="T234" i="4"/>
  <c r="T152" i="4" s="1"/>
  <c r="H234" i="4"/>
  <c r="H152" i="4" s="1"/>
  <c r="T233" i="4"/>
  <c r="T151" i="4" s="1"/>
  <c r="H233" i="4"/>
  <c r="H151" i="4" s="1"/>
  <c r="T232" i="4"/>
  <c r="T150" i="4" s="1"/>
  <c r="H232" i="4"/>
  <c r="H48" i="4" s="1"/>
  <c r="T231" i="4"/>
  <c r="T47" i="4" s="1"/>
  <c r="H231" i="4"/>
  <c r="H47" i="4" s="1"/>
  <c r="T230" i="4"/>
  <c r="T148" i="4" s="1"/>
  <c r="H230" i="4"/>
  <c r="H148" i="4" s="1"/>
  <c r="T229" i="4"/>
  <c r="T147" i="4" s="1"/>
  <c r="H229" i="4"/>
  <c r="H147" i="4" s="1"/>
  <c r="T228" i="4"/>
  <c r="T146" i="4" s="1"/>
  <c r="H228" i="4"/>
  <c r="H146" i="4" s="1"/>
  <c r="T227" i="4"/>
  <c r="T145" i="4" s="1"/>
  <c r="H227" i="4"/>
  <c r="H145" i="4" s="1"/>
  <c r="T226" i="4"/>
  <c r="T144" i="4" s="1"/>
  <c r="H226" i="4"/>
  <c r="H42" i="4" s="1"/>
  <c r="T225" i="4"/>
  <c r="T41" i="4" s="1"/>
  <c r="H225" i="4"/>
  <c r="H41" i="4" s="1"/>
  <c r="T255" i="4"/>
  <c r="T173" i="4" s="1"/>
  <c r="G255" i="4"/>
  <c r="G173" i="4" s="1"/>
  <c r="S254" i="4"/>
  <c r="S172" i="4" s="1"/>
  <c r="G254" i="4"/>
  <c r="G70" i="4" s="1"/>
  <c r="S253" i="4"/>
  <c r="S69" i="4" s="1"/>
  <c r="G253" i="4"/>
  <c r="G69" i="4" s="1"/>
  <c r="S252" i="4"/>
  <c r="S68" i="4" s="1"/>
  <c r="G252" i="4"/>
  <c r="G68" i="4" s="1"/>
  <c r="S251" i="4"/>
  <c r="S67" i="4" s="1"/>
  <c r="G251" i="4"/>
  <c r="G169" i="4" s="1"/>
  <c r="S250" i="4"/>
  <c r="S66" i="4" s="1"/>
  <c r="G250" i="4"/>
  <c r="G66" i="4" s="1"/>
  <c r="S249" i="4"/>
  <c r="S167" i="4" s="1"/>
  <c r="G249" i="4"/>
  <c r="G65" i="4" s="1"/>
  <c r="S248" i="4"/>
  <c r="S64" i="4" s="1"/>
  <c r="G248" i="4"/>
  <c r="G64" i="4" s="1"/>
  <c r="S247" i="4"/>
  <c r="S165" i="4" s="1"/>
  <c r="G247" i="4"/>
  <c r="G165" i="4" s="1"/>
  <c r="S246" i="4"/>
  <c r="S62" i="4" s="1"/>
  <c r="G246" i="4"/>
  <c r="G62" i="4" s="1"/>
  <c r="S245" i="4"/>
  <c r="S61" i="4" s="1"/>
  <c r="G245" i="4"/>
  <c r="G61" i="4" s="1"/>
  <c r="S244" i="4"/>
  <c r="S162" i="4" s="1"/>
  <c r="G244" i="4"/>
  <c r="G162" i="4" s="1"/>
  <c r="S243" i="4"/>
  <c r="S161" i="4" s="1"/>
  <c r="G243" i="4"/>
  <c r="G161" i="4" s="1"/>
  <c r="S242" i="4"/>
  <c r="S160" i="4" s="1"/>
  <c r="G242" i="4"/>
  <c r="G58" i="4" s="1"/>
  <c r="S241" i="4"/>
  <c r="S57" i="4" s="1"/>
  <c r="G241" i="4"/>
  <c r="G57" i="4" s="1"/>
  <c r="S240" i="4"/>
  <c r="S56" i="4" s="1"/>
  <c r="G240" i="4"/>
  <c r="G56" i="4" s="1"/>
  <c r="S239" i="4"/>
  <c r="S55" i="4" s="1"/>
  <c r="G239" i="4"/>
  <c r="G55" i="4" s="1"/>
  <c r="S238" i="4"/>
  <c r="S54" i="4" s="1"/>
  <c r="G238" i="4"/>
  <c r="G54" i="4" s="1"/>
  <c r="S237" i="4"/>
  <c r="S155" i="4" s="1"/>
  <c r="G237" i="4"/>
  <c r="G155" i="4" s="1"/>
  <c r="S236" i="4"/>
  <c r="S154" i="4" s="1"/>
  <c r="G236" i="4"/>
  <c r="G154" i="4" s="1"/>
  <c r="S235" i="4"/>
  <c r="S153" i="4" s="1"/>
  <c r="G235" i="4"/>
  <c r="G51" i="4" s="1"/>
  <c r="S234" i="4"/>
  <c r="S50" i="4" s="1"/>
  <c r="G234" i="4"/>
  <c r="G50" i="4" s="1"/>
  <c r="S233" i="4"/>
  <c r="S49" i="4" s="1"/>
  <c r="G233" i="4"/>
  <c r="G49" i="4" s="1"/>
  <c r="S232" i="4"/>
  <c r="S48" i="4" s="1"/>
  <c r="G232" i="4"/>
  <c r="G48" i="4" s="1"/>
  <c r="S231" i="4"/>
  <c r="S149" i="4" s="1"/>
  <c r="G231" i="4"/>
  <c r="G149" i="4" s="1"/>
  <c r="S230" i="4"/>
  <c r="S148" i="4" s="1"/>
  <c r="G230" i="4"/>
  <c r="G148" i="4" s="1"/>
  <c r="S229" i="4"/>
  <c r="S147" i="4" s="1"/>
  <c r="G229" i="4"/>
  <c r="G45" i="4" s="1"/>
  <c r="S228" i="4"/>
  <c r="S44" i="4" s="1"/>
  <c r="G228" i="4"/>
  <c r="G44" i="4" s="1"/>
  <c r="S255" i="4"/>
  <c r="S173" i="4" s="1"/>
  <c r="F255" i="4"/>
  <c r="F71" i="4" s="1"/>
  <c r="R254" i="4"/>
  <c r="R172" i="4" s="1"/>
  <c r="F254" i="4"/>
  <c r="F172" i="4" s="1"/>
  <c r="R253" i="4"/>
  <c r="R171" i="4" s="1"/>
  <c r="F253" i="4"/>
  <c r="F69" i="4" s="1"/>
  <c r="R252" i="4"/>
  <c r="R68" i="4" s="1"/>
  <c r="F252" i="4"/>
  <c r="F170" i="4" s="1"/>
  <c r="R251" i="4"/>
  <c r="R67" i="4" s="1"/>
  <c r="F251" i="4"/>
  <c r="F67" i="4" s="1"/>
  <c r="R250" i="4"/>
  <c r="R168" i="4" s="1"/>
  <c r="F250" i="4"/>
  <c r="F168" i="4" s="1"/>
  <c r="R249" i="4"/>
  <c r="R167" i="4" s="1"/>
  <c r="F249" i="4"/>
  <c r="F167" i="4" s="1"/>
  <c r="R248" i="4"/>
  <c r="R166" i="4" s="1"/>
  <c r="F248" i="4"/>
  <c r="F166" i="4" s="1"/>
  <c r="R247" i="4"/>
  <c r="R165" i="4" s="1"/>
  <c r="F247" i="4"/>
  <c r="F63" i="4" s="1"/>
  <c r="R246" i="4"/>
  <c r="R62" i="4" s="1"/>
  <c r="F246" i="4"/>
  <c r="F164" i="4" s="1"/>
  <c r="R245" i="4"/>
  <c r="R61" i="4" s="1"/>
  <c r="F245" i="4"/>
  <c r="F61" i="4" s="1"/>
  <c r="R244" i="4"/>
  <c r="R162" i="4" s="1"/>
  <c r="F244" i="4"/>
  <c r="F162" i="4" s="1"/>
  <c r="R243" i="4"/>
  <c r="R161" i="4" s="1"/>
  <c r="F243" i="4"/>
  <c r="F161" i="4" s="1"/>
  <c r="R242" i="4"/>
  <c r="R160" i="4" s="1"/>
  <c r="F242" i="4"/>
  <c r="F160" i="4" s="1"/>
  <c r="R241" i="4"/>
  <c r="R159" i="4" s="1"/>
  <c r="F241" i="4"/>
  <c r="F159" i="4" s="1"/>
  <c r="R240" i="4"/>
  <c r="R158" i="4" s="1"/>
  <c r="F240" i="4"/>
  <c r="F158" i="4" s="1"/>
  <c r="R239" i="4"/>
  <c r="R157" i="4" s="1"/>
  <c r="F239" i="4"/>
  <c r="F157" i="4" s="1"/>
  <c r="R238" i="4"/>
  <c r="R156" i="4" s="1"/>
  <c r="F238" i="4"/>
  <c r="F156" i="4" s="1"/>
  <c r="R237" i="4"/>
  <c r="R155" i="4" s="1"/>
  <c r="F237" i="4"/>
  <c r="F53" i="4" s="1"/>
  <c r="R236" i="4"/>
  <c r="R52" i="4" s="1"/>
  <c r="F236" i="4"/>
  <c r="F52" i="4" s="1"/>
  <c r="R235" i="4"/>
  <c r="R51" i="4" s="1"/>
  <c r="F235" i="4"/>
  <c r="F51" i="4" s="1"/>
  <c r="R234" i="4"/>
  <c r="R50" i="4" s="1"/>
  <c r="F234" i="4"/>
  <c r="F50" i="4" s="1"/>
  <c r="R233" i="4"/>
  <c r="R49" i="4" s="1"/>
  <c r="F233" i="4"/>
  <c r="F49" i="4" s="1"/>
  <c r="R232" i="4"/>
  <c r="R150" i="4" s="1"/>
  <c r="F232" i="4"/>
  <c r="F48" i="4" s="1"/>
  <c r="R231" i="4"/>
  <c r="R47" i="4" s="1"/>
  <c r="F231" i="4"/>
  <c r="F47" i="4" s="1"/>
  <c r="R230" i="4"/>
  <c r="R46" i="4" s="1"/>
  <c r="F230" i="4"/>
  <c r="F46" i="4" s="1"/>
  <c r="R229" i="4"/>
  <c r="R45" i="4" s="1"/>
  <c r="F229" i="4"/>
  <c r="F45" i="4" s="1"/>
  <c r="R255" i="4"/>
  <c r="R173" i="4" s="1"/>
  <c r="E255" i="4"/>
  <c r="E71" i="4" s="1"/>
  <c r="Q254" i="4"/>
  <c r="Q70" i="4" s="1"/>
  <c r="E254" i="4"/>
  <c r="E70" i="4" s="1"/>
  <c r="Q253" i="4"/>
  <c r="Q69" i="4" s="1"/>
  <c r="E253" i="4"/>
  <c r="E69" i="4" s="1"/>
  <c r="Q252" i="4"/>
  <c r="Q68" i="4" s="1"/>
  <c r="E252" i="4"/>
  <c r="E68" i="4" s="1"/>
  <c r="Q251" i="4"/>
  <c r="Q169" i="4" s="1"/>
  <c r="E251" i="4"/>
  <c r="E169" i="4" s="1"/>
  <c r="Q250" i="4"/>
  <c r="Q168" i="4" s="1"/>
  <c r="E250" i="4"/>
  <c r="E168" i="4" s="1"/>
  <c r="Q249" i="4"/>
  <c r="Q65" i="4" s="1"/>
  <c r="E249" i="4"/>
  <c r="E65" i="4" s="1"/>
  <c r="Q248" i="4"/>
  <c r="Q64" i="4" s="1"/>
  <c r="E248" i="4"/>
  <c r="E64" i="4" s="1"/>
  <c r="Q247" i="4"/>
  <c r="Q63" i="4" s="1"/>
  <c r="E247" i="4"/>
  <c r="E63" i="4" s="1"/>
  <c r="Q246" i="4"/>
  <c r="Q62" i="4" s="1"/>
  <c r="E246" i="4"/>
  <c r="E62" i="4" s="1"/>
  <c r="Q245" i="4"/>
  <c r="Q163" i="4" s="1"/>
  <c r="E245" i="4"/>
  <c r="E163" i="4" s="1"/>
  <c r="Q244" i="4"/>
  <c r="Q162" i="4" s="1"/>
  <c r="E244" i="4"/>
  <c r="E162" i="4" s="1"/>
  <c r="Q243" i="4"/>
  <c r="Q59" i="4" s="1"/>
  <c r="E243" i="4"/>
  <c r="E59" i="4" s="1"/>
  <c r="Q242" i="4"/>
  <c r="Q58" i="4" s="1"/>
  <c r="E242" i="4"/>
  <c r="E58" i="4" s="1"/>
  <c r="Q241" i="4"/>
  <c r="Q57" i="4" s="1"/>
  <c r="E241" i="4"/>
  <c r="E57" i="4" s="1"/>
  <c r="Q240" i="4"/>
  <c r="Q56" i="4" s="1"/>
  <c r="E240" i="4"/>
  <c r="E56" i="4" s="1"/>
  <c r="Q239" i="4"/>
  <c r="Q157" i="4" s="1"/>
  <c r="E239" i="4"/>
  <c r="E157" i="4" s="1"/>
  <c r="Q238" i="4"/>
  <c r="Q156" i="4" s="1"/>
  <c r="E238" i="4"/>
  <c r="E156" i="4" s="1"/>
  <c r="Q237" i="4"/>
  <c r="Q53" i="4" s="1"/>
  <c r="E237" i="4"/>
  <c r="E155" i="4" s="1"/>
  <c r="Q236" i="4"/>
  <c r="Q154" i="4" s="1"/>
  <c r="E236" i="4"/>
  <c r="E154" i="4" s="1"/>
  <c r="Q235" i="4"/>
  <c r="Q153" i="4" s="1"/>
  <c r="E235" i="4"/>
  <c r="E51" i="4" s="1"/>
  <c r="Q234" i="4"/>
  <c r="Q50" i="4" s="1"/>
  <c r="E234" i="4"/>
  <c r="E50" i="4" s="1"/>
  <c r="Q233" i="4"/>
  <c r="Q151" i="4" s="1"/>
  <c r="E233" i="4"/>
  <c r="E151" i="4" s="1"/>
  <c r="Q232" i="4"/>
  <c r="Q150" i="4" s="1"/>
  <c r="E232" i="4"/>
  <c r="E150" i="4" s="1"/>
  <c r="Q231" i="4"/>
  <c r="Q149" i="4" s="1"/>
  <c r="E231" i="4"/>
  <c r="E149" i="4" s="1"/>
  <c r="Q230" i="4"/>
  <c r="Q148" i="4" s="1"/>
  <c r="E230" i="4"/>
  <c r="E148" i="4" s="1"/>
  <c r="Q229" i="4"/>
  <c r="Q147" i="4" s="1"/>
  <c r="E229" i="4"/>
  <c r="E45" i="4" s="1"/>
  <c r="Q228" i="4"/>
  <c r="Q44" i="4" s="1"/>
  <c r="E228" i="4"/>
  <c r="E44" i="4" s="1"/>
  <c r="Q227" i="4"/>
  <c r="Q145" i="4" s="1"/>
  <c r="E227" i="4"/>
  <c r="E145" i="4" s="1"/>
  <c r="Q226" i="4"/>
  <c r="Q144" i="4" s="1"/>
  <c r="E226" i="4"/>
  <c r="E144" i="4" s="1"/>
  <c r="Q225" i="4"/>
  <c r="Q143" i="4" s="1"/>
  <c r="E225" i="4"/>
  <c r="E143" i="4" s="1"/>
  <c r="Q255" i="4"/>
  <c r="Q71" i="4" s="1"/>
  <c r="D255" i="4"/>
  <c r="D71" i="4" s="1"/>
  <c r="P254" i="4"/>
  <c r="P172" i="4" s="1"/>
  <c r="D254" i="4"/>
  <c r="D172" i="4" s="1"/>
  <c r="P253" i="4"/>
  <c r="P69" i="4" s="1"/>
  <c r="D253" i="4"/>
  <c r="D69" i="4" s="1"/>
  <c r="P252" i="4"/>
  <c r="P170" i="4" s="1"/>
  <c r="D252" i="4"/>
  <c r="D170" i="4" s="1"/>
  <c r="P251" i="4"/>
  <c r="P169" i="4" s="1"/>
  <c r="D251" i="4"/>
  <c r="D169" i="4" s="1"/>
  <c r="P250" i="4"/>
  <c r="P168" i="4" s="1"/>
  <c r="D250" i="4"/>
  <c r="D66" i="4" s="1"/>
  <c r="P249" i="4"/>
  <c r="P65" i="4" s="1"/>
  <c r="D249" i="4"/>
  <c r="D65" i="4" s="1"/>
  <c r="P248" i="4"/>
  <c r="P64" i="4" s="1"/>
  <c r="D248" i="4"/>
  <c r="D64" i="4" s="1"/>
  <c r="P247" i="4"/>
  <c r="P63" i="4" s="1"/>
  <c r="D247" i="4"/>
  <c r="D63" i="4" s="1"/>
  <c r="P246" i="4"/>
  <c r="P164" i="4" s="1"/>
  <c r="D246" i="4"/>
  <c r="D164" i="4" s="1"/>
  <c r="P245" i="4"/>
  <c r="P163" i="4" s="1"/>
  <c r="D245" i="4"/>
  <c r="D163" i="4" s="1"/>
  <c r="P244" i="4"/>
  <c r="P162" i="4" s="1"/>
  <c r="D244" i="4"/>
  <c r="D162" i="4" s="1"/>
  <c r="P243" i="4"/>
  <c r="P59" i="4" s="1"/>
  <c r="D243" i="4"/>
  <c r="D161" i="4" s="1"/>
  <c r="P242" i="4"/>
  <c r="P160" i="4" s="1"/>
  <c r="D242" i="4"/>
  <c r="D58" i="4" s="1"/>
  <c r="P241" i="4"/>
  <c r="P57" i="4" s="1"/>
  <c r="D241" i="4"/>
  <c r="D57" i="4" s="1"/>
  <c r="P240" i="4"/>
  <c r="P158" i="4" s="1"/>
  <c r="D240" i="4"/>
  <c r="D158" i="4" s="1"/>
  <c r="P239" i="4"/>
  <c r="P157" i="4" s="1"/>
  <c r="D239" i="4"/>
  <c r="D157" i="4" s="1"/>
  <c r="P238" i="4"/>
  <c r="P156" i="4" s="1"/>
  <c r="D238" i="4"/>
  <c r="D156" i="4" s="1"/>
  <c r="P237" i="4"/>
  <c r="P155" i="4" s="1"/>
  <c r="D237" i="4"/>
  <c r="D53" i="4" s="1"/>
  <c r="P236" i="4"/>
  <c r="P52" i="4" s="1"/>
  <c r="D236" i="4"/>
  <c r="D52" i="4" s="1"/>
  <c r="P235" i="4"/>
  <c r="P51" i="4" s="1"/>
  <c r="D235" i="4"/>
  <c r="D51" i="4" s="1"/>
  <c r="P234" i="4"/>
  <c r="P152" i="4" s="1"/>
  <c r="D234" i="4"/>
  <c r="D152" i="4" s="1"/>
  <c r="P233" i="4"/>
  <c r="P49" i="4" s="1"/>
  <c r="D233" i="4"/>
  <c r="D49" i="4" s="1"/>
  <c r="P232" i="4"/>
  <c r="P48" i="4" s="1"/>
  <c r="D232" i="4"/>
  <c r="D48" i="4" s="1"/>
  <c r="P231" i="4"/>
  <c r="P47" i="4" s="1"/>
  <c r="D231" i="4"/>
  <c r="D47" i="4" s="1"/>
  <c r="P230" i="4"/>
  <c r="P46" i="4" s="1"/>
  <c r="P255" i="4"/>
  <c r="P173" i="4" s="1"/>
  <c r="C255" i="4"/>
  <c r="C71" i="4" s="1"/>
  <c r="O254" i="4"/>
  <c r="O70" i="4" s="1"/>
  <c r="C254" i="4"/>
  <c r="C70" i="4" s="1"/>
  <c r="O253" i="4"/>
  <c r="O171" i="4" s="1"/>
  <c r="C253" i="4"/>
  <c r="C171" i="4" s="1"/>
  <c r="O252" i="4"/>
  <c r="O170" i="4" s="1"/>
  <c r="C252" i="4"/>
  <c r="C170" i="4" s="1"/>
  <c r="O251" i="4"/>
  <c r="O169" i="4" s="1"/>
  <c r="C251" i="4"/>
  <c r="C67" i="4" s="1"/>
  <c r="O250" i="4"/>
  <c r="O66" i="4" s="1"/>
  <c r="C250" i="4"/>
  <c r="C66" i="4" s="1"/>
  <c r="O249" i="4"/>
  <c r="O167" i="4" s="1"/>
  <c r="C249" i="4"/>
  <c r="C167" i="4" s="1"/>
  <c r="O248" i="4"/>
  <c r="O64" i="4" s="1"/>
  <c r="C248" i="4"/>
  <c r="C64" i="4" s="1"/>
  <c r="O247" i="4"/>
  <c r="O165" i="4" s="1"/>
  <c r="C247" i="4"/>
  <c r="C165" i="4" s="1"/>
  <c r="O246" i="4"/>
  <c r="O62" i="4" s="1"/>
  <c r="C246" i="4"/>
  <c r="C62" i="4" s="1"/>
  <c r="O245" i="4"/>
  <c r="O61" i="4" s="1"/>
  <c r="C245" i="4"/>
  <c r="C61" i="4" s="1"/>
  <c r="O244" i="4"/>
  <c r="O60" i="4" s="1"/>
  <c r="C244" i="4"/>
  <c r="C60" i="4" s="1"/>
  <c r="O243" i="4"/>
  <c r="O59" i="4" s="1"/>
  <c r="C243" i="4"/>
  <c r="C59" i="4" s="1"/>
  <c r="O242" i="4"/>
  <c r="O58" i="4" s="1"/>
  <c r="C242" i="4"/>
  <c r="C58" i="4" s="1"/>
  <c r="O241" i="4"/>
  <c r="O159" i="4" s="1"/>
  <c r="C241" i="4"/>
  <c r="C159" i="4" s="1"/>
  <c r="O240" i="4"/>
  <c r="O158" i="4" s="1"/>
  <c r="C240" i="4"/>
  <c r="C56" i="4" s="1"/>
  <c r="O239" i="4"/>
  <c r="O157" i="4" s="1"/>
  <c r="C239" i="4"/>
  <c r="C157" i="4" s="1"/>
  <c r="O238" i="4"/>
  <c r="O54" i="4" s="1"/>
  <c r="C238" i="4"/>
  <c r="C54" i="4" s="1"/>
  <c r="O237" i="4"/>
  <c r="O53" i="4" s="1"/>
  <c r="C237" i="4"/>
  <c r="C155" i="4" s="1"/>
  <c r="O236" i="4"/>
  <c r="O52" i="4" s="1"/>
  <c r="C236" i="4"/>
  <c r="C52" i="4" s="1"/>
  <c r="O235" i="4"/>
  <c r="O153" i="4" s="1"/>
  <c r="C235" i="4"/>
  <c r="C153" i="4" s="1"/>
  <c r="O234" i="4"/>
  <c r="O152" i="4" s="1"/>
  <c r="C234" i="4"/>
  <c r="C152" i="4" s="1"/>
  <c r="O233" i="4"/>
  <c r="O151" i="4" s="1"/>
  <c r="C233" i="4"/>
  <c r="C151" i="4" s="1"/>
  <c r="O232" i="4"/>
  <c r="O150" i="4" s="1"/>
  <c r="C232" i="4"/>
  <c r="C150" i="4" s="1"/>
  <c r="O231" i="4"/>
  <c r="O149" i="4" s="1"/>
  <c r="C231" i="4"/>
  <c r="C149" i="4" s="1"/>
  <c r="O230" i="4"/>
  <c r="O46" i="4" s="1"/>
  <c r="C230" i="4"/>
  <c r="C46" i="4" s="1"/>
  <c r="O229" i="4"/>
  <c r="O147" i="4" s="1"/>
  <c r="C229" i="4"/>
  <c r="C147" i="4" s="1"/>
  <c r="O228" i="4"/>
  <c r="O146" i="4" s="1"/>
  <c r="C228" i="4"/>
  <c r="C146" i="4" s="1"/>
  <c r="O227" i="4"/>
  <c r="O145" i="4" s="1"/>
  <c r="C227" i="4"/>
  <c r="C145" i="4" s="1"/>
  <c r="O226" i="4"/>
  <c r="O144" i="4" s="1"/>
  <c r="O255" i="4"/>
  <c r="O71" i="4" s="1"/>
  <c r="B255" i="4"/>
  <c r="B173" i="4" s="1"/>
  <c r="N254" i="4"/>
  <c r="N172" i="4" s="1"/>
  <c r="B254" i="4"/>
  <c r="B172" i="4" s="1"/>
  <c r="N253" i="4"/>
  <c r="N171" i="4" s="1"/>
  <c r="B253" i="4"/>
  <c r="B171" i="4" s="1"/>
  <c r="N252" i="4"/>
  <c r="N170" i="4" s="1"/>
  <c r="B252" i="4"/>
  <c r="B170" i="4" s="1"/>
  <c r="N251" i="4"/>
  <c r="N169" i="4" s="1"/>
  <c r="B251" i="4"/>
  <c r="B169" i="4" s="1"/>
  <c r="N250" i="4"/>
  <c r="N168" i="4" s="1"/>
  <c r="B250" i="4"/>
  <c r="B168" i="4" s="1"/>
  <c r="N249" i="4"/>
  <c r="N65" i="4" s="1"/>
  <c r="B249" i="4"/>
  <c r="B65" i="4" s="1"/>
  <c r="N248" i="4"/>
  <c r="N166" i="4" s="1"/>
  <c r="B248" i="4"/>
  <c r="B166" i="4" s="1"/>
  <c r="N247" i="4"/>
  <c r="N165" i="4" s="1"/>
  <c r="B247" i="4"/>
  <c r="B165" i="4" s="1"/>
  <c r="N246" i="4"/>
  <c r="N164" i="4" s="1"/>
  <c r="B246" i="4"/>
  <c r="B164" i="4" s="1"/>
  <c r="N245" i="4"/>
  <c r="N163" i="4" s="1"/>
  <c r="B245" i="4"/>
  <c r="B163" i="4" s="1"/>
  <c r="N244" i="4"/>
  <c r="N162" i="4" s="1"/>
  <c r="B244" i="4"/>
  <c r="B162" i="4" s="1"/>
  <c r="N243" i="4"/>
  <c r="N59" i="4" s="1"/>
  <c r="B243" i="4"/>
  <c r="B59" i="4" s="1"/>
  <c r="N242" i="4"/>
  <c r="N160" i="4" s="1"/>
  <c r="B242" i="4"/>
  <c r="B58" i="4" s="1"/>
  <c r="N241" i="4"/>
  <c r="N57" i="4" s="1"/>
  <c r="B241" i="4"/>
  <c r="B57" i="4" s="1"/>
  <c r="N240" i="4"/>
  <c r="N158" i="4" s="1"/>
  <c r="B240" i="4"/>
  <c r="B158" i="4" s="1"/>
  <c r="N239" i="4"/>
  <c r="N55" i="4" s="1"/>
  <c r="B239" i="4"/>
  <c r="B55" i="4" s="1"/>
  <c r="N238" i="4"/>
  <c r="N54" i="4" s="1"/>
  <c r="B238" i="4"/>
  <c r="B54" i="4" s="1"/>
  <c r="N237" i="4"/>
  <c r="N155" i="4" s="1"/>
  <c r="B237" i="4"/>
  <c r="B53" i="4" s="1"/>
  <c r="N236" i="4"/>
  <c r="N154" i="4" s="1"/>
  <c r="B236" i="4"/>
  <c r="B154" i="4" s="1"/>
  <c r="N235" i="4"/>
  <c r="N153" i="4" s="1"/>
  <c r="B235" i="4"/>
  <c r="B153" i="4" s="1"/>
  <c r="N234" i="4"/>
  <c r="N152" i="4" s="1"/>
  <c r="B234" i="4"/>
  <c r="B152" i="4" s="1"/>
  <c r="N233" i="4"/>
  <c r="N49" i="4" s="1"/>
  <c r="B233" i="4"/>
  <c r="B49" i="4" s="1"/>
  <c r="N232" i="4"/>
  <c r="N48" i="4" s="1"/>
  <c r="B232" i="4"/>
  <c r="B48" i="4" s="1"/>
  <c r="N231" i="4"/>
  <c r="N47" i="4" s="1"/>
  <c r="B231" i="4"/>
  <c r="B47" i="4" s="1"/>
  <c r="N230" i="4"/>
  <c r="N148" i="4" s="1"/>
  <c r="B230" i="4"/>
  <c r="B148" i="4" s="1"/>
  <c r="M255" i="4"/>
  <c r="M173" i="4" s="1"/>
  <c r="Y254" i="4"/>
  <c r="Y172" i="4" s="1"/>
  <c r="M254" i="4"/>
  <c r="M70" i="4" s="1"/>
  <c r="Y253" i="4"/>
  <c r="Y171" i="4" s="1"/>
  <c r="M253" i="4"/>
  <c r="M69" i="4" s="1"/>
  <c r="Y252" i="4"/>
  <c r="Y68" i="4" s="1"/>
  <c r="M252" i="4"/>
  <c r="M68" i="4" s="1"/>
  <c r="Y251" i="4"/>
  <c r="Y67" i="4" s="1"/>
  <c r="M251" i="4"/>
  <c r="M67" i="4" s="1"/>
  <c r="Y250" i="4"/>
  <c r="Y66" i="4" s="1"/>
  <c r="M250" i="4"/>
  <c r="M66" i="4" s="1"/>
  <c r="Y249" i="4"/>
  <c r="Y167" i="4" s="1"/>
  <c r="M249" i="4"/>
  <c r="M167" i="4" s="1"/>
  <c r="Y248" i="4"/>
  <c r="Y166" i="4" s="1"/>
  <c r="M248" i="4"/>
  <c r="M166" i="4" s="1"/>
  <c r="Y247" i="4"/>
  <c r="Y165" i="4" s="1"/>
  <c r="M247" i="4"/>
  <c r="M165" i="4" s="1"/>
  <c r="Y246" i="4"/>
  <c r="Y164" i="4" s="1"/>
  <c r="M246" i="4"/>
  <c r="M62" i="4" s="1"/>
  <c r="Y245" i="4"/>
  <c r="Y61" i="4" s="1"/>
  <c r="M245" i="4"/>
  <c r="M61" i="4" s="1"/>
  <c r="Y244" i="4"/>
  <c r="Y60" i="4" s="1"/>
  <c r="M244" i="4"/>
  <c r="M60" i="4" s="1"/>
  <c r="Y243" i="4"/>
  <c r="Y161" i="4" s="1"/>
  <c r="M243" i="4"/>
  <c r="M161" i="4" s="1"/>
  <c r="Y242" i="4"/>
  <c r="Y160" i="4" s="1"/>
  <c r="M242" i="4"/>
  <c r="M160" i="4" s="1"/>
  <c r="Y241" i="4"/>
  <c r="Y159" i="4" s="1"/>
  <c r="M241" i="4"/>
  <c r="M159" i="4" s="1"/>
  <c r="Y240" i="4"/>
  <c r="Y158" i="4" s="1"/>
  <c r="M240" i="4"/>
  <c r="M158" i="4" s="1"/>
  <c r="Y239" i="4"/>
  <c r="Y55" i="4" s="1"/>
  <c r="M239" i="4"/>
  <c r="M55" i="4" s="1"/>
  <c r="Y238" i="4"/>
  <c r="Y156" i="4" s="1"/>
  <c r="M238" i="4"/>
  <c r="M54" i="4" s="1"/>
  <c r="Y237" i="4"/>
  <c r="Y155" i="4" s="1"/>
  <c r="M237" i="4"/>
  <c r="M155" i="4" s="1"/>
  <c r="Y236" i="4"/>
  <c r="Y154" i="4" s="1"/>
  <c r="M236" i="4"/>
  <c r="M52" i="4" s="1"/>
  <c r="Y235" i="4"/>
  <c r="Y51" i="4" s="1"/>
  <c r="M235" i="4"/>
  <c r="M51" i="4" s="1"/>
  <c r="Y234" i="4"/>
  <c r="Y50" i="4" s="1"/>
  <c r="M234" i="4"/>
  <c r="M50" i="4" s="1"/>
  <c r="Y233" i="4"/>
  <c r="Y49" i="4" s="1"/>
  <c r="M233" i="4"/>
  <c r="M49" i="4" s="1"/>
  <c r="Y232" i="4"/>
  <c r="Y48" i="4" s="1"/>
  <c r="M232" i="4"/>
  <c r="M48" i="4" s="1"/>
  <c r="Y231" i="4"/>
  <c r="Y149" i="4" s="1"/>
  <c r="M231" i="4"/>
  <c r="M149" i="4" s="1"/>
  <c r="Y230" i="4"/>
  <c r="Y148" i="4" s="1"/>
  <c r="M230" i="4"/>
  <c r="M46" i="4" s="1"/>
  <c r="Y229" i="4"/>
  <c r="Y45" i="4" s="1"/>
  <c r="M229" i="4"/>
  <c r="M45" i="4" s="1"/>
  <c r="Y228" i="4"/>
  <c r="Y44" i="4" s="1"/>
  <c r="N229" i="4"/>
  <c r="N147" i="4" s="1"/>
  <c r="S227" i="4"/>
  <c r="S43" i="4" s="1"/>
  <c r="S226" i="4"/>
  <c r="S42" i="4" s="1"/>
  <c r="U225" i="4"/>
  <c r="U41" i="4" s="1"/>
  <c r="D229" i="4"/>
  <c r="D45" i="4" s="1"/>
  <c r="R227" i="4"/>
  <c r="R43" i="4" s="1"/>
  <c r="R226" i="4"/>
  <c r="R144" i="4" s="1"/>
  <c r="S225" i="4"/>
  <c r="S143" i="4" s="1"/>
  <c r="B229" i="4"/>
  <c r="B147" i="4" s="1"/>
  <c r="P227" i="4"/>
  <c r="P43" i="4" s="1"/>
  <c r="P226" i="4"/>
  <c r="P42" i="4" s="1"/>
  <c r="R225" i="4"/>
  <c r="R41" i="4" s="1"/>
  <c r="R228" i="4"/>
  <c r="R44" i="4" s="1"/>
  <c r="N227" i="4"/>
  <c r="N43" i="4" s="1"/>
  <c r="N226" i="4"/>
  <c r="N42" i="4" s="1"/>
  <c r="P225" i="4"/>
  <c r="P41" i="4" s="1"/>
  <c r="P228" i="4"/>
  <c r="P146" i="4" s="1"/>
  <c r="M227" i="4"/>
  <c r="M43" i="4" s="1"/>
  <c r="M226" i="4"/>
  <c r="M42" i="4" s="1"/>
  <c r="O225" i="4"/>
  <c r="O143" i="4" s="1"/>
  <c r="N228" i="4"/>
  <c r="N146" i="4" s="1"/>
  <c r="I227" i="4"/>
  <c r="I43" i="4" s="1"/>
  <c r="I226" i="4"/>
  <c r="I42" i="4" s="1"/>
  <c r="N225" i="4"/>
  <c r="N41" i="4" s="1"/>
  <c r="M228" i="4"/>
  <c r="M44" i="4" s="1"/>
  <c r="G227" i="4"/>
  <c r="G43" i="4" s="1"/>
  <c r="G226" i="4"/>
  <c r="G42" i="4" s="1"/>
  <c r="M225" i="4"/>
  <c r="M143" i="4" s="1"/>
  <c r="F228" i="4"/>
  <c r="F44" i="4" s="1"/>
  <c r="F227" i="4"/>
  <c r="F43" i="4" s="1"/>
  <c r="F226" i="4"/>
  <c r="F42" i="4" s="1"/>
  <c r="I225" i="4"/>
  <c r="I41" i="4" s="1"/>
  <c r="D228" i="4"/>
  <c r="D146" i="4" s="1"/>
  <c r="D227" i="4"/>
  <c r="D43" i="4" s="1"/>
  <c r="D226" i="4"/>
  <c r="D42" i="4" s="1"/>
  <c r="G225" i="4"/>
  <c r="G143" i="4" s="1"/>
  <c r="B228" i="4"/>
  <c r="B146" i="4" s="1"/>
  <c r="B227" i="4"/>
  <c r="B43" i="4" s="1"/>
  <c r="C226" i="4"/>
  <c r="C144" i="4" s="1"/>
  <c r="F225" i="4"/>
  <c r="F41" i="4" s="1"/>
  <c r="D230" i="4"/>
  <c r="D46" i="4" s="1"/>
  <c r="Y227" i="4"/>
  <c r="Y43" i="4" s="1"/>
  <c r="Y226" i="4"/>
  <c r="Y42" i="4" s="1"/>
  <c r="B226" i="4"/>
  <c r="B42" i="4" s="1"/>
  <c r="D225" i="4"/>
  <c r="D41" i="4" s="1"/>
  <c r="P229" i="4"/>
  <c r="P45" i="4" s="1"/>
  <c r="U227" i="4"/>
  <c r="U43" i="4" s="1"/>
  <c r="U226" i="4"/>
  <c r="U42" i="4" s="1"/>
  <c r="Y225" i="4"/>
  <c r="Y143" i="4" s="1"/>
  <c r="C225" i="4"/>
  <c r="C143" i="4" s="1"/>
  <c r="E17" i="2"/>
  <c r="Q45" i="4" l="1"/>
  <c r="Q51" i="4"/>
  <c r="N58" i="4"/>
  <c r="S65" i="4"/>
  <c r="R42" i="4"/>
  <c r="R48" i="4"/>
  <c r="Y54" i="4"/>
  <c r="F62" i="4"/>
  <c r="U69" i="4"/>
  <c r="S45" i="4"/>
  <c r="S51" i="4"/>
  <c r="P58" i="4"/>
  <c r="U65" i="4"/>
  <c r="T42" i="4"/>
  <c r="T48" i="4"/>
  <c r="C55" i="4"/>
  <c r="H62" i="4"/>
  <c r="Y69" i="4"/>
  <c r="U45" i="4"/>
  <c r="U51" i="4"/>
  <c r="S58" i="4"/>
  <c r="X65" i="4"/>
  <c r="V42" i="4"/>
  <c r="V48" i="4"/>
  <c r="F55" i="4"/>
  <c r="J62" i="4"/>
  <c r="D70" i="4"/>
  <c r="W45" i="4"/>
  <c r="W51" i="4"/>
  <c r="U58" i="4"/>
  <c r="B66" i="4"/>
  <c r="L43" i="4"/>
  <c r="L49" i="4"/>
  <c r="V55" i="4"/>
  <c r="C63" i="4"/>
  <c r="Y70" i="4"/>
  <c r="Y46" i="4"/>
  <c r="Y52" i="4"/>
  <c r="D60" i="4"/>
  <c r="I67" i="4"/>
  <c r="B44" i="4"/>
  <c r="B50" i="4"/>
  <c r="O56" i="4"/>
  <c r="T63" i="4"/>
  <c r="C41" i="4"/>
  <c r="C47" i="4"/>
  <c r="C53" i="4"/>
  <c r="G60" i="4"/>
  <c r="L67" i="4"/>
  <c r="D44" i="4"/>
  <c r="D50" i="4"/>
  <c r="R56" i="4"/>
  <c r="V63" i="4"/>
  <c r="B71" i="4"/>
  <c r="E54" i="4"/>
  <c r="E60" i="4"/>
  <c r="E66" i="4"/>
  <c r="H71" i="4"/>
  <c r="W53" i="4"/>
  <c r="W59" i="4"/>
  <c r="W65" i="4"/>
  <c r="W71" i="4"/>
  <c r="F145" i="4"/>
  <c r="F151" i="4"/>
  <c r="F163" i="4"/>
  <c r="F169" i="4"/>
  <c r="G144" i="4"/>
  <c r="G150" i="4"/>
  <c r="G156" i="4"/>
  <c r="G168" i="4"/>
  <c r="H143" i="4"/>
  <c r="H149" i="4"/>
  <c r="H155" i="4"/>
  <c r="H161" i="4"/>
  <c r="H167" i="4"/>
  <c r="I148" i="4"/>
  <c r="I154" i="4"/>
  <c r="I160" i="4"/>
  <c r="I166" i="4"/>
  <c r="I172" i="4"/>
  <c r="J147" i="4"/>
  <c r="J153" i="4"/>
  <c r="J159" i="4"/>
  <c r="J171" i="4"/>
  <c r="K146" i="4"/>
  <c r="K152" i="4"/>
  <c r="K158" i="4"/>
  <c r="K164" i="4"/>
  <c r="K170" i="4"/>
  <c r="L157" i="4"/>
  <c r="L163" i="4"/>
  <c r="M144" i="4"/>
  <c r="M150" i="4"/>
  <c r="M156" i="4"/>
  <c r="M162" i="4"/>
  <c r="M168" i="4"/>
  <c r="B149" i="4"/>
  <c r="B155" i="4"/>
  <c r="B161" i="4"/>
  <c r="B167" i="4"/>
  <c r="C148" i="4"/>
  <c r="C154" i="4"/>
  <c r="C160" i="4"/>
  <c r="C166" i="4"/>
  <c r="C172" i="4"/>
  <c r="D147" i="4"/>
  <c r="D153" i="4"/>
  <c r="D159" i="4"/>
  <c r="D165" i="4"/>
  <c r="D171" i="4"/>
  <c r="E146" i="4"/>
  <c r="E152" i="4"/>
  <c r="E158" i="4"/>
  <c r="E164" i="4"/>
  <c r="E170" i="4"/>
  <c r="E46" i="4"/>
  <c r="E52" i="4"/>
  <c r="D59" i="4"/>
  <c r="I66" i="4"/>
  <c r="O55" i="4"/>
  <c r="T62" i="4"/>
  <c r="P70" i="4"/>
  <c r="G46" i="4"/>
  <c r="G52" i="4"/>
  <c r="G59" i="4"/>
  <c r="L66" i="4"/>
  <c r="H43" i="4"/>
  <c r="H49" i="4"/>
  <c r="R55" i="4"/>
  <c r="V62" i="4"/>
  <c r="S70" i="4"/>
  <c r="I59" i="4"/>
  <c r="N66" i="4"/>
  <c r="J43" i="4"/>
  <c r="J49" i="4"/>
  <c r="T55" i="4"/>
  <c r="Y62" i="4"/>
  <c r="U70" i="4"/>
  <c r="K46" i="4"/>
  <c r="K52" i="4"/>
  <c r="L59" i="4"/>
  <c r="P66" i="4"/>
  <c r="X43" i="4"/>
  <c r="X49" i="4"/>
  <c r="M56" i="4"/>
  <c r="R63" i="4"/>
  <c r="M41" i="4"/>
  <c r="M47" i="4"/>
  <c r="N53" i="4"/>
  <c r="S60" i="4"/>
  <c r="B68" i="4"/>
  <c r="N44" i="4"/>
  <c r="N50" i="4"/>
  <c r="F57" i="4"/>
  <c r="J64" i="4"/>
  <c r="O41" i="4"/>
  <c r="O47" i="4"/>
  <c r="P53" i="4"/>
  <c r="U60" i="4"/>
  <c r="F68" i="4"/>
  <c r="P44" i="4"/>
  <c r="P50" i="4"/>
  <c r="H57" i="4"/>
  <c r="M64" i="4"/>
  <c r="N71" i="4"/>
  <c r="Q54" i="4"/>
  <c r="Q60" i="4"/>
  <c r="Q66" i="4"/>
  <c r="T71" i="4"/>
  <c r="K54" i="4"/>
  <c r="K60" i="4"/>
  <c r="K66" i="4"/>
  <c r="L71" i="4"/>
  <c r="R145" i="4"/>
  <c r="R151" i="4"/>
  <c r="R163" i="4"/>
  <c r="R169" i="4"/>
  <c r="S144" i="4"/>
  <c r="S150" i="4"/>
  <c r="S156" i="4"/>
  <c r="S168" i="4"/>
  <c r="T143" i="4"/>
  <c r="T149" i="4"/>
  <c r="T155" i="4"/>
  <c r="T161" i="4"/>
  <c r="T167" i="4"/>
  <c r="U148" i="4"/>
  <c r="U154" i="4"/>
  <c r="U166" i="4"/>
  <c r="V147" i="4"/>
  <c r="V153" i="4"/>
  <c r="V159" i="4"/>
  <c r="V171" i="4"/>
  <c r="W146" i="4"/>
  <c r="W152" i="4"/>
  <c r="W158" i="4"/>
  <c r="W164" i="4"/>
  <c r="W170" i="4"/>
  <c r="X157" i="4"/>
  <c r="X163" i="4"/>
  <c r="X169" i="4"/>
  <c r="Y144" i="4"/>
  <c r="Y150" i="4"/>
  <c r="Y162" i="4"/>
  <c r="Y168" i="4"/>
  <c r="N143" i="4"/>
  <c r="N149" i="4"/>
  <c r="N161" i="4"/>
  <c r="N167" i="4"/>
  <c r="O148" i="4"/>
  <c r="O154" i="4"/>
  <c r="O160" i="4"/>
  <c r="O166" i="4"/>
  <c r="O172" i="4"/>
  <c r="P147" i="4"/>
  <c r="P153" i="4"/>
  <c r="P159" i="4"/>
  <c r="P165" i="4"/>
  <c r="P171" i="4"/>
  <c r="Q146" i="4"/>
  <c r="Q152" i="4"/>
  <c r="Q158" i="4"/>
  <c r="Q164" i="4"/>
  <c r="Q170" i="4"/>
  <c r="Q46" i="4"/>
  <c r="Q52" i="4"/>
  <c r="S59" i="4"/>
  <c r="X66" i="4"/>
  <c r="F56" i="4"/>
  <c r="P71" i="4"/>
  <c r="S46" i="4"/>
  <c r="S52" i="4"/>
  <c r="U59" i="4"/>
  <c r="B67" i="4"/>
  <c r="T43" i="4"/>
  <c r="T49" i="4"/>
  <c r="H56" i="4"/>
  <c r="M63" i="4"/>
  <c r="S71" i="4"/>
  <c r="X59" i="4"/>
  <c r="D67" i="4"/>
  <c r="V43" i="4"/>
  <c r="V49" i="4"/>
  <c r="J56" i="4"/>
  <c r="O63" i="4"/>
  <c r="Y71" i="4"/>
  <c r="W46" i="4"/>
  <c r="W52" i="4"/>
  <c r="B60" i="4"/>
  <c r="G67" i="4"/>
  <c r="L44" i="4"/>
  <c r="L50" i="4"/>
  <c r="C57" i="4"/>
  <c r="H64" i="4"/>
  <c r="Y41" i="4"/>
  <c r="Y47" i="4"/>
  <c r="D54" i="4"/>
  <c r="I61" i="4"/>
  <c r="T68" i="4"/>
  <c r="B45" i="4"/>
  <c r="B51" i="4"/>
  <c r="T57" i="4"/>
  <c r="Y64" i="4"/>
  <c r="C42" i="4"/>
  <c r="C48" i="4"/>
  <c r="X68" i="4"/>
  <c r="C65" i="4"/>
  <c r="O67" i="4"/>
  <c r="E55" i="4"/>
  <c r="E61" i="4"/>
  <c r="E67" i="4"/>
  <c r="V67" i="4"/>
  <c r="W54" i="4"/>
  <c r="W60" i="4"/>
  <c r="W66" i="4"/>
  <c r="X71" i="4"/>
  <c r="F146" i="4"/>
  <c r="F152" i="4"/>
  <c r="G145" i="4"/>
  <c r="G151" i="4"/>
  <c r="G157" i="4"/>
  <c r="G163" i="4"/>
  <c r="H144" i="4"/>
  <c r="H150" i="4"/>
  <c r="H156" i="4"/>
  <c r="H162" i="4"/>
  <c r="H168" i="4"/>
  <c r="I143" i="4"/>
  <c r="I149" i="4"/>
  <c r="I155" i="4"/>
  <c r="I167" i="4"/>
  <c r="I173" i="4"/>
  <c r="J148" i="4"/>
  <c r="J154" i="4"/>
  <c r="J160" i="4"/>
  <c r="J172" i="4"/>
  <c r="K147" i="4"/>
  <c r="K153" i="4"/>
  <c r="K159" i="4"/>
  <c r="K165" i="4"/>
  <c r="K171" i="4"/>
  <c r="L158" i="4"/>
  <c r="L164" i="4"/>
  <c r="L170" i="4"/>
  <c r="M145" i="4"/>
  <c r="M151" i="4"/>
  <c r="M157" i="4"/>
  <c r="M163" i="4"/>
  <c r="M169" i="4"/>
  <c r="B144" i="4"/>
  <c r="B150" i="4"/>
  <c r="B156" i="4"/>
  <c r="C161" i="4"/>
  <c r="C173" i="4"/>
  <c r="D148" i="4"/>
  <c r="D154" i="4"/>
  <c r="D160" i="4"/>
  <c r="D166" i="4"/>
  <c r="E147" i="4"/>
  <c r="E153" i="4"/>
  <c r="E159" i="4"/>
  <c r="E165" i="4"/>
  <c r="E171" i="4"/>
  <c r="E41" i="4"/>
  <c r="E47" i="4"/>
  <c r="E53" i="4"/>
  <c r="N67" i="4"/>
  <c r="T56" i="4"/>
  <c r="G41" i="4"/>
  <c r="G47" i="4"/>
  <c r="G53" i="4"/>
  <c r="V56" i="4"/>
  <c r="N60" i="4"/>
  <c r="T67" i="4"/>
  <c r="J44" i="4"/>
  <c r="J50" i="4"/>
  <c r="Y56" i="4"/>
  <c r="F64" i="4"/>
  <c r="L53" i="4"/>
  <c r="P60" i="4"/>
  <c r="X44" i="4"/>
  <c r="X50" i="4"/>
  <c r="R57" i="4"/>
  <c r="V64" i="4"/>
  <c r="N69" i="4"/>
  <c r="N45" i="4"/>
  <c r="N51" i="4"/>
  <c r="O65" i="4"/>
  <c r="O42" i="4"/>
  <c r="O48" i="4"/>
  <c r="U54" i="4"/>
  <c r="B62" i="4"/>
  <c r="R69" i="4"/>
  <c r="M58" i="4"/>
  <c r="R65" i="4"/>
  <c r="C68" i="4"/>
  <c r="Q55" i="4"/>
  <c r="Q61" i="4"/>
  <c r="Q67" i="4"/>
  <c r="J68" i="4"/>
  <c r="K55" i="4"/>
  <c r="K61" i="4"/>
  <c r="K67" i="4"/>
  <c r="K364" i="6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D31" i="4"/>
  <c r="P30" i="4"/>
  <c r="D30" i="4"/>
  <c r="P29" i="4"/>
  <c r="D29" i="4"/>
  <c r="P28" i="4"/>
  <c r="D28" i="4"/>
  <c r="P27" i="4"/>
  <c r="D27" i="4"/>
  <c r="P26" i="4"/>
  <c r="D26" i="4"/>
  <c r="P25" i="4"/>
  <c r="D25" i="4"/>
  <c r="P24" i="4"/>
  <c r="D24" i="4"/>
  <c r="P23" i="4"/>
  <c r="D23" i="4"/>
  <c r="P22" i="4"/>
  <c r="D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D11" i="4"/>
  <c r="P10" i="4"/>
  <c r="D10" i="4"/>
  <c r="P9" i="4"/>
  <c r="D9" i="4"/>
  <c r="P8" i="4"/>
  <c r="D8" i="4"/>
  <c r="P7" i="4"/>
  <c r="D7" i="4"/>
  <c r="O37" i="4"/>
  <c r="C37" i="4"/>
  <c r="O36" i="4"/>
  <c r="C36" i="4"/>
  <c r="O35" i="4"/>
  <c r="C35" i="4"/>
  <c r="O34" i="4"/>
  <c r="C34" i="4"/>
  <c r="O33" i="4"/>
  <c r="C33" i="4"/>
  <c r="O32" i="4"/>
  <c r="C32" i="4"/>
  <c r="O31" i="4"/>
  <c r="C31" i="4"/>
  <c r="O30" i="4"/>
  <c r="C30" i="4"/>
  <c r="O29" i="4"/>
  <c r="C29" i="4"/>
  <c r="O28" i="4"/>
  <c r="C28" i="4"/>
  <c r="O27" i="4"/>
  <c r="C27" i="4"/>
  <c r="O26" i="4"/>
  <c r="C26" i="4"/>
  <c r="O25" i="4"/>
  <c r="C25" i="4"/>
  <c r="O24" i="4"/>
  <c r="C24" i="4"/>
  <c r="O23" i="4"/>
  <c r="C23" i="4"/>
  <c r="O22" i="4"/>
  <c r="C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C11" i="4"/>
  <c r="O10" i="4"/>
  <c r="C10" i="4"/>
  <c r="O9" i="4"/>
  <c r="C9" i="4"/>
  <c r="O8" i="4"/>
  <c r="C8" i="4"/>
  <c r="O7" i="4"/>
  <c r="C7" i="4"/>
  <c r="N37" i="4"/>
  <c r="B37" i="4"/>
  <c r="N36" i="4"/>
  <c r="B36" i="4"/>
  <c r="N35" i="4"/>
  <c r="B35" i="4"/>
  <c r="N34" i="4"/>
  <c r="B34" i="4"/>
  <c r="N33" i="4"/>
  <c r="B33" i="4"/>
  <c r="N32" i="4"/>
  <c r="B32" i="4"/>
  <c r="N31" i="4"/>
  <c r="B31" i="4"/>
  <c r="N30" i="4"/>
  <c r="B30" i="4"/>
  <c r="N29" i="4"/>
  <c r="B29" i="4"/>
  <c r="N28" i="4"/>
  <c r="B28" i="4"/>
  <c r="N27" i="4"/>
  <c r="B27" i="4"/>
  <c r="N26" i="4"/>
  <c r="B26" i="4"/>
  <c r="N25" i="4"/>
  <c r="B25" i="4"/>
  <c r="N24" i="4"/>
  <c r="B24" i="4"/>
  <c r="N23" i="4"/>
  <c r="B23" i="4"/>
  <c r="N22" i="4"/>
  <c r="B22" i="4"/>
  <c r="N21" i="4"/>
  <c r="B21" i="4"/>
  <c r="N20" i="4"/>
  <c r="B20" i="4"/>
  <c r="N19" i="4"/>
  <c r="B19" i="4"/>
  <c r="N18" i="4"/>
  <c r="B18" i="4"/>
  <c r="N17" i="4"/>
  <c r="B17" i="4"/>
  <c r="N16" i="4"/>
  <c r="B16" i="4"/>
  <c r="N15" i="4"/>
  <c r="B15" i="4"/>
  <c r="N14" i="4"/>
  <c r="B14" i="4"/>
  <c r="N13" i="4"/>
  <c r="B13" i="4"/>
  <c r="N12" i="4"/>
  <c r="B12" i="4"/>
  <c r="N11" i="4"/>
  <c r="B11" i="4"/>
  <c r="N10" i="4"/>
  <c r="B10" i="4"/>
  <c r="N9" i="4"/>
  <c r="B9" i="4"/>
  <c r="N8" i="4"/>
  <c r="B8" i="4"/>
  <c r="N7" i="4"/>
  <c r="B7" i="4"/>
  <c r="Y37" i="4"/>
  <c r="M37" i="4"/>
  <c r="Y36" i="4"/>
  <c r="M36" i="4"/>
  <c r="Y35" i="4"/>
  <c r="M35" i="4"/>
  <c r="Y34" i="4"/>
  <c r="M34" i="4"/>
  <c r="Y33" i="4"/>
  <c r="M33" i="4"/>
  <c r="Y32" i="4"/>
  <c r="M32" i="4"/>
  <c r="Y31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Y10" i="4"/>
  <c r="M10" i="4"/>
  <c r="Y9" i="4"/>
  <c r="M9" i="4"/>
  <c r="Y8" i="4"/>
  <c r="M8" i="4"/>
  <c r="Y7" i="4"/>
  <c r="M7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X10" i="4"/>
  <c r="L10" i="4"/>
  <c r="X9" i="4"/>
  <c r="L9" i="4"/>
  <c r="X8" i="4"/>
  <c r="L8" i="4"/>
  <c r="X7" i="4"/>
  <c r="L7" i="4"/>
  <c r="W37" i="4"/>
  <c r="K37" i="4"/>
  <c r="W36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K28" i="4"/>
  <c r="W27" i="4"/>
  <c r="K27" i="4"/>
  <c r="W26" i="4"/>
  <c r="K26" i="4"/>
  <c r="W25" i="4"/>
  <c r="K25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W10" i="4"/>
  <c r="K10" i="4"/>
  <c r="W9" i="4"/>
  <c r="K9" i="4"/>
  <c r="W8" i="4"/>
  <c r="K8" i="4"/>
  <c r="W7" i="4"/>
  <c r="K7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V10" i="4"/>
  <c r="J10" i="4"/>
  <c r="V9" i="4"/>
  <c r="J9" i="4"/>
  <c r="V8" i="4"/>
  <c r="J8" i="4"/>
  <c r="V7" i="4"/>
  <c r="J7" i="4"/>
  <c r="U37" i="4"/>
  <c r="I37" i="4"/>
  <c r="U36" i="4"/>
  <c r="I36" i="4"/>
  <c r="U35" i="4"/>
  <c r="I35" i="4"/>
  <c r="U34" i="4"/>
  <c r="I34" i="4"/>
  <c r="U33" i="4"/>
  <c r="I33" i="4"/>
  <c r="U32" i="4"/>
  <c r="I32" i="4"/>
  <c r="U31" i="4"/>
  <c r="I31" i="4"/>
  <c r="U30" i="4"/>
  <c r="I30" i="4"/>
  <c r="U29" i="4"/>
  <c r="I29" i="4"/>
  <c r="U28" i="4"/>
  <c r="I28" i="4"/>
  <c r="U27" i="4"/>
  <c r="I27" i="4"/>
  <c r="U26" i="4"/>
  <c r="I26" i="4"/>
  <c r="U25" i="4"/>
  <c r="I25" i="4"/>
  <c r="U24" i="4"/>
  <c r="I24" i="4"/>
  <c r="U23" i="4"/>
  <c r="I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U10" i="4"/>
  <c r="I10" i="4"/>
  <c r="U9" i="4"/>
  <c r="I9" i="4"/>
  <c r="U8" i="4"/>
  <c r="I8" i="4"/>
  <c r="U7" i="4"/>
  <c r="I7" i="4"/>
  <c r="T37" i="4"/>
  <c r="H37" i="4"/>
  <c r="T36" i="4"/>
  <c r="H36" i="4"/>
  <c r="T35" i="4"/>
  <c r="H35" i="4"/>
  <c r="T34" i="4"/>
  <c r="H34" i="4"/>
  <c r="T33" i="4"/>
  <c r="H33" i="4"/>
  <c r="T32" i="4"/>
  <c r="H32" i="4"/>
  <c r="T31" i="4"/>
  <c r="H31" i="4"/>
  <c r="T30" i="4"/>
  <c r="H30" i="4"/>
  <c r="T29" i="4"/>
  <c r="H29" i="4"/>
  <c r="T28" i="4"/>
  <c r="H28" i="4"/>
  <c r="T27" i="4"/>
  <c r="H27" i="4"/>
  <c r="T26" i="4"/>
  <c r="H26" i="4"/>
  <c r="T25" i="4"/>
  <c r="H25" i="4"/>
  <c r="T24" i="4"/>
  <c r="H24" i="4"/>
  <c r="T23" i="4"/>
  <c r="H23" i="4"/>
  <c r="T22" i="4"/>
  <c r="H22" i="4"/>
  <c r="T21" i="4"/>
  <c r="H21" i="4"/>
  <c r="T20" i="4"/>
  <c r="H20" i="4"/>
  <c r="T19" i="4"/>
  <c r="H19" i="4"/>
  <c r="T18" i="4"/>
  <c r="H18" i="4"/>
  <c r="T17" i="4"/>
  <c r="H17" i="4"/>
  <c r="T16" i="4"/>
  <c r="H16" i="4"/>
  <c r="T15" i="4"/>
  <c r="H15" i="4"/>
  <c r="T14" i="4"/>
  <c r="H14" i="4"/>
  <c r="T13" i="4"/>
  <c r="H13" i="4"/>
  <c r="T12" i="4"/>
  <c r="H12" i="4"/>
  <c r="T11" i="4"/>
  <c r="H11" i="4"/>
  <c r="T10" i="4"/>
  <c r="H10" i="4"/>
  <c r="T9" i="4"/>
  <c r="H9" i="4"/>
  <c r="T8" i="4"/>
  <c r="H8" i="4"/>
  <c r="T7" i="4"/>
  <c r="H7" i="4"/>
  <c r="S37" i="4"/>
  <c r="G37" i="4"/>
  <c r="S36" i="4"/>
  <c r="G36" i="4"/>
  <c r="S35" i="4"/>
  <c r="G35" i="4"/>
  <c r="S34" i="4"/>
  <c r="G34" i="4"/>
  <c r="S33" i="4"/>
  <c r="G33" i="4"/>
  <c r="S32" i="4"/>
  <c r="G32" i="4"/>
  <c r="S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S22" i="4"/>
  <c r="G22" i="4"/>
  <c r="S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S13" i="4"/>
  <c r="G13" i="4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Q9" i="4"/>
  <c r="E9" i="4"/>
  <c r="Q8" i="4"/>
  <c r="E8" i="4"/>
  <c r="Q7" i="4"/>
  <c r="E7" i="4"/>
  <c r="S11" i="4"/>
  <c r="G11" i="4"/>
  <c r="S10" i="4"/>
  <c r="G10" i="4"/>
  <c r="S9" i="4"/>
  <c r="G9" i="4"/>
  <c r="S8" i="4"/>
  <c r="G8" i="4"/>
  <c r="S7" i="4"/>
  <c r="G7" i="4"/>
  <c r="S12" i="4"/>
  <c r="G12" i="4"/>
  <c r="R146" i="4"/>
  <c r="R152" i="4"/>
  <c r="R164" i="4"/>
  <c r="R170" i="4"/>
  <c r="S145" i="4"/>
  <c r="S151" i="4"/>
  <c r="S157" i="4"/>
  <c r="S163" i="4"/>
  <c r="S169" i="4"/>
  <c r="T156" i="4"/>
  <c r="T162" i="4"/>
  <c r="T168" i="4"/>
  <c r="U143" i="4"/>
  <c r="U149" i="4"/>
  <c r="U155" i="4"/>
  <c r="U173" i="4"/>
  <c r="V148" i="4"/>
  <c r="V154" i="4"/>
  <c r="V160" i="4"/>
  <c r="V172" i="4"/>
  <c r="W159" i="4"/>
  <c r="W165" i="4"/>
  <c r="W171" i="4"/>
  <c r="X158" i="4"/>
  <c r="X164" i="4"/>
  <c r="Y145" i="4"/>
  <c r="Y151" i="4"/>
  <c r="Y157" i="4"/>
  <c r="Y163" i="4"/>
  <c r="Y169" i="4"/>
  <c r="N144" i="4"/>
  <c r="N150" i="4"/>
  <c r="N156" i="4"/>
  <c r="O155" i="4"/>
  <c r="O161" i="4"/>
  <c r="O173" i="4"/>
  <c r="P148" i="4"/>
  <c r="P154" i="4"/>
  <c r="P166" i="4"/>
  <c r="Q159" i="4"/>
  <c r="Q165" i="4"/>
  <c r="Q171" i="4"/>
  <c r="Y63" i="4"/>
  <c r="Q41" i="4"/>
  <c r="Q47" i="4"/>
  <c r="S53" i="4"/>
  <c r="X60" i="4"/>
  <c r="H68" i="4"/>
  <c r="S41" i="4"/>
  <c r="S47" i="4"/>
  <c r="B61" i="4"/>
  <c r="T44" i="4"/>
  <c r="T50" i="4"/>
  <c r="M57" i="4"/>
  <c r="R64" i="4"/>
  <c r="X53" i="4"/>
  <c r="D61" i="4"/>
  <c r="N68" i="4"/>
  <c r="V44" i="4"/>
  <c r="V50" i="4"/>
  <c r="O57" i="4"/>
  <c r="T64" i="4"/>
  <c r="W41" i="4"/>
  <c r="W47" i="4"/>
  <c r="L45" i="4"/>
  <c r="L51" i="4"/>
  <c r="H58" i="4"/>
  <c r="M65" i="4"/>
  <c r="I55" i="4"/>
  <c r="N62" i="4"/>
  <c r="H70" i="4"/>
  <c r="B46" i="4"/>
  <c r="B52" i="4"/>
  <c r="Y58" i="4"/>
  <c r="F66" i="4"/>
  <c r="C43" i="4"/>
  <c r="C49" i="4"/>
  <c r="P62" i="4"/>
  <c r="L70" i="4"/>
  <c r="O68" i="4"/>
  <c r="V68" i="4"/>
  <c r="W55" i="4"/>
  <c r="W61" i="4"/>
  <c r="W67" i="4"/>
  <c r="G42" i="6"/>
  <c r="S43" i="6"/>
  <c r="G45" i="6"/>
  <c r="S46" i="6"/>
  <c r="G48" i="6"/>
  <c r="S49" i="6"/>
  <c r="G51" i="6"/>
  <c r="S52" i="6"/>
  <c r="G54" i="6"/>
  <c r="S55" i="6"/>
  <c r="G57" i="6"/>
  <c r="S58" i="6"/>
  <c r="S64" i="6"/>
  <c r="S70" i="6"/>
  <c r="G59" i="6"/>
  <c r="S61" i="6"/>
  <c r="S67" i="6"/>
  <c r="S44" i="6"/>
  <c r="G49" i="6"/>
  <c r="S53" i="6"/>
  <c r="G58" i="6"/>
  <c r="G63" i="6"/>
  <c r="T45" i="6"/>
  <c r="H49" i="6"/>
  <c r="H56" i="6"/>
  <c r="H62" i="6"/>
  <c r="H68" i="6"/>
  <c r="I47" i="6"/>
  <c r="I53" i="6"/>
  <c r="I59" i="6"/>
  <c r="I65" i="6"/>
  <c r="I71" i="6"/>
  <c r="J57" i="6"/>
  <c r="J63" i="6"/>
  <c r="V66" i="6"/>
  <c r="K62" i="6"/>
  <c r="K68" i="6"/>
  <c r="X52" i="6"/>
  <c r="L61" i="6"/>
  <c r="L67" i="6"/>
  <c r="Y43" i="6"/>
  <c r="M47" i="6"/>
  <c r="M53" i="6"/>
  <c r="Y55" i="6"/>
  <c r="Y61" i="6"/>
  <c r="Y67" i="6"/>
  <c r="B51" i="6"/>
  <c r="B56" i="6"/>
  <c r="G56" i="6"/>
  <c r="G60" i="6"/>
  <c r="G66" i="6"/>
  <c r="H42" i="6"/>
  <c r="T58" i="6"/>
  <c r="T64" i="6"/>
  <c r="T70" i="6"/>
  <c r="U49" i="6"/>
  <c r="U55" i="6"/>
  <c r="U61" i="6"/>
  <c r="U67" i="6"/>
  <c r="V59" i="6"/>
  <c r="J69" i="6"/>
  <c r="K56" i="6"/>
  <c r="W58" i="6"/>
  <c r="W64" i="6"/>
  <c r="W70" i="6"/>
  <c r="L55" i="6"/>
  <c r="X63" i="6"/>
  <c r="X69" i="6"/>
  <c r="M46" i="6"/>
  <c r="Y49" i="6"/>
  <c r="M58" i="6"/>
  <c r="M64" i="6"/>
  <c r="M70" i="6"/>
  <c r="B44" i="6"/>
  <c r="N47" i="6"/>
  <c r="N53" i="6"/>
  <c r="N58" i="6"/>
  <c r="N64" i="6"/>
  <c r="B68" i="6"/>
  <c r="S42" i="6"/>
  <c r="G47" i="6"/>
  <c r="S51" i="6"/>
  <c r="G69" i="6"/>
  <c r="H44" i="6"/>
  <c r="T47" i="6"/>
  <c r="H55" i="6"/>
  <c r="H61" i="6"/>
  <c r="H67" i="6"/>
  <c r="I46" i="6"/>
  <c r="I52" i="6"/>
  <c r="I58" i="6"/>
  <c r="I64" i="6"/>
  <c r="I70" i="6"/>
  <c r="J41" i="6"/>
  <c r="V42" i="6"/>
  <c r="J44" i="6"/>
  <c r="V45" i="6"/>
  <c r="J47" i="6"/>
  <c r="V48" i="6"/>
  <c r="J50" i="6"/>
  <c r="V51" i="6"/>
  <c r="J53" i="6"/>
  <c r="V54" i="6"/>
  <c r="J56" i="6"/>
  <c r="J62" i="6"/>
  <c r="V65" i="6"/>
  <c r="V71" i="6"/>
  <c r="K42" i="6"/>
  <c r="W43" i="6"/>
  <c r="K45" i="6"/>
  <c r="W46" i="6"/>
  <c r="K48" i="6"/>
  <c r="W49" i="6"/>
  <c r="K51" i="6"/>
  <c r="W52" i="6"/>
  <c r="K55" i="6"/>
  <c r="K61" i="6"/>
  <c r="K67" i="6"/>
  <c r="L41" i="6"/>
  <c r="X42" i="6"/>
  <c r="L44" i="6"/>
  <c r="X45" i="6"/>
  <c r="L47" i="6"/>
  <c r="X48" i="6"/>
  <c r="L50" i="6"/>
  <c r="X51" i="6"/>
  <c r="X57" i="6"/>
  <c r="L66" i="6"/>
  <c r="M41" i="6"/>
  <c r="Y42" i="6"/>
  <c r="M52" i="6"/>
  <c r="Y60" i="6"/>
  <c r="Y66" i="6"/>
  <c r="T49" i="6"/>
  <c r="H51" i="6"/>
  <c r="T52" i="6"/>
  <c r="T57" i="6"/>
  <c r="T63" i="6"/>
  <c r="T69" i="6"/>
  <c r="I42" i="6"/>
  <c r="U43" i="6"/>
  <c r="U48" i="6"/>
  <c r="U54" i="6"/>
  <c r="U60" i="6"/>
  <c r="U66" i="6"/>
  <c r="V58" i="6"/>
  <c r="V64" i="6"/>
  <c r="J68" i="6"/>
  <c r="W63" i="6"/>
  <c r="W69" i="6"/>
  <c r="L54" i="6"/>
  <c r="X56" i="6"/>
  <c r="L60" i="6"/>
  <c r="X62" i="6"/>
  <c r="X68" i="6"/>
  <c r="M45" i="6"/>
  <c r="Y48" i="6"/>
  <c r="M51" i="6"/>
  <c r="Y54" i="6"/>
  <c r="M57" i="6"/>
  <c r="M63" i="6"/>
  <c r="M69" i="6"/>
  <c r="G43" i="6"/>
  <c r="S47" i="6"/>
  <c r="G52" i="6"/>
  <c r="S56" i="6"/>
  <c r="S60" i="6"/>
  <c r="G62" i="6"/>
  <c r="S63" i="6"/>
  <c r="T42" i="6"/>
  <c r="H46" i="6"/>
  <c r="H60" i="6"/>
  <c r="H66" i="6"/>
  <c r="I45" i="6"/>
  <c r="I51" i="6"/>
  <c r="I57" i="6"/>
  <c r="I63" i="6"/>
  <c r="I69" i="6"/>
  <c r="J61" i="6"/>
  <c r="V70" i="6"/>
  <c r="W57" i="6"/>
  <c r="K60" i="6"/>
  <c r="K66" i="6"/>
  <c r="L65" i="6"/>
  <c r="L71" i="6"/>
  <c r="Y53" i="6"/>
  <c r="Y59" i="6"/>
  <c r="Y65" i="6"/>
  <c r="Y71" i="6"/>
  <c r="G65" i="6"/>
  <c r="S66" i="6"/>
  <c r="H48" i="6"/>
  <c r="H54" i="6"/>
  <c r="T56" i="6"/>
  <c r="T62" i="6"/>
  <c r="T68" i="6"/>
  <c r="U47" i="6"/>
  <c r="U53" i="6"/>
  <c r="U59" i="6"/>
  <c r="U65" i="6"/>
  <c r="U71" i="6"/>
  <c r="V57" i="6"/>
  <c r="V63" i="6"/>
  <c r="J67" i="6"/>
  <c r="K54" i="6"/>
  <c r="W56" i="6"/>
  <c r="W62" i="6"/>
  <c r="W68" i="6"/>
  <c r="L53" i="6"/>
  <c r="L59" i="6"/>
  <c r="X61" i="6"/>
  <c r="X67" i="6"/>
  <c r="M44" i="6"/>
  <c r="Y47" i="6"/>
  <c r="M56" i="6"/>
  <c r="M62" i="6"/>
  <c r="M68" i="6"/>
  <c r="G41" i="6"/>
  <c r="S45" i="6"/>
  <c r="G50" i="6"/>
  <c r="S54" i="6"/>
  <c r="G68" i="6"/>
  <c r="S69" i="6"/>
  <c r="H41" i="6"/>
  <c r="T44" i="6"/>
  <c r="H59" i="6"/>
  <c r="H65" i="6"/>
  <c r="H71" i="6"/>
  <c r="I50" i="6"/>
  <c r="I56" i="6"/>
  <c r="I62" i="6"/>
  <c r="I68" i="6"/>
  <c r="V41" i="6"/>
  <c r="J43" i="6"/>
  <c r="V44" i="6"/>
  <c r="J46" i="6"/>
  <c r="V47" i="6"/>
  <c r="J49" i="6"/>
  <c r="V50" i="6"/>
  <c r="J52" i="6"/>
  <c r="V53" i="6"/>
  <c r="J55" i="6"/>
  <c r="J60" i="6"/>
  <c r="V69" i="6"/>
  <c r="K41" i="6"/>
  <c r="W42" i="6"/>
  <c r="K44" i="6"/>
  <c r="W45" i="6"/>
  <c r="K47" i="6"/>
  <c r="W48" i="6"/>
  <c r="K50" i="6"/>
  <c r="W51" i="6"/>
  <c r="K65" i="6"/>
  <c r="K71" i="6"/>
  <c r="X41" i="6"/>
  <c r="L43" i="6"/>
  <c r="X44" i="6"/>
  <c r="L46" i="6"/>
  <c r="X47" i="6"/>
  <c r="L49" i="6"/>
  <c r="X50" i="6"/>
  <c r="X55" i="6"/>
  <c r="L64" i="6"/>
  <c r="L70" i="6"/>
  <c r="Y41" i="6"/>
  <c r="M50" i="6"/>
  <c r="Y58" i="6"/>
  <c r="Y64" i="6"/>
  <c r="Y70" i="6"/>
  <c r="B42" i="6"/>
  <c r="N44" i="6"/>
  <c r="B48" i="6"/>
  <c r="N56" i="6"/>
  <c r="G61" i="6"/>
  <c r="G71" i="6"/>
  <c r="T46" i="6"/>
  <c r="H50" i="6"/>
  <c r="T51" i="6"/>
  <c r="H53" i="6"/>
  <c r="T55" i="6"/>
  <c r="T61" i="6"/>
  <c r="T67" i="6"/>
  <c r="I41" i="6"/>
  <c r="U42" i="6"/>
  <c r="I44" i="6"/>
  <c r="U46" i="6"/>
  <c r="U52" i="6"/>
  <c r="U58" i="6"/>
  <c r="U64" i="6"/>
  <c r="U70" i="6"/>
  <c r="V56" i="6"/>
  <c r="V62" i="6"/>
  <c r="J66" i="6"/>
  <c r="K53" i="6"/>
  <c r="K59" i="6"/>
  <c r="W61" i="6"/>
  <c r="W67" i="6"/>
  <c r="L52" i="6"/>
  <c r="L58" i="6"/>
  <c r="X60" i="6"/>
  <c r="X66" i="6"/>
  <c r="M43" i="6"/>
  <c r="Y46" i="6"/>
  <c r="Y52" i="6"/>
  <c r="M61" i="6"/>
  <c r="M67" i="6"/>
  <c r="N50" i="6"/>
  <c r="B59" i="6"/>
  <c r="B65" i="6"/>
  <c r="S41" i="6"/>
  <c r="G46" i="6"/>
  <c r="S50" i="6"/>
  <c r="G55" i="6"/>
  <c r="S62" i="6"/>
  <c r="G64" i="6"/>
  <c r="H43" i="6"/>
  <c r="T48" i="6"/>
  <c r="H58" i="6"/>
  <c r="H64" i="6"/>
  <c r="H70" i="6"/>
  <c r="I49" i="6"/>
  <c r="I55" i="6"/>
  <c r="I61" i="6"/>
  <c r="I67" i="6"/>
  <c r="J59" i="6"/>
  <c r="V68" i="6"/>
  <c r="W55" i="6"/>
  <c r="K64" i="6"/>
  <c r="K70" i="6"/>
  <c r="X54" i="6"/>
  <c r="L63" i="6"/>
  <c r="L69" i="6"/>
  <c r="Y45" i="6"/>
  <c r="M49" i="6"/>
  <c r="M55" i="6"/>
  <c r="Y57" i="6"/>
  <c r="S65" i="6"/>
  <c r="G67" i="6"/>
  <c r="H45" i="6"/>
  <c r="T54" i="6"/>
  <c r="T60" i="6"/>
  <c r="T66" i="6"/>
  <c r="U45" i="6"/>
  <c r="U51" i="6"/>
  <c r="U57" i="6"/>
  <c r="U63" i="6"/>
  <c r="U69" i="6"/>
  <c r="V55" i="6"/>
  <c r="J65" i="6"/>
  <c r="J71" i="6"/>
  <c r="K58" i="6"/>
  <c r="W60" i="6"/>
  <c r="W66" i="6"/>
  <c r="X53" i="6"/>
  <c r="L57" i="6"/>
  <c r="X65" i="6"/>
  <c r="X71" i="6"/>
  <c r="Y51" i="6"/>
  <c r="M60" i="6"/>
  <c r="M66" i="6"/>
  <c r="G44" i="6"/>
  <c r="S48" i="6"/>
  <c r="G53" i="6"/>
  <c r="S57" i="6"/>
  <c r="S59" i="6"/>
  <c r="S68" i="6"/>
  <c r="G70" i="6"/>
  <c r="T41" i="6"/>
  <c r="H47" i="6"/>
  <c r="H57" i="6"/>
  <c r="H63" i="6"/>
  <c r="H69" i="6"/>
  <c r="I48" i="6"/>
  <c r="I54" i="6"/>
  <c r="I60" i="6"/>
  <c r="I66" i="6"/>
  <c r="J42" i="6"/>
  <c r="V43" i="6"/>
  <c r="J45" i="6"/>
  <c r="V46" i="6"/>
  <c r="J48" i="6"/>
  <c r="V49" i="6"/>
  <c r="J51" i="6"/>
  <c r="V52" i="6"/>
  <c r="J54" i="6"/>
  <c r="J58" i="6"/>
  <c r="V61" i="6"/>
  <c r="J64" i="6"/>
  <c r="V67" i="6"/>
  <c r="W41" i="6"/>
  <c r="K43" i="6"/>
  <c r="W44" i="6"/>
  <c r="K46" i="6"/>
  <c r="W47" i="6"/>
  <c r="K49" i="6"/>
  <c r="W50" i="6"/>
  <c r="K52" i="6"/>
  <c r="W54" i="6"/>
  <c r="K63" i="6"/>
  <c r="K69" i="6"/>
  <c r="L42" i="6"/>
  <c r="X43" i="6"/>
  <c r="L45" i="6"/>
  <c r="X46" i="6"/>
  <c r="L48" i="6"/>
  <c r="X49" i="6"/>
  <c r="L51" i="6"/>
  <c r="X59" i="6"/>
  <c r="L62" i="6"/>
  <c r="L68" i="6"/>
  <c r="M42" i="6"/>
  <c r="Y44" i="6"/>
  <c r="M48" i="6"/>
  <c r="M54" i="6"/>
  <c r="Y56" i="6"/>
  <c r="Y62" i="6"/>
  <c r="Y68" i="6"/>
  <c r="B41" i="6"/>
  <c r="S71" i="6"/>
  <c r="T43" i="6"/>
  <c r="T50" i="6"/>
  <c r="H52" i="6"/>
  <c r="T53" i="6"/>
  <c r="T59" i="6"/>
  <c r="T65" i="6"/>
  <c r="T71" i="6"/>
  <c r="U41" i="6"/>
  <c r="I43" i="6"/>
  <c r="U44" i="6"/>
  <c r="U50" i="6"/>
  <c r="U56" i="6"/>
  <c r="U62" i="6"/>
  <c r="U68" i="6"/>
  <c r="V60" i="6"/>
  <c r="J70" i="6"/>
  <c r="W53" i="6"/>
  <c r="K57" i="6"/>
  <c r="W59" i="6"/>
  <c r="W65" i="6"/>
  <c r="W71" i="6"/>
  <c r="L56" i="6"/>
  <c r="X58" i="6"/>
  <c r="X64" i="6"/>
  <c r="X70" i="6"/>
  <c r="Y50" i="6"/>
  <c r="M59" i="6"/>
  <c r="M65" i="6"/>
  <c r="M71" i="6"/>
  <c r="Y63" i="6"/>
  <c r="N42" i="6"/>
  <c r="N51" i="6"/>
  <c r="B63" i="6"/>
  <c r="O45" i="6"/>
  <c r="C49" i="6"/>
  <c r="O51" i="6"/>
  <c r="C55" i="6"/>
  <c r="O63" i="6"/>
  <c r="O69" i="6"/>
  <c r="P58" i="6"/>
  <c r="P64" i="6"/>
  <c r="D68" i="6"/>
  <c r="Q63" i="6"/>
  <c r="Q69" i="6"/>
  <c r="R58" i="6"/>
  <c r="F60" i="6"/>
  <c r="R69" i="6"/>
  <c r="B57" i="6"/>
  <c r="B66" i="6"/>
  <c r="N67" i="6"/>
  <c r="B69" i="6"/>
  <c r="C54" i="6"/>
  <c r="O57" i="6"/>
  <c r="C60" i="6"/>
  <c r="C66" i="6"/>
  <c r="D61" i="6"/>
  <c r="D67" i="6"/>
  <c r="P70" i="6"/>
  <c r="Q58" i="6"/>
  <c r="E60" i="6"/>
  <c r="F42" i="6"/>
  <c r="R43" i="6"/>
  <c r="F45" i="6"/>
  <c r="R46" i="6"/>
  <c r="F48" i="6"/>
  <c r="R49" i="6"/>
  <c r="F51" i="6"/>
  <c r="R52" i="6"/>
  <c r="F54" i="6"/>
  <c r="R55" i="6"/>
  <c r="F57" i="6"/>
  <c r="R62" i="6"/>
  <c r="F66" i="6"/>
  <c r="N46" i="6"/>
  <c r="B50" i="6"/>
  <c r="N55" i="6"/>
  <c r="N71" i="6"/>
  <c r="C48" i="6"/>
  <c r="O62" i="6"/>
  <c r="O68" i="6"/>
  <c r="P57" i="6"/>
  <c r="P63" i="6"/>
  <c r="E42" i="6"/>
  <c r="Q43" i="6"/>
  <c r="E45" i="6"/>
  <c r="Q46" i="6"/>
  <c r="E48" i="6"/>
  <c r="Q49" i="6"/>
  <c r="E51" i="6"/>
  <c r="Q52" i="6"/>
  <c r="E54" i="6"/>
  <c r="Q55" i="6"/>
  <c r="E57" i="6"/>
  <c r="E66" i="6"/>
  <c r="R68" i="6"/>
  <c r="B43" i="6"/>
  <c r="N60" i="6"/>
  <c r="B62" i="6"/>
  <c r="O41" i="6"/>
  <c r="C43" i="6"/>
  <c r="O44" i="6"/>
  <c r="O50" i="6"/>
  <c r="O56" i="6"/>
  <c r="C59" i="6"/>
  <c r="C65" i="6"/>
  <c r="C71" i="6"/>
  <c r="P41" i="6"/>
  <c r="D43" i="6"/>
  <c r="P44" i="6"/>
  <c r="D46" i="6"/>
  <c r="P47" i="6"/>
  <c r="D49" i="6"/>
  <c r="P50" i="6"/>
  <c r="D52" i="6"/>
  <c r="P53" i="6"/>
  <c r="D55" i="6"/>
  <c r="P69" i="6"/>
  <c r="Q62" i="6"/>
  <c r="Q68" i="6"/>
  <c r="F65" i="6"/>
  <c r="F71" i="6"/>
  <c r="B52" i="6"/>
  <c r="N57" i="6"/>
  <c r="N63" i="6"/>
  <c r="N70" i="6"/>
  <c r="C47" i="6"/>
  <c r="C53" i="6"/>
  <c r="O61" i="6"/>
  <c r="O67" i="6"/>
  <c r="D60" i="6"/>
  <c r="D66" i="6"/>
  <c r="E65" i="6"/>
  <c r="E71" i="6"/>
  <c r="F56" i="6"/>
  <c r="R57" i="6"/>
  <c r="R61" i="6"/>
  <c r="R67" i="6"/>
  <c r="B45" i="6"/>
  <c r="N48" i="6"/>
  <c r="B54" i="6"/>
  <c r="N66" i="6"/>
  <c r="N69" i="6"/>
  <c r="C46" i="6"/>
  <c r="O49" i="6"/>
  <c r="O55" i="6"/>
  <c r="C64" i="6"/>
  <c r="C70" i="6"/>
  <c r="P56" i="6"/>
  <c r="P62" i="6"/>
  <c r="P68" i="6"/>
  <c r="E56" i="6"/>
  <c r="Q57" i="6"/>
  <c r="Q61" i="6"/>
  <c r="Q67" i="6"/>
  <c r="F41" i="6"/>
  <c r="R42" i="6"/>
  <c r="F44" i="6"/>
  <c r="R45" i="6"/>
  <c r="F47" i="6"/>
  <c r="R48" i="6"/>
  <c r="F50" i="6"/>
  <c r="R51" i="6"/>
  <c r="F53" i="6"/>
  <c r="R54" i="6"/>
  <c r="F59" i="6"/>
  <c r="F64" i="6"/>
  <c r="F70" i="6"/>
  <c r="Y69" i="6"/>
  <c r="N43" i="6"/>
  <c r="B47" i="6"/>
  <c r="N59" i="6"/>
  <c r="C52" i="6"/>
  <c r="C58" i="6"/>
  <c r="O60" i="6"/>
  <c r="O66" i="6"/>
  <c r="D59" i="6"/>
  <c r="D65" i="6"/>
  <c r="D71" i="6"/>
  <c r="E41" i="6"/>
  <c r="Q42" i="6"/>
  <c r="E44" i="6"/>
  <c r="Q45" i="6"/>
  <c r="E47" i="6"/>
  <c r="Q48" i="6"/>
  <c r="E50" i="6"/>
  <c r="Q51" i="6"/>
  <c r="E53" i="6"/>
  <c r="Q54" i="6"/>
  <c r="E59" i="6"/>
  <c r="E64" i="6"/>
  <c r="E70" i="6"/>
  <c r="R60" i="6"/>
  <c r="R66" i="6"/>
  <c r="N52" i="6"/>
  <c r="B58" i="6"/>
  <c r="B61" i="6"/>
  <c r="C42" i="6"/>
  <c r="O43" i="6"/>
  <c r="C45" i="6"/>
  <c r="O48" i="6"/>
  <c r="O54" i="6"/>
  <c r="C57" i="6"/>
  <c r="O59" i="6"/>
  <c r="C63" i="6"/>
  <c r="O65" i="6"/>
  <c r="C69" i="6"/>
  <c r="D42" i="6"/>
  <c r="P43" i="6"/>
  <c r="D45" i="6"/>
  <c r="P46" i="6"/>
  <c r="D48" i="6"/>
  <c r="P49" i="6"/>
  <c r="D51" i="6"/>
  <c r="P52" i="6"/>
  <c r="D54" i="6"/>
  <c r="P55" i="6"/>
  <c r="P61" i="6"/>
  <c r="P67" i="6"/>
  <c r="Q60" i="6"/>
  <c r="Q66" i="6"/>
  <c r="E69" i="6"/>
  <c r="F63" i="6"/>
  <c r="F69" i="6"/>
  <c r="N41" i="6"/>
  <c r="N45" i="6"/>
  <c r="B49" i="6"/>
  <c r="N54" i="6"/>
  <c r="N62" i="6"/>
  <c r="B64" i="6"/>
  <c r="C51" i="6"/>
  <c r="C62" i="6"/>
  <c r="O71" i="6"/>
  <c r="D58" i="6"/>
  <c r="D64" i="6"/>
  <c r="D70" i="6"/>
  <c r="E63" i="6"/>
  <c r="Q65" i="6"/>
  <c r="R56" i="6"/>
  <c r="R59" i="6"/>
  <c r="F62" i="6"/>
  <c r="R65" i="6"/>
  <c r="R71" i="6"/>
  <c r="N65" i="6"/>
  <c r="B67" i="6"/>
  <c r="B71" i="6"/>
  <c r="O47" i="6"/>
  <c r="O53" i="6"/>
  <c r="O64" i="6"/>
  <c r="C68" i="6"/>
  <c r="P60" i="6"/>
  <c r="P66" i="6"/>
  <c r="Q59" i="6"/>
  <c r="E62" i="6"/>
  <c r="Q71" i="6"/>
  <c r="R41" i="6"/>
  <c r="F43" i="6"/>
  <c r="R44" i="6"/>
  <c r="F46" i="6"/>
  <c r="R47" i="6"/>
  <c r="F49" i="6"/>
  <c r="R50" i="6"/>
  <c r="F52" i="6"/>
  <c r="R53" i="6"/>
  <c r="F55" i="6"/>
  <c r="F58" i="6"/>
  <c r="R64" i="6"/>
  <c r="F68" i="6"/>
  <c r="B53" i="6"/>
  <c r="N68" i="6"/>
  <c r="O46" i="6"/>
  <c r="C50" i="6"/>
  <c r="C56" i="6"/>
  <c r="C61" i="6"/>
  <c r="C67" i="6"/>
  <c r="O70" i="6"/>
  <c r="D57" i="6"/>
  <c r="P59" i="6"/>
  <c r="D63" i="6"/>
  <c r="P65" i="6"/>
  <c r="D69" i="6"/>
  <c r="Q41" i="6"/>
  <c r="E43" i="6"/>
  <c r="Q44" i="6"/>
  <c r="E46" i="6"/>
  <c r="Q47" i="6"/>
  <c r="E49" i="6"/>
  <c r="Q50" i="6"/>
  <c r="E52" i="6"/>
  <c r="Q53" i="6"/>
  <c r="E55" i="6"/>
  <c r="Q56" i="6"/>
  <c r="E58" i="6"/>
  <c r="Q64" i="6"/>
  <c r="E68" i="6"/>
  <c r="F61" i="6"/>
  <c r="R70" i="6"/>
  <c r="F67" i="6"/>
  <c r="B46" i="6"/>
  <c r="N49" i="6"/>
  <c r="B55" i="6"/>
  <c r="B60" i="6"/>
  <c r="N61" i="6"/>
  <c r="B70" i="6"/>
  <c r="C41" i="6"/>
  <c r="O42" i="6"/>
  <c r="C44" i="6"/>
  <c r="O52" i="6"/>
  <c r="O58" i="6"/>
  <c r="D41" i="6"/>
  <c r="P42" i="6"/>
  <c r="D44" i="6"/>
  <c r="P45" i="6"/>
  <c r="D47" i="6"/>
  <c r="P48" i="6"/>
  <c r="D50" i="6"/>
  <c r="P51" i="6"/>
  <c r="D53" i="6"/>
  <c r="P54" i="6"/>
  <c r="D56" i="6"/>
  <c r="D62" i="6"/>
  <c r="P71" i="6"/>
  <c r="E61" i="6"/>
  <c r="E67" i="6"/>
  <c r="Q70" i="6"/>
  <c r="R63" i="6"/>
  <c r="F147" i="4"/>
  <c r="F153" i="4"/>
  <c r="F165" i="4"/>
  <c r="F171" i="4"/>
  <c r="G146" i="4"/>
  <c r="G152" i="4"/>
  <c r="G158" i="4"/>
  <c r="G164" i="4"/>
  <c r="G170" i="4"/>
  <c r="H157" i="4"/>
  <c r="H163" i="4"/>
  <c r="H169" i="4"/>
  <c r="I144" i="4"/>
  <c r="I150" i="4"/>
  <c r="I156" i="4"/>
  <c r="J143" i="4"/>
  <c r="J149" i="4"/>
  <c r="J155" i="4"/>
  <c r="J161" i="4"/>
  <c r="J167" i="4"/>
  <c r="J173" i="4"/>
  <c r="K160" i="4"/>
  <c r="K166" i="4"/>
  <c r="K172" i="4"/>
  <c r="L159" i="4"/>
  <c r="L165" i="4"/>
  <c r="L171" i="4"/>
  <c r="M146" i="4"/>
  <c r="M152" i="4"/>
  <c r="M164" i="4"/>
  <c r="M170" i="4"/>
  <c r="B145" i="4"/>
  <c r="B151" i="4"/>
  <c r="B157" i="4"/>
  <c r="C156" i="4"/>
  <c r="C162" i="4"/>
  <c r="C168" i="4"/>
  <c r="D143" i="4"/>
  <c r="D149" i="4"/>
  <c r="D155" i="4"/>
  <c r="D167" i="4"/>
  <c r="D173" i="4"/>
  <c r="E160" i="4"/>
  <c r="E166" i="4"/>
  <c r="E172" i="4"/>
  <c r="E42" i="4"/>
  <c r="E48" i="4"/>
  <c r="N61" i="4"/>
  <c r="B69" i="4"/>
  <c r="Y57" i="4"/>
  <c r="F65" i="4"/>
  <c r="L54" i="4"/>
  <c r="P61" i="4"/>
  <c r="H45" i="4"/>
  <c r="H51" i="4"/>
  <c r="H69" i="4"/>
  <c r="F58" i="4"/>
  <c r="K42" i="4"/>
  <c r="K48" i="4"/>
  <c r="P54" i="4"/>
  <c r="U61" i="4"/>
  <c r="X45" i="4"/>
  <c r="X51" i="4"/>
  <c r="N46" i="4"/>
  <c r="N52" i="4"/>
  <c r="O43" i="4"/>
  <c r="O49" i="4"/>
  <c r="B56" i="4"/>
  <c r="G63" i="4"/>
  <c r="G71" i="4"/>
  <c r="R59" i="4"/>
  <c r="V66" i="4"/>
  <c r="C69" i="4"/>
  <c r="C32" i="5"/>
  <c r="C26" i="5"/>
  <c r="C20" i="5"/>
  <c r="N37" i="5"/>
  <c r="N31" i="5"/>
  <c r="N25" i="5"/>
  <c r="N19" i="5"/>
  <c r="N13" i="5"/>
  <c r="N7" i="5"/>
  <c r="Y32" i="5"/>
  <c r="Y26" i="5"/>
  <c r="L37" i="5"/>
  <c r="L31" i="5"/>
  <c r="L25" i="5"/>
  <c r="L19" i="5"/>
  <c r="W33" i="5"/>
  <c r="W27" i="5"/>
  <c r="W21" i="5"/>
  <c r="J32" i="5"/>
  <c r="J26" i="5"/>
  <c r="U32" i="5"/>
  <c r="U26" i="5"/>
  <c r="U20" i="5"/>
  <c r="U14" i="5"/>
  <c r="H32" i="5"/>
  <c r="H26" i="5"/>
  <c r="H20" i="5"/>
  <c r="G34" i="5"/>
  <c r="G28" i="5"/>
  <c r="F37" i="5"/>
  <c r="F31" i="5"/>
  <c r="F25" i="5"/>
  <c r="E34" i="5"/>
  <c r="D37" i="5"/>
  <c r="D31" i="5"/>
  <c r="J24" i="5"/>
  <c r="D14" i="5"/>
  <c r="O7" i="5"/>
  <c r="H15" i="5"/>
  <c r="P8" i="5"/>
  <c r="P16" i="5"/>
  <c r="Q9" i="5"/>
  <c r="V17" i="5"/>
  <c r="R10" i="5"/>
  <c r="M19" i="5"/>
  <c r="S11" i="5"/>
  <c r="E21" i="5"/>
  <c r="T12" i="5"/>
  <c r="J23" i="5"/>
  <c r="U13" i="5"/>
  <c r="H7" i="5"/>
  <c r="X14" i="5"/>
  <c r="I8" i="5"/>
  <c r="G16" i="5"/>
  <c r="J9" i="5"/>
  <c r="M17" i="5"/>
  <c r="K10" i="5"/>
  <c r="W19" i="5"/>
  <c r="Y11" i="5"/>
  <c r="R22" i="5"/>
  <c r="P13" i="5"/>
  <c r="C7" i="5"/>
  <c r="O37" i="5"/>
  <c r="O31" i="5"/>
  <c r="O25" i="5"/>
  <c r="O19" i="5"/>
  <c r="B37" i="5"/>
  <c r="B31" i="5"/>
  <c r="B25" i="5"/>
  <c r="B19" i="5"/>
  <c r="B13" i="5"/>
  <c r="B7" i="5"/>
  <c r="M32" i="5"/>
  <c r="M26" i="5"/>
  <c r="X36" i="5"/>
  <c r="X30" i="5"/>
  <c r="X24" i="5"/>
  <c r="X18" i="5"/>
  <c r="K33" i="5"/>
  <c r="K27" i="5"/>
  <c r="V37" i="5"/>
  <c r="V31" i="5"/>
  <c r="V25" i="5"/>
  <c r="I32" i="5"/>
  <c r="I26" i="5"/>
  <c r="I20" i="5"/>
  <c r="T37" i="5"/>
  <c r="T31" i="5"/>
  <c r="T25" i="5"/>
  <c r="T19" i="5"/>
  <c r="S33" i="5"/>
  <c r="S27" i="5"/>
  <c r="R36" i="5"/>
  <c r="R30" i="5"/>
  <c r="R24" i="5"/>
  <c r="Q33" i="5"/>
  <c r="P36" i="5"/>
  <c r="P30" i="5"/>
  <c r="Q22" i="5"/>
  <c r="O13" i="5"/>
  <c r="E27" i="5"/>
  <c r="Q14" i="5"/>
  <c r="C8" i="5"/>
  <c r="W15" i="5"/>
  <c r="D9" i="5"/>
  <c r="F17" i="5"/>
  <c r="E10" i="5"/>
  <c r="Q18" i="5"/>
  <c r="F11" i="5"/>
  <c r="G20" i="5"/>
  <c r="G12" i="5"/>
  <c r="D22" i="5"/>
  <c r="H13" i="5"/>
  <c r="E25" i="5"/>
  <c r="I14" i="5"/>
  <c r="T7" i="5"/>
  <c r="P15" i="5"/>
  <c r="U8" i="5"/>
  <c r="V16" i="5"/>
  <c r="V9" i="5"/>
  <c r="D19" i="5"/>
  <c r="L11" i="5"/>
  <c r="P21" i="5"/>
  <c r="C13" i="5"/>
  <c r="C37" i="5"/>
  <c r="C31" i="5"/>
  <c r="C25" i="5"/>
  <c r="C19" i="5"/>
  <c r="N36" i="5"/>
  <c r="N30" i="5"/>
  <c r="N24" i="5"/>
  <c r="N18" i="5"/>
  <c r="N12" i="5"/>
  <c r="Y37" i="5"/>
  <c r="Y31" i="5"/>
  <c r="Y25" i="5"/>
  <c r="L36" i="5"/>
  <c r="L30" i="5"/>
  <c r="L24" i="5"/>
  <c r="L18" i="5"/>
  <c r="W32" i="5"/>
  <c r="W26" i="5"/>
  <c r="J37" i="5"/>
  <c r="J31" i="5"/>
  <c r="U37" i="5"/>
  <c r="U31" i="5"/>
  <c r="U25" i="5"/>
  <c r="U19" i="5"/>
  <c r="H37" i="5"/>
  <c r="H31" i="5"/>
  <c r="H25" i="5"/>
  <c r="H19" i="5"/>
  <c r="G33" i="5"/>
  <c r="G27" i="5"/>
  <c r="F36" i="5"/>
  <c r="F30" i="5"/>
  <c r="F24" i="5"/>
  <c r="E33" i="5"/>
  <c r="D36" i="5"/>
  <c r="D30" i="5"/>
  <c r="M21" i="5"/>
  <c r="Y12" i="5"/>
  <c r="E24" i="5"/>
  <c r="C14" i="5"/>
  <c r="M7" i="5"/>
  <c r="G15" i="5"/>
  <c r="O8" i="5"/>
  <c r="M16" i="5"/>
  <c r="P9" i="5"/>
  <c r="T17" i="5"/>
  <c r="Q10" i="5"/>
  <c r="K19" i="5"/>
  <c r="R11" i="5"/>
  <c r="D21" i="5"/>
  <c r="S12" i="5"/>
  <c r="E23" i="5"/>
  <c r="T13" i="5"/>
  <c r="G7" i="5"/>
  <c r="W14" i="5"/>
  <c r="H8" i="5"/>
  <c r="F16" i="5"/>
  <c r="I9" i="5"/>
  <c r="F18" i="5"/>
  <c r="W10" i="5"/>
  <c r="R20" i="5"/>
  <c r="M12" i="5"/>
  <c r="O36" i="5"/>
  <c r="O30" i="5"/>
  <c r="O24" i="5"/>
  <c r="O18" i="5"/>
  <c r="B36" i="5"/>
  <c r="B30" i="5"/>
  <c r="B24" i="5"/>
  <c r="B18" i="5"/>
  <c r="B12" i="5"/>
  <c r="M37" i="5"/>
  <c r="M31" i="5"/>
  <c r="M25" i="5"/>
  <c r="X35" i="5"/>
  <c r="X29" i="5"/>
  <c r="X23" i="5"/>
  <c r="X17" i="5"/>
  <c r="K32" i="5"/>
  <c r="K26" i="5"/>
  <c r="V36" i="5"/>
  <c r="V30" i="5"/>
  <c r="I37" i="5"/>
  <c r="I31" i="5"/>
  <c r="I25" i="5"/>
  <c r="I19" i="5"/>
  <c r="T36" i="5"/>
  <c r="T30" i="5"/>
  <c r="T24" i="5"/>
  <c r="T18" i="5"/>
  <c r="S32" i="5"/>
  <c r="S26" i="5"/>
  <c r="R35" i="5"/>
  <c r="R29" i="5"/>
  <c r="R23" i="5"/>
  <c r="Q32" i="5"/>
  <c r="P35" i="5"/>
  <c r="P29" i="5"/>
  <c r="Q20" i="5"/>
  <c r="L12" i="5"/>
  <c r="P22" i="5"/>
  <c r="M13" i="5"/>
  <c r="Q26" i="5"/>
  <c r="P14" i="5"/>
  <c r="Y7" i="5"/>
  <c r="V15" i="5"/>
  <c r="C9" i="5"/>
  <c r="E17" i="5"/>
  <c r="D10" i="5"/>
  <c r="P18" i="5"/>
  <c r="E11" i="5"/>
  <c r="F20" i="5"/>
  <c r="F12" i="5"/>
  <c r="V21" i="5"/>
  <c r="G13" i="5"/>
  <c r="D25" i="5"/>
  <c r="H14" i="5"/>
  <c r="S7" i="5"/>
  <c r="M15" i="5"/>
  <c r="T8" i="5"/>
  <c r="L17" i="5"/>
  <c r="J10" i="5"/>
  <c r="V19" i="5"/>
  <c r="X11" i="5"/>
  <c r="C36" i="5"/>
  <c r="C30" i="5"/>
  <c r="C24" i="5"/>
  <c r="C18" i="5"/>
  <c r="N35" i="5"/>
  <c r="N29" i="5"/>
  <c r="N23" i="5"/>
  <c r="N17" i="5"/>
  <c r="N11" i="5"/>
  <c r="Y36" i="5"/>
  <c r="Y30" i="5"/>
  <c r="Y24" i="5"/>
  <c r="L35" i="5"/>
  <c r="L29" i="5"/>
  <c r="L23" i="5"/>
  <c r="W37" i="5"/>
  <c r="W31" i="5"/>
  <c r="W25" i="5"/>
  <c r="J36" i="5"/>
  <c r="J30" i="5"/>
  <c r="U36" i="5"/>
  <c r="U30" i="5"/>
  <c r="U24" i="5"/>
  <c r="U18" i="5"/>
  <c r="H36" i="5"/>
  <c r="H30" i="5"/>
  <c r="H24" i="5"/>
  <c r="H18" i="5"/>
  <c r="G32" i="5"/>
  <c r="G26" i="5"/>
  <c r="F35" i="5"/>
  <c r="F29" i="5"/>
  <c r="F23" i="5"/>
  <c r="E32" i="5"/>
  <c r="D35" i="5"/>
  <c r="D29" i="5"/>
  <c r="S19" i="5"/>
  <c r="W11" i="5"/>
  <c r="K21" i="5"/>
  <c r="X12" i="5"/>
  <c r="D24" i="5"/>
  <c r="Y13" i="5"/>
  <c r="L7" i="5"/>
  <c r="F15" i="5"/>
  <c r="M8" i="5"/>
  <c r="L16" i="5"/>
  <c r="O9" i="5"/>
  <c r="S17" i="5"/>
  <c r="P10" i="5"/>
  <c r="J19" i="5"/>
  <c r="Q11" i="5"/>
  <c r="Y20" i="5"/>
  <c r="R12" i="5"/>
  <c r="D23" i="5"/>
  <c r="S13" i="5"/>
  <c r="F7" i="5"/>
  <c r="V14" i="5"/>
  <c r="G8" i="5"/>
  <c r="T16" i="5"/>
  <c r="U9" i="5"/>
  <c r="Y18" i="5"/>
  <c r="K11" i="5"/>
  <c r="O35" i="5"/>
  <c r="O29" i="5"/>
  <c r="O23" i="5"/>
  <c r="O17" i="5"/>
  <c r="B35" i="5"/>
  <c r="B29" i="5"/>
  <c r="B23" i="5"/>
  <c r="B17" i="5"/>
  <c r="B11" i="5"/>
  <c r="M36" i="5"/>
  <c r="M30" i="5"/>
  <c r="M24" i="5"/>
  <c r="X34" i="5"/>
  <c r="X28" i="5"/>
  <c r="X22" i="5"/>
  <c r="K37" i="5"/>
  <c r="K31" i="5"/>
  <c r="K25" i="5"/>
  <c r="V35" i="5"/>
  <c r="V29" i="5"/>
  <c r="I36" i="5"/>
  <c r="I30" i="5"/>
  <c r="I24" i="5"/>
  <c r="I18" i="5"/>
  <c r="T35" i="5"/>
  <c r="T29" i="5"/>
  <c r="T23" i="5"/>
  <c r="S37" i="5"/>
  <c r="S31" i="5"/>
  <c r="S25" i="5"/>
  <c r="R34" i="5"/>
  <c r="R28" i="5"/>
  <c r="Q37" i="5"/>
  <c r="Q31" i="5"/>
  <c r="P34" i="5"/>
  <c r="P28" i="5"/>
  <c r="W18" i="5"/>
  <c r="J11" i="5"/>
  <c r="P20" i="5"/>
  <c r="K12" i="5"/>
  <c r="J22" i="5"/>
  <c r="L13" i="5"/>
  <c r="E26" i="5"/>
  <c r="M14" i="5"/>
  <c r="X7" i="5"/>
  <c r="T15" i="5"/>
  <c r="Y8" i="5"/>
  <c r="D17" i="5"/>
  <c r="C10" i="5"/>
  <c r="M18" i="5"/>
  <c r="D11" i="5"/>
  <c r="E20" i="5"/>
  <c r="E12" i="5"/>
  <c r="S21" i="5"/>
  <c r="F13" i="5"/>
  <c r="V24" i="5"/>
  <c r="G14" i="5"/>
  <c r="R7" i="5"/>
  <c r="E16" i="5"/>
  <c r="H9" i="5"/>
  <c r="E18" i="5"/>
  <c r="V10" i="5"/>
  <c r="C35" i="5"/>
  <c r="C29" i="5"/>
  <c r="C23" i="5"/>
  <c r="C17" i="5"/>
  <c r="N34" i="5"/>
  <c r="N28" i="5"/>
  <c r="N22" i="5"/>
  <c r="N16" i="5"/>
  <c r="N10" i="5"/>
  <c r="Y35" i="5"/>
  <c r="Y29" i="5"/>
  <c r="Y23" i="5"/>
  <c r="L34" i="5"/>
  <c r="L28" i="5"/>
  <c r="L22" i="5"/>
  <c r="W36" i="5"/>
  <c r="W30" i="5"/>
  <c r="W24" i="5"/>
  <c r="J35" i="5"/>
  <c r="J29" i="5"/>
  <c r="U35" i="5"/>
  <c r="U29" i="5"/>
  <c r="U23" i="5"/>
  <c r="U17" i="5"/>
  <c r="H35" i="5"/>
  <c r="H29" i="5"/>
  <c r="H23" i="5"/>
  <c r="G37" i="5"/>
  <c r="G31" i="5"/>
  <c r="G25" i="5"/>
  <c r="F34" i="5"/>
  <c r="F28" i="5"/>
  <c r="E37" i="5"/>
  <c r="E31" i="5"/>
  <c r="D34" i="5"/>
  <c r="D28" i="5"/>
  <c r="D18" i="5"/>
  <c r="U10" i="5"/>
  <c r="R19" i="5"/>
  <c r="V11" i="5"/>
  <c r="J21" i="5"/>
  <c r="W12" i="5"/>
  <c r="V23" i="5"/>
  <c r="X13" i="5"/>
  <c r="K7" i="5"/>
  <c r="E15" i="5"/>
  <c r="L8" i="5"/>
  <c r="K16" i="5"/>
  <c r="M9" i="5"/>
  <c r="R17" i="5"/>
  <c r="O10" i="5"/>
  <c r="G19" i="5"/>
  <c r="P11" i="5"/>
  <c r="W20" i="5"/>
  <c r="Q12" i="5"/>
  <c r="V22" i="5"/>
  <c r="R13" i="5"/>
  <c r="E7" i="5"/>
  <c r="L15" i="5"/>
  <c r="S8" i="5"/>
  <c r="K17" i="5"/>
  <c r="I10" i="5"/>
  <c r="O34" i="5"/>
  <c r="O28" i="5"/>
  <c r="O22" i="5"/>
  <c r="O16" i="5"/>
  <c r="B34" i="5"/>
  <c r="B28" i="5"/>
  <c r="B22" i="5"/>
  <c r="B16" i="5"/>
  <c r="B10" i="5"/>
  <c r="M35" i="5"/>
  <c r="M29" i="5"/>
  <c r="M23" i="5"/>
  <c r="X33" i="5"/>
  <c r="X27" i="5"/>
  <c r="X21" i="5"/>
  <c r="K36" i="5"/>
  <c r="K30" i="5"/>
  <c r="K24" i="5"/>
  <c r="V34" i="5"/>
  <c r="V28" i="5"/>
  <c r="I35" i="5"/>
  <c r="I29" i="5"/>
  <c r="I23" i="5"/>
  <c r="I17" i="5"/>
  <c r="T34" i="5"/>
  <c r="T28" i="5"/>
  <c r="T22" i="5"/>
  <c r="S36" i="5"/>
  <c r="S30" i="5"/>
  <c r="S24" i="5"/>
  <c r="R33" i="5"/>
  <c r="R27" i="5"/>
  <c r="Q36" i="5"/>
  <c r="Q30" i="5"/>
  <c r="P33" i="5"/>
  <c r="P27" i="5"/>
  <c r="J17" i="5"/>
  <c r="H10" i="5"/>
  <c r="V18" i="5"/>
  <c r="I11" i="5"/>
  <c r="M20" i="5"/>
  <c r="J12" i="5"/>
  <c r="G22" i="5"/>
  <c r="K13" i="5"/>
  <c r="Q25" i="5"/>
  <c r="L14" i="5"/>
  <c r="W7" i="5"/>
  <c r="S15" i="5"/>
  <c r="X8" i="5"/>
  <c r="Y16" i="5"/>
  <c r="Y9" i="5"/>
  <c r="K18" i="5"/>
  <c r="C11" i="5"/>
  <c r="D20" i="5"/>
  <c r="D12" i="5"/>
  <c r="R21" i="5"/>
  <c r="E13" i="5"/>
  <c r="Q28" i="5"/>
  <c r="T14" i="5"/>
  <c r="F8" i="5"/>
  <c r="S16" i="5"/>
  <c r="T9" i="5"/>
  <c r="C34" i="5"/>
  <c r="C28" i="5"/>
  <c r="C22" i="5"/>
  <c r="C16" i="5"/>
  <c r="N33" i="5"/>
  <c r="N27" i="5"/>
  <c r="N21" i="5"/>
  <c r="N15" i="5"/>
  <c r="N9" i="5"/>
  <c r="Y34" i="5"/>
  <c r="Y28" i="5"/>
  <c r="Y22" i="5"/>
  <c r="L33" i="5"/>
  <c r="L27" i="5"/>
  <c r="L21" i="5"/>
  <c r="W35" i="5"/>
  <c r="W29" i="5"/>
  <c r="W23" i="5"/>
  <c r="J34" i="5"/>
  <c r="J28" i="5"/>
  <c r="U34" i="5"/>
  <c r="U28" i="5"/>
  <c r="U22" i="5"/>
  <c r="U16" i="5"/>
  <c r="H34" i="5"/>
  <c r="H28" i="5"/>
  <c r="H22" i="5"/>
  <c r="G36" i="5"/>
  <c r="G30" i="5"/>
  <c r="G24" i="5"/>
  <c r="F33" i="5"/>
  <c r="F27" i="5"/>
  <c r="E36" i="5"/>
  <c r="E30" i="5"/>
  <c r="D33" i="5"/>
  <c r="D27" i="5"/>
  <c r="R16" i="5"/>
  <c r="S9" i="5"/>
  <c r="Y17" i="5"/>
  <c r="T10" i="5"/>
  <c r="Q19" i="5"/>
  <c r="U11" i="5"/>
  <c r="G21" i="5"/>
  <c r="V12" i="5"/>
  <c r="Q23" i="5"/>
  <c r="W13" i="5"/>
  <c r="J7" i="5"/>
  <c r="D15" i="5"/>
  <c r="K8" i="5"/>
  <c r="J16" i="5"/>
  <c r="L9" i="5"/>
  <c r="Q17" i="5"/>
  <c r="M10" i="5"/>
  <c r="F19" i="5"/>
  <c r="O11" i="5"/>
  <c r="V20" i="5"/>
  <c r="P12" i="5"/>
  <c r="Q24" i="5"/>
  <c r="F14" i="5"/>
  <c r="Q7" i="5"/>
  <c r="D16" i="5"/>
  <c r="G9" i="5"/>
  <c r="O33" i="5"/>
  <c r="O27" i="5"/>
  <c r="O21" i="5"/>
  <c r="O15" i="5"/>
  <c r="B33" i="5"/>
  <c r="B27" i="5"/>
  <c r="B21" i="5"/>
  <c r="B15" i="5"/>
  <c r="B9" i="5"/>
  <c r="M34" i="5"/>
  <c r="M28" i="5"/>
  <c r="M22" i="5"/>
  <c r="X32" i="5"/>
  <c r="X26" i="5"/>
  <c r="X20" i="5"/>
  <c r="K35" i="5"/>
  <c r="K29" i="5"/>
  <c r="K23" i="5"/>
  <c r="V33" i="5"/>
  <c r="V27" i="5"/>
  <c r="I34" i="5"/>
  <c r="I28" i="5"/>
  <c r="I22" i="5"/>
  <c r="I16" i="5"/>
  <c r="T33" i="5"/>
  <c r="T27" i="5"/>
  <c r="T21" i="5"/>
  <c r="S35" i="5"/>
  <c r="S29" i="5"/>
  <c r="S23" i="5"/>
  <c r="R32" i="5"/>
  <c r="R26" i="5"/>
  <c r="Q35" i="5"/>
  <c r="Q29" i="5"/>
  <c r="P32" i="5"/>
  <c r="P26" i="5"/>
  <c r="Y15" i="5"/>
  <c r="F9" i="5"/>
  <c r="H17" i="5"/>
  <c r="G10" i="5"/>
  <c r="S18" i="5"/>
  <c r="H11" i="5"/>
  <c r="K20" i="5"/>
  <c r="I12" i="5"/>
  <c r="F22" i="5"/>
  <c r="J13" i="5"/>
  <c r="P25" i="5"/>
  <c r="K14" i="5"/>
  <c r="V7" i="5"/>
  <c r="R15" i="5"/>
  <c r="W8" i="5"/>
  <c r="X16" i="5"/>
  <c r="X9" i="5"/>
  <c r="J18" i="5"/>
  <c r="Y10" i="5"/>
  <c r="Y19" i="5"/>
  <c r="C12" i="5"/>
  <c r="S22" i="5"/>
  <c r="Q13" i="5"/>
  <c r="D7" i="5"/>
  <c r="K15" i="5"/>
  <c r="R8" i="5"/>
  <c r="C33" i="5"/>
  <c r="C27" i="5"/>
  <c r="C21" i="5"/>
  <c r="C15" i="5"/>
  <c r="N32" i="5"/>
  <c r="N26" i="5"/>
  <c r="N20" i="5"/>
  <c r="N14" i="5"/>
  <c r="N8" i="5"/>
  <c r="Y33" i="5"/>
  <c r="Y27" i="5"/>
  <c r="Y21" i="5"/>
  <c r="L32" i="5"/>
  <c r="L26" i="5"/>
  <c r="L20" i="5"/>
  <c r="W34" i="5"/>
  <c r="W28" i="5"/>
  <c r="W22" i="5"/>
  <c r="J33" i="5"/>
  <c r="J27" i="5"/>
  <c r="U33" i="5"/>
  <c r="U27" i="5"/>
  <c r="U21" i="5"/>
  <c r="U15" i="5"/>
  <c r="H33" i="5"/>
  <c r="H27" i="5"/>
  <c r="H21" i="5"/>
  <c r="G35" i="5"/>
  <c r="G29" i="5"/>
  <c r="G23" i="5"/>
  <c r="F32" i="5"/>
  <c r="F26" i="5"/>
  <c r="E35" i="5"/>
  <c r="E29" i="5"/>
  <c r="D32" i="5"/>
  <c r="D26" i="5"/>
  <c r="J15" i="5"/>
  <c r="Q8" i="5"/>
  <c r="Q16" i="5"/>
  <c r="R9" i="5"/>
  <c r="W17" i="5"/>
  <c r="S10" i="5"/>
  <c r="P19" i="5"/>
  <c r="T11" i="5"/>
  <c r="F21" i="5"/>
  <c r="U12" i="5"/>
  <c r="P23" i="5"/>
  <c r="V13" i="5"/>
  <c r="I7" i="5"/>
  <c r="Y14" i="5"/>
  <c r="J8" i="5"/>
  <c r="H16" i="5"/>
  <c r="K9" i="5"/>
  <c r="P17" i="5"/>
  <c r="L10" i="5"/>
  <c r="E19" i="5"/>
  <c r="M11" i="5"/>
  <c r="Q21" i="5"/>
  <c r="D13" i="5"/>
  <c r="E28" i="5"/>
  <c r="S14" i="5"/>
  <c r="E8" i="5"/>
  <c r="O32" i="5"/>
  <c r="O26" i="5"/>
  <c r="O20" i="5"/>
  <c r="O14" i="5"/>
  <c r="B32" i="5"/>
  <c r="B26" i="5"/>
  <c r="B20" i="5"/>
  <c r="B14" i="5"/>
  <c r="B8" i="5"/>
  <c r="M33" i="5"/>
  <c r="M27" i="5"/>
  <c r="X37" i="5"/>
  <c r="X31" i="5"/>
  <c r="X25" i="5"/>
  <c r="X19" i="5"/>
  <c r="K34" i="5"/>
  <c r="K28" i="5"/>
  <c r="K22" i="5"/>
  <c r="V32" i="5"/>
  <c r="V26" i="5"/>
  <c r="I33" i="5"/>
  <c r="I27" i="5"/>
  <c r="I21" i="5"/>
  <c r="I15" i="5"/>
  <c r="T32" i="5"/>
  <c r="T26" i="5"/>
  <c r="T20" i="5"/>
  <c r="S34" i="5"/>
  <c r="S28" i="5"/>
  <c r="R37" i="5"/>
  <c r="R31" i="5"/>
  <c r="R25" i="5"/>
  <c r="Q34" i="5"/>
  <c r="P37" i="5"/>
  <c r="P31" i="5"/>
  <c r="Q27" i="5"/>
  <c r="R14" i="5"/>
  <c r="D8" i="5"/>
  <c r="X15" i="5"/>
  <c r="E9" i="5"/>
  <c r="G17" i="5"/>
  <c r="F10" i="5"/>
  <c r="R18" i="5"/>
  <c r="G11" i="5"/>
  <c r="J20" i="5"/>
  <c r="H12" i="5"/>
  <c r="E22" i="5"/>
  <c r="I13" i="5"/>
  <c r="J25" i="5"/>
  <c r="J14" i="5"/>
  <c r="U7" i="5"/>
  <c r="Q15" i="5"/>
  <c r="V8" i="5"/>
  <c r="W16" i="5"/>
  <c r="W9" i="5"/>
  <c r="G18" i="5"/>
  <c r="X10" i="5"/>
  <c r="S20" i="5"/>
  <c r="O12" i="5"/>
  <c r="P24" i="5"/>
  <c r="E14" i="5"/>
  <c r="P7" i="5"/>
  <c r="R147" i="4"/>
  <c r="R153" i="4"/>
  <c r="S146" i="4"/>
  <c r="S152" i="4"/>
  <c r="S158" i="4"/>
  <c r="S164" i="4"/>
  <c r="S170" i="4"/>
  <c r="T163" i="4"/>
  <c r="U144" i="4"/>
  <c r="U150" i="4"/>
  <c r="U168" i="4"/>
  <c r="V143" i="4"/>
  <c r="V149" i="4"/>
  <c r="V155" i="4"/>
  <c r="V161" i="4"/>
  <c r="V167" i="4"/>
  <c r="V173" i="4"/>
  <c r="W160" i="4"/>
  <c r="W166" i="4"/>
  <c r="W172" i="4"/>
  <c r="X159" i="4"/>
  <c r="X165" i="4"/>
  <c r="X171" i="4"/>
  <c r="Y146" i="4"/>
  <c r="Y152" i="4"/>
  <c r="Y170" i="4"/>
  <c r="N145" i="4"/>
  <c r="N151" i="4"/>
  <c r="N157" i="4"/>
  <c r="O156" i="4"/>
  <c r="O162" i="4"/>
  <c r="O168" i="4"/>
  <c r="P143" i="4"/>
  <c r="P149" i="4"/>
  <c r="P161" i="4"/>
  <c r="P167" i="4"/>
  <c r="Q160" i="4"/>
  <c r="Q166" i="4"/>
  <c r="Q172" i="4"/>
  <c r="Q42" i="4"/>
  <c r="Q48" i="4"/>
  <c r="X54" i="4"/>
  <c r="D62" i="4"/>
  <c r="T69" i="4"/>
  <c r="T45" i="4"/>
  <c r="T51" i="4"/>
  <c r="R58" i="4"/>
  <c r="D55" i="4"/>
  <c r="I62" i="4"/>
  <c r="B70" i="4"/>
  <c r="T58" i="4"/>
  <c r="Y65" i="4"/>
  <c r="W42" i="4"/>
  <c r="W48" i="4"/>
  <c r="F70" i="4"/>
  <c r="L46" i="4"/>
  <c r="L52" i="4"/>
  <c r="M59" i="4"/>
  <c r="R66" i="4"/>
  <c r="N56" i="4"/>
  <c r="S63" i="4"/>
  <c r="F60" i="4"/>
  <c r="J67" i="4"/>
  <c r="C44" i="4"/>
  <c r="C50" i="4"/>
  <c r="P56" i="4"/>
  <c r="U63" i="4"/>
  <c r="O69" i="4"/>
  <c r="L325" i="5"/>
  <c r="S72" i="3"/>
  <c r="R72" i="3"/>
  <c r="F72" i="3"/>
  <c r="R71" i="3"/>
  <c r="F71" i="3"/>
  <c r="R70" i="3"/>
  <c r="F70" i="3"/>
  <c r="R69" i="3"/>
  <c r="F69" i="3"/>
  <c r="R68" i="3"/>
  <c r="F68" i="3"/>
  <c r="R67" i="3"/>
  <c r="F67" i="3"/>
  <c r="O72" i="3"/>
  <c r="C72" i="3"/>
  <c r="X72" i="3"/>
  <c r="L72" i="3"/>
  <c r="X71" i="3"/>
  <c r="L71" i="3"/>
  <c r="X70" i="3"/>
  <c r="L70" i="3"/>
  <c r="X69" i="3"/>
  <c r="L69" i="3"/>
  <c r="X68" i="3"/>
  <c r="L68" i="3"/>
  <c r="X67" i="3"/>
  <c r="L67" i="3"/>
  <c r="U72" i="3"/>
  <c r="I72" i="3"/>
  <c r="K72" i="3"/>
  <c r="S71" i="3"/>
  <c r="D71" i="3"/>
  <c r="N70" i="3"/>
  <c r="W69" i="3"/>
  <c r="I69" i="3"/>
  <c r="S68" i="3"/>
  <c r="D68" i="3"/>
  <c r="N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L53" i="3"/>
  <c r="X52" i="3"/>
  <c r="L52" i="3"/>
  <c r="X51" i="3"/>
  <c r="L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J72" i="3"/>
  <c r="Q71" i="3"/>
  <c r="C71" i="3"/>
  <c r="M70" i="3"/>
  <c r="V69" i="3"/>
  <c r="H69" i="3"/>
  <c r="Q68" i="3"/>
  <c r="C68" i="3"/>
  <c r="M67" i="3"/>
  <c r="W66" i="3"/>
  <c r="K66" i="3"/>
  <c r="W65" i="3"/>
  <c r="K65" i="3"/>
  <c r="W64" i="3"/>
  <c r="K64" i="3"/>
  <c r="W63" i="3"/>
  <c r="K63" i="3"/>
  <c r="W62" i="3"/>
  <c r="K62" i="3"/>
  <c r="W61" i="3"/>
  <c r="K61" i="3"/>
  <c r="W60" i="3"/>
  <c r="K60" i="3"/>
  <c r="W59" i="3"/>
  <c r="K59" i="3"/>
  <c r="W58" i="3"/>
  <c r="K58" i="3"/>
  <c r="W57" i="3"/>
  <c r="K57" i="3"/>
  <c r="W56" i="3"/>
  <c r="K56" i="3"/>
  <c r="W55" i="3"/>
  <c r="K55" i="3"/>
  <c r="W54" i="3"/>
  <c r="K54" i="3"/>
  <c r="W53" i="3"/>
  <c r="K53" i="3"/>
  <c r="W52" i="3"/>
  <c r="K52" i="3"/>
  <c r="W51" i="3"/>
  <c r="K51" i="3"/>
  <c r="W50" i="3"/>
  <c r="K50" i="3"/>
  <c r="W49" i="3"/>
  <c r="K49" i="3"/>
  <c r="W48" i="3"/>
  <c r="K48" i="3"/>
  <c r="W47" i="3"/>
  <c r="K47" i="3"/>
  <c r="W46" i="3"/>
  <c r="K46" i="3"/>
  <c r="W45" i="3"/>
  <c r="K45" i="3"/>
  <c r="W44" i="3"/>
  <c r="K44" i="3"/>
  <c r="W43" i="3"/>
  <c r="K43" i="3"/>
  <c r="W42" i="3"/>
  <c r="K42" i="3"/>
  <c r="H72" i="3"/>
  <c r="P71" i="3"/>
  <c r="B71" i="3"/>
  <c r="K70" i="3"/>
  <c r="U69" i="3"/>
  <c r="G69" i="3"/>
  <c r="P68" i="3"/>
  <c r="B68" i="3"/>
  <c r="K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G72" i="3"/>
  <c r="O71" i="3"/>
  <c r="Y70" i="3"/>
  <c r="J70" i="3"/>
  <c r="T69" i="3"/>
  <c r="E69" i="3"/>
  <c r="O68" i="3"/>
  <c r="Y67" i="3"/>
  <c r="J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U55" i="3"/>
  <c r="I55" i="3"/>
  <c r="U54" i="3"/>
  <c r="I54" i="3"/>
  <c r="U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Y72" i="3"/>
  <c r="E72" i="3"/>
  <c r="N71" i="3"/>
  <c r="W70" i="3"/>
  <c r="I70" i="3"/>
  <c r="S69" i="3"/>
  <c r="D69" i="3"/>
  <c r="N68" i="3"/>
  <c r="W67" i="3"/>
  <c r="I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W72" i="3"/>
  <c r="D72" i="3"/>
  <c r="M71" i="3"/>
  <c r="V70" i="3"/>
  <c r="H70" i="3"/>
  <c r="Q69" i="3"/>
  <c r="C69" i="3"/>
  <c r="M68" i="3"/>
  <c r="V67" i="3"/>
  <c r="H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V72" i="3"/>
  <c r="B72" i="3"/>
  <c r="K71" i="3"/>
  <c r="U70" i="3"/>
  <c r="G70" i="3"/>
  <c r="P69" i="3"/>
  <c r="B69" i="3"/>
  <c r="K68" i="3"/>
  <c r="U67" i="3"/>
  <c r="G67" i="3"/>
  <c r="R66" i="3"/>
  <c r="F66" i="3"/>
  <c r="R65" i="3"/>
  <c r="F65" i="3"/>
  <c r="R64" i="3"/>
  <c r="F64" i="3"/>
  <c r="R63" i="3"/>
  <c r="F63" i="3"/>
  <c r="R62" i="3"/>
  <c r="F62" i="3"/>
  <c r="R61" i="3"/>
  <c r="F61" i="3"/>
  <c r="R60" i="3"/>
  <c r="F60" i="3"/>
  <c r="R59" i="3"/>
  <c r="F59" i="3"/>
  <c r="R58" i="3"/>
  <c r="F58" i="3"/>
  <c r="R57" i="3"/>
  <c r="F57" i="3"/>
  <c r="R56" i="3"/>
  <c r="F56" i="3"/>
  <c r="R55" i="3"/>
  <c r="F55" i="3"/>
  <c r="R54" i="3"/>
  <c r="F54" i="3"/>
  <c r="R53" i="3"/>
  <c r="F53" i="3"/>
  <c r="R52" i="3"/>
  <c r="F52" i="3"/>
  <c r="R51" i="3"/>
  <c r="F51" i="3"/>
  <c r="R50" i="3"/>
  <c r="F50" i="3"/>
  <c r="R49" i="3"/>
  <c r="F49" i="3"/>
  <c r="R48" i="3"/>
  <c r="F48" i="3"/>
  <c r="R47" i="3"/>
  <c r="F47" i="3"/>
  <c r="R46" i="3"/>
  <c r="F46" i="3"/>
  <c r="R45" i="3"/>
  <c r="F45" i="3"/>
  <c r="R44" i="3"/>
  <c r="F44" i="3"/>
  <c r="R43" i="3"/>
  <c r="F43" i="3"/>
  <c r="R42" i="3"/>
  <c r="F42" i="3"/>
  <c r="T72" i="3"/>
  <c r="Y71" i="3"/>
  <c r="J71" i="3"/>
  <c r="T70" i="3"/>
  <c r="E70" i="3"/>
  <c r="O69" i="3"/>
  <c r="Y68" i="3"/>
  <c r="J68" i="3"/>
  <c r="T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Q72" i="3"/>
  <c r="W71" i="3"/>
  <c r="I71" i="3"/>
  <c r="S70" i="3"/>
  <c r="D70" i="3"/>
  <c r="N69" i="3"/>
  <c r="W68" i="3"/>
  <c r="I68" i="3"/>
  <c r="S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P42" i="3"/>
  <c r="D42" i="3"/>
  <c r="P72" i="3"/>
  <c r="V71" i="3"/>
  <c r="H71" i="3"/>
  <c r="Q70" i="3"/>
  <c r="C70" i="3"/>
  <c r="M69" i="3"/>
  <c r="V68" i="3"/>
  <c r="H68" i="3"/>
  <c r="Q67" i="3"/>
  <c r="C67" i="3"/>
  <c r="O66" i="3"/>
  <c r="C66" i="3"/>
  <c r="O65" i="3"/>
  <c r="C65" i="3"/>
  <c r="O64" i="3"/>
  <c r="C64" i="3"/>
  <c r="O63" i="3"/>
  <c r="C63" i="3"/>
  <c r="O62" i="3"/>
  <c r="C62" i="3"/>
  <c r="O61" i="3"/>
  <c r="C61" i="3"/>
  <c r="O60" i="3"/>
  <c r="C60" i="3"/>
  <c r="O59" i="3"/>
  <c r="C59" i="3"/>
  <c r="O58" i="3"/>
  <c r="C58" i="3"/>
  <c r="O57" i="3"/>
  <c r="C57" i="3"/>
  <c r="O56" i="3"/>
  <c r="C56" i="3"/>
  <c r="O55" i="3"/>
  <c r="C55" i="3"/>
  <c r="O54" i="3"/>
  <c r="C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N72" i="3"/>
  <c r="U71" i="3"/>
  <c r="G71" i="3"/>
  <c r="P70" i="3"/>
  <c r="B70" i="3"/>
  <c r="K69" i="3"/>
  <c r="U68" i="3"/>
  <c r="G68" i="3"/>
  <c r="P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M72" i="3"/>
  <c r="T71" i="3"/>
  <c r="E71" i="3"/>
  <c r="O70" i="3"/>
  <c r="Y69" i="3"/>
  <c r="J69" i="3"/>
  <c r="T68" i="3"/>
  <c r="E68" i="3"/>
  <c r="O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F148" i="4"/>
  <c r="F154" i="4"/>
  <c r="G147" i="4"/>
  <c r="G153" i="4"/>
  <c r="G159" i="4"/>
  <c r="G171" i="4"/>
  <c r="I145" i="4"/>
  <c r="I151" i="4"/>
  <c r="J144" i="4"/>
  <c r="J150" i="4"/>
  <c r="K155" i="4"/>
  <c r="K161" i="4"/>
  <c r="K167" i="4"/>
  <c r="K173" i="4"/>
  <c r="L160" i="4"/>
  <c r="L166" i="4"/>
  <c r="M147" i="4"/>
  <c r="M153" i="4"/>
  <c r="M171" i="4"/>
  <c r="C163" i="4"/>
  <c r="C169" i="4"/>
  <c r="D144" i="4"/>
  <c r="D150" i="4"/>
  <c r="D168" i="4"/>
  <c r="E161" i="4"/>
  <c r="E167" i="4"/>
  <c r="E173" i="4"/>
  <c r="E43" i="4"/>
  <c r="E49" i="4"/>
  <c r="N70" i="4"/>
  <c r="F59" i="4"/>
  <c r="P55" i="4"/>
  <c r="U62" i="4"/>
  <c r="R70" i="4"/>
  <c r="H46" i="4"/>
  <c r="H52" i="4"/>
  <c r="T70" i="4"/>
  <c r="K43" i="4"/>
  <c r="K49" i="4"/>
  <c r="U55" i="4"/>
  <c r="B63" i="4"/>
  <c r="X70" i="4"/>
  <c r="X46" i="4"/>
  <c r="X52" i="4"/>
  <c r="D68" i="4"/>
  <c r="O44" i="4"/>
  <c r="O50" i="4"/>
  <c r="R53" i="4"/>
  <c r="V60" i="4"/>
  <c r="M364" i="6"/>
  <c r="X105" i="4"/>
  <c r="L105" i="4"/>
  <c r="X104" i="4"/>
  <c r="L104" i="4"/>
  <c r="X103" i="4"/>
  <c r="L103" i="4"/>
  <c r="X102" i="4"/>
  <c r="L102" i="4"/>
  <c r="X101" i="4"/>
  <c r="L101" i="4"/>
  <c r="X100" i="4"/>
  <c r="L100" i="4"/>
  <c r="X99" i="4"/>
  <c r="L99" i="4"/>
  <c r="X98" i="4"/>
  <c r="L98" i="4"/>
  <c r="X97" i="4"/>
  <c r="L97" i="4"/>
  <c r="X96" i="4"/>
  <c r="L96" i="4"/>
  <c r="X95" i="4"/>
  <c r="L95" i="4"/>
  <c r="X94" i="4"/>
  <c r="L94" i="4"/>
  <c r="X93" i="4"/>
  <c r="L93" i="4"/>
  <c r="X92" i="4"/>
  <c r="L92" i="4"/>
  <c r="X91" i="4"/>
  <c r="L91" i="4"/>
  <c r="X90" i="4"/>
  <c r="L90" i="4"/>
  <c r="X89" i="4"/>
  <c r="L89" i="4"/>
  <c r="X88" i="4"/>
  <c r="L88" i="4"/>
  <c r="X87" i="4"/>
  <c r="L87" i="4"/>
  <c r="X86" i="4"/>
  <c r="L86" i="4"/>
  <c r="X85" i="4"/>
  <c r="L85" i="4"/>
  <c r="X84" i="4"/>
  <c r="L84" i="4"/>
  <c r="X83" i="4"/>
  <c r="L83" i="4"/>
  <c r="X82" i="4"/>
  <c r="L82" i="4"/>
  <c r="X81" i="4"/>
  <c r="L81" i="4"/>
  <c r="X80" i="4"/>
  <c r="L80" i="4"/>
  <c r="X79" i="4"/>
  <c r="L79" i="4"/>
  <c r="X78" i="4"/>
  <c r="L78" i="4"/>
  <c r="X77" i="4"/>
  <c r="L77" i="4"/>
  <c r="X76" i="4"/>
  <c r="L76" i="4"/>
  <c r="X75" i="4"/>
  <c r="L75" i="4"/>
  <c r="W105" i="4"/>
  <c r="K105" i="4"/>
  <c r="W104" i="4"/>
  <c r="K104" i="4"/>
  <c r="W103" i="4"/>
  <c r="K103" i="4"/>
  <c r="W102" i="4"/>
  <c r="K102" i="4"/>
  <c r="W101" i="4"/>
  <c r="K101" i="4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W90" i="4"/>
  <c r="K90" i="4"/>
  <c r="W89" i="4"/>
  <c r="K89" i="4"/>
  <c r="W88" i="4"/>
  <c r="K88" i="4"/>
  <c r="W87" i="4"/>
  <c r="K87" i="4"/>
  <c r="W86" i="4"/>
  <c r="K86" i="4"/>
  <c r="W85" i="4"/>
  <c r="K85" i="4"/>
  <c r="W84" i="4"/>
  <c r="K84" i="4"/>
  <c r="W83" i="4"/>
  <c r="K83" i="4"/>
  <c r="W82" i="4"/>
  <c r="K82" i="4"/>
  <c r="W81" i="4"/>
  <c r="K81" i="4"/>
  <c r="W80" i="4"/>
  <c r="K80" i="4"/>
  <c r="W79" i="4"/>
  <c r="K79" i="4"/>
  <c r="W78" i="4"/>
  <c r="K78" i="4"/>
  <c r="W77" i="4"/>
  <c r="K77" i="4"/>
  <c r="W76" i="4"/>
  <c r="K76" i="4"/>
  <c r="W75" i="4"/>
  <c r="K75" i="4"/>
  <c r="V105" i="4"/>
  <c r="J105" i="4"/>
  <c r="V104" i="4"/>
  <c r="J104" i="4"/>
  <c r="V103" i="4"/>
  <c r="J103" i="4"/>
  <c r="V102" i="4"/>
  <c r="J102" i="4"/>
  <c r="V101" i="4"/>
  <c r="J101" i="4"/>
  <c r="V100" i="4"/>
  <c r="J100" i="4"/>
  <c r="V99" i="4"/>
  <c r="J99" i="4"/>
  <c r="V98" i="4"/>
  <c r="J98" i="4"/>
  <c r="V97" i="4"/>
  <c r="J97" i="4"/>
  <c r="V96" i="4"/>
  <c r="J96" i="4"/>
  <c r="V95" i="4"/>
  <c r="J95" i="4"/>
  <c r="V94" i="4"/>
  <c r="J94" i="4"/>
  <c r="V93" i="4"/>
  <c r="J93" i="4"/>
  <c r="V92" i="4"/>
  <c r="J92" i="4"/>
  <c r="V91" i="4"/>
  <c r="J91" i="4"/>
  <c r="V90" i="4"/>
  <c r="J90" i="4"/>
  <c r="V89" i="4"/>
  <c r="J89" i="4"/>
  <c r="V88" i="4"/>
  <c r="J88" i="4"/>
  <c r="V87" i="4"/>
  <c r="J87" i="4"/>
  <c r="V86" i="4"/>
  <c r="J86" i="4"/>
  <c r="V85" i="4"/>
  <c r="J85" i="4"/>
  <c r="V84" i="4"/>
  <c r="J84" i="4"/>
  <c r="V83" i="4"/>
  <c r="J83" i="4"/>
  <c r="V82" i="4"/>
  <c r="J82" i="4"/>
  <c r="V81" i="4"/>
  <c r="J81" i="4"/>
  <c r="V80" i="4"/>
  <c r="J80" i="4"/>
  <c r="V79" i="4"/>
  <c r="J79" i="4"/>
  <c r="V78" i="4"/>
  <c r="J78" i="4"/>
  <c r="V77" i="4"/>
  <c r="J77" i="4"/>
  <c r="V76" i="4"/>
  <c r="J76" i="4"/>
  <c r="V75" i="4"/>
  <c r="J75" i="4"/>
  <c r="U105" i="4"/>
  <c r="I105" i="4"/>
  <c r="U104" i="4"/>
  <c r="I104" i="4"/>
  <c r="U103" i="4"/>
  <c r="I103" i="4"/>
  <c r="U102" i="4"/>
  <c r="I102" i="4"/>
  <c r="U101" i="4"/>
  <c r="I101" i="4"/>
  <c r="U100" i="4"/>
  <c r="I100" i="4"/>
  <c r="U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I76" i="4"/>
  <c r="U75" i="4"/>
  <c r="T105" i="4"/>
  <c r="H105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S105" i="4"/>
  <c r="G105" i="4"/>
  <c r="S104" i="4"/>
  <c r="G104" i="4"/>
  <c r="S103" i="4"/>
  <c r="G103" i="4"/>
  <c r="S102" i="4"/>
  <c r="G102" i="4"/>
  <c r="S101" i="4"/>
  <c r="G101" i="4"/>
  <c r="S100" i="4"/>
  <c r="G100" i="4"/>
  <c r="S99" i="4"/>
  <c r="G99" i="4"/>
  <c r="S98" i="4"/>
  <c r="G98" i="4"/>
  <c r="S97" i="4"/>
  <c r="G97" i="4"/>
  <c r="S96" i="4"/>
  <c r="G96" i="4"/>
  <c r="S95" i="4"/>
  <c r="G95" i="4"/>
  <c r="S94" i="4"/>
  <c r="G94" i="4"/>
  <c r="S93" i="4"/>
  <c r="G93" i="4"/>
  <c r="S92" i="4"/>
  <c r="G92" i="4"/>
  <c r="S91" i="4"/>
  <c r="G91" i="4"/>
  <c r="S90" i="4"/>
  <c r="G90" i="4"/>
  <c r="S89" i="4"/>
  <c r="G89" i="4"/>
  <c r="S88" i="4"/>
  <c r="G88" i="4"/>
  <c r="S87" i="4"/>
  <c r="G87" i="4"/>
  <c r="S86" i="4"/>
  <c r="G86" i="4"/>
  <c r="S85" i="4"/>
  <c r="G85" i="4"/>
  <c r="S84" i="4"/>
  <c r="G84" i="4"/>
  <c r="S83" i="4"/>
  <c r="G83" i="4"/>
  <c r="S82" i="4"/>
  <c r="G82" i="4"/>
  <c r="S81" i="4"/>
  <c r="G81" i="4"/>
  <c r="S80" i="4"/>
  <c r="G80" i="4"/>
  <c r="S79" i="4"/>
  <c r="G79" i="4"/>
  <c r="S78" i="4"/>
  <c r="G78" i="4"/>
  <c r="S77" i="4"/>
  <c r="G77" i="4"/>
  <c r="S76" i="4"/>
  <c r="G76" i="4"/>
  <c r="S75" i="4"/>
  <c r="G75" i="4"/>
  <c r="R105" i="4"/>
  <c r="F105" i="4"/>
  <c r="R104" i="4"/>
  <c r="F104" i="4"/>
  <c r="R103" i="4"/>
  <c r="F103" i="4"/>
  <c r="R102" i="4"/>
  <c r="F102" i="4"/>
  <c r="R101" i="4"/>
  <c r="F101" i="4"/>
  <c r="R100" i="4"/>
  <c r="F100" i="4"/>
  <c r="R99" i="4"/>
  <c r="F99" i="4"/>
  <c r="R98" i="4"/>
  <c r="F98" i="4"/>
  <c r="R97" i="4"/>
  <c r="F97" i="4"/>
  <c r="R96" i="4"/>
  <c r="F96" i="4"/>
  <c r="R95" i="4"/>
  <c r="F95" i="4"/>
  <c r="R94" i="4"/>
  <c r="F94" i="4"/>
  <c r="R93" i="4"/>
  <c r="F93" i="4"/>
  <c r="R92" i="4"/>
  <c r="F92" i="4"/>
  <c r="R91" i="4"/>
  <c r="F91" i="4"/>
  <c r="R90" i="4"/>
  <c r="F90" i="4"/>
  <c r="R89" i="4"/>
  <c r="F89" i="4"/>
  <c r="R88" i="4"/>
  <c r="F88" i="4"/>
  <c r="R87" i="4"/>
  <c r="F87" i="4"/>
  <c r="R86" i="4"/>
  <c r="F86" i="4"/>
  <c r="R85" i="4"/>
  <c r="F85" i="4"/>
  <c r="R84" i="4"/>
  <c r="F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Q105" i="4"/>
  <c r="E105" i="4"/>
  <c r="Q104" i="4"/>
  <c r="E104" i="4"/>
  <c r="Q103" i="4"/>
  <c r="E103" i="4"/>
  <c r="Q102" i="4"/>
  <c r="E102" i="4"/>
  <c r="Q101" i="4"/>
  <c r="E101" i="4"/>
  <c r="Q100" i="4"/>
  <c r="E100" i="4"/>
  <c r="Q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P105" i="4"/>
  <c r="D105" i="4"/>
  <c r="P104" i="4"/>
  <c r="D104" i="4"/>
  <c r="P103" i="4"/>
  <c r="D103" i="4"/>
  <c r="P102" i="4"/>
  <c r="D102" i="4"/>
  <c r="P101" i="4"/>
  <c r="D101" i="4"/>
  <c r="P100" i="4"/>
  <c r="D100" i="4"/>
  <c r="P99" i="4"/>
  <c r="D99" i="4"/>
  <c r="P98" i="4"/>
  <c r="D98" i="4"/>
  <c r="P97" i="4"/>
  <c r="D97" i="4"/>
  <c r="P96" i="4"/>
  <c r="D96" i="4"/>
  <c r="P95" i="4"/>
  <c r="D95" i="4"/>
  <c r="P94" i="4"/>
  <c r="D94" i="4"/>
  <c r="P93" i="4"/>
  <c r="D93" i="4"/>
  <c r="P92" i="4"/>
  <c r="D92" i="4"/>
  <c r="P91" i="4"/>
  <c r="D91" i="4"/>
  <c r="P90" i="4"/>
  <c r="D90" i="4"/>
  <c r="P89" i="4"/>
  <c r="D89" i="4"/>
  <c r="P88" i="4"/>
  <c r="D88" i="4"/>
  <c r="P87" i="4"/>
  <c r="D87" i="4"/>
  <c r="P86" i="4"/>
  <c r="D86" i="4"/>
  <c r="P85" i="4"/>
  <c r="D85" i="4"/>
  <c r="P84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O105" i="4"/>
  <c r="C105" i="4"/>
  <c r="O104" i="4"/>
  <c r="C104" i="4"/>
  <c r="O103" i="4"/>
  <c r="C103" i="4"/>
  <c r="O102" i="4"/>
  <c r="C102" i="4"/>
  <c r="O101" i="4"/>
  <c r="C101" i="4"/>
  <c r="O100" i="4"/>
  <c r="C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N105" i="4"/>
  <c r="B105" i="4"/>
  <c r="N104" i="4"/>
  <c r="B104" i="4"/>
  <c r="N103" i="4"/>
  <c r="B103" i="4"/>
  <c r="N102" i="4"/>
  <c r="B102" i="4"/>
  <c r="N101" i="4"/>
  <c r="B101" i="4"/>
  <c r="N100" i="4"/>
  <c r="B100" i="4"/>
  <c r="N99" i="4"/>
  <c r="B99" i="4"/>
  <c r="N98" i="4"/>
  <c r="B98" i="4"/>
  <c r="N97" i="4"/>
  <c r="B97" i="4"/>
  <c r="N96" i="4"/>
  <c r="B96" i="4"/>
  <c r="N95" i="4"/>
  <c r="B95" i="4"/>
  <c r="N94" i="4"/>
  <c r="B94" i="4"/>
  <c r="N93" i="4"/>
  <c r="B93" i="4"/>
  <c r="N92" i="4"/>
  <c r="B92" i="4"/>
  <c r="N91" i="4"/>
  <c r="B91" i="4"/>
  <c r="N90" i="4"/>
  <c r="B90" i="4"/>
  <c r="N89" i="4"/>
  <c r="B89" i="4"/>
  <c r="N88" i="4"/>
  <c r="B88" i="4"/>
  <c r="N87" i="4"/>
  <c r="B87" i="4"/>
  <c r="N86" i="4"/>
  <c r="B86" i="4"/>
  <c r="N85" i="4"/>
  <c r="B85" i="4"/>
  <c r="N84" i="4"/>
  <c r="B84" i="4"/>
  <c r="N83" i="4"/>
  <c r="B83" i="4"/>
  <c r="N82" i="4"/>
  <c r="B82" i="4"/>
  <c r="N81" i="4"/>
  <c r="B81" i="4"/>
  <c r="N80" i="4"/>
  <c r="B80" i="4"/>
  <c r="N79" i="4"/>
  <c r="B79" i="4"/>
  <c r="N78" i="4"/>
  <c r="B78" i="4"/>
  <c r="N77" i="4"/>
  <c r="B77" i="4"/>
  <c r="N76" i="4"/>
  <c r="B76" i="4"/>
  <c r="N75" i="4"/>
  <c r="B75" i="4"/>
  <c r="Y105" i="4"/>
  <c r="M105" i="4"/>
  <c r="Y104" i="4"/>
  <c r="M104" i="4"/>
  <c r="Y103" i="4"/>
  <c r="M103" i="4"/>
  <c r="Y102" i="4"/>
  <c r="M102" i="4"/>
  <c r="Y101" i="4"/>
  <c r="M101" i="4"/>
  <c r="Y100" i="4"/>
  <c r="M100" i="4"/>
  <c r="Y99" i="4"/>
  <c r="M99" i="4"/>
  <c r="Y98" i="4"/>
  <c r="M98" i="4"/>
  <c r="Y97" i="4"/>
  <c r="M97" i="4"/>
  <c r="Y96" i="4"/>
  <c r="M96" i="4"/>
  <c r="Y95" i="4"/>
  <c r="M95" i="4"/>
  <c r="Y94" i="4"/>
  <c r="M94" i="4"/>
  <c r="Y93" i="4"/>
  <c r="M93" i="4"/>
  <c r="Y92" i="4"/>
  <c r="M92" i="4"/>
  <c r="Y91" i="4"/>
  <c r="M91" i="4"/>
  <c r="Y90" i="4"/>
  <c r="M90" i="4"/>
  <c r="Y89" i="4"/>
  <c r="M89" i="4"/>
  <c r="Y88" i="4"/>
  <c r="M88" i="4"/>
  <c r="Y87" i="4"/>
  <c r="M87" i="4"/>
  <c r="Y86" i="4"/>
  <c r="M86" i="4"/>
  <c r="Y85" i="4"/>
  <c r="M85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M78" i="4"/>
  <c r="Y77" i="4"/>
  <c r="M77" i="4"/>
  <c r="Y76" i="4"/>
  <c r="M76" i="4"/>
  <c r="Y75" i="4"/>
  <c r="F76" i="4"/>
  <c r="R75" i="4"/>
  <c r="M75" i="4"/>
  <c r="I75" i="4"/>
  <c r="F75" i="4"/>
  <c r="D75" i="4"/>
  <c r="F77" i="4"/>
  <c r="R76" i="4"/>
  <c r="R148" i="4"/>
  <c r="R154" i="4"/>
  <c r="S159" i="4"/>
  <c r="S171" i="4"/>
  <c r="U145" i="4"/>
  <c r="U151" i="4"/>
  <c r="U169" i="4"/>
  <c r="V156" i="4"/>
  <c r="X160" i="4"/>
  <c r="X166" i="4"/>
  <c r="Y147" i="4"/>
  <c r="Y153" i="4"/>
  <c r="O163" i="4"/>
  <c r="P144" i="4"/>
  <c r="P150" i="4"/>
  <c r="Q155" i="4"/>
  <c r="Q161" i="4"/>
  <c r="Q167" i="4"/>
  <c r="Q173" i="4"/>
  <c r="Q43" i="4"/>
  <c r="Q49" i="4"/>
  <c r="D56" i="4"/>
  <c r="I63" i="4"/>
  <c r="M71" i="4"/>
  <c r="R71" i="4"/>
  <c r="T46" i="4"/>
  <c r="T52" i="4"/>
  <c r="I56" i="4"/>
  <c r="N63" i="4"/>
  <c r="Y59" i="4"/>
  <c r="W43" i="4"/>
  <c r="W49" i="4"/>
  <c r="L41" i="4"/>
  <c r="L47" i="4"/>
  <c r="M53" i="4"/>
  <c r="R60" i="4"/>
  <c r="F54" i="4"/>
  <c r="J61" i="4"/>
  <c r="U68" i="4"/>
  <c r="C45" i="4"/>
  <c r="C51" i="4"/>
  <c r="U57" i="4"/>
  <c r="F143" i="4"/>
  <c r="F149" i="4"/>
  <c r="F155" i="4"/>
  <c r="F173" i="4"/>
  <c r="G160" i="4"/>
  <c r="G166" i="4"/>
  <c r="G172" i="4"/>
  <c r="H165" i="4"/>
  <c r="I146" i="4"/>
  <c r="I152" i="4"/>
  <c r="I170" i="4"/>
  <c r="J157" i="4"/>
  <c r="L167" i="4"/>
  <c r="M148" i="4"/>
  <c r="M154" i="4"/>
  <c r="M172" i="4"/>
  <c r="B159" i="4"/>
  <c r="C158" i="4"/>
  <c r="C164" i="4"/>
  <c r="D145" i="4"/>
  <c r="D151" i="4"/>
  <c r="G159" i="6"/>
  <c r="G163" i="6"/>
  <c r="G168" i="6"/>
  <c r="S171" i="6"/>
  <c r="H144" i="6"/>
  <c r="T145" i="6"/>
  <c r="H147" i="6"/>
  <c r="T148" i="6"/>
  <c r="H150" i="6"/>
  <c r="T151" i="6"/>
  <c r="S143" i="6"/>
  <c r="G145" i="6"/>
  <c r="S146" i="6"/>
  <c r="G148" i="6"/>
  <c r="S149" i="6"/>
  <c r="G151" i="6"/>
  <c r="S152" i="6"/>
  <c r="G154" i="6"/>
  <c r="S155" i="6"/>
  <c r="G157" i="6"/>
  <c r="S158" i="6"/>
  <c r="G160" i="6"/>
  <c r="G165" i="6"/>
  <c r="G171" i="6"/>
  <c r="S144" i="6"/>
  <c r="S153" i="6"/>
  <c r="G162" i="6"/>
  <c r="H146" i="6"/>
  <c r="H153" i="6"/>
  <c r="T154" i="6"/>
  <c r="T159" i="6"/>
  <c r="T165" i="6"/>
  <c r="T171" i="6"/>
  <c r="I144" i="6"/>
  <c r="U145" i="6"/>
  <c r="U150" i="6"/>
  <c r="U156" i="6"/>
  <c r="U162" i="6"/>
  <c r="U168" i="6"/>
  <c r="U169" i="6"/>
  <c r="J158" i="6"/>
  <c r="J164" i="6"/>
  <c r="J170" i="6"/>
  <c r="W159" i="6"/>
  <c r="W165" i="6"/>
  <c r="W171" i="6"/>
  <c r="X158" i="6"/>
  <c r="X164" i="6"/>
  <c r="X165" i="6"/>
  <c r="X170" i="6"/>
  <c r="M143" i="6"/>
  <c r="Y144" i="6"/>
  <c r="Y150" i="6"/>
  <c r="Y156" i="6"/>
  <c r="M160" i="6"/>
  <c r="M165" i="6"/>
  <c r="M171" i="6"/>
  <c r="B145" i="6"/>
  <c r="B151" i="6"/>
  <c r="B157" i="6"/>
  <c r="S151" i="6"/>
  <c r="S160" i="6"/>
  <c r="G164" i="6"/>
  <c r="H148" i="6"/>
  <c r="H156" i="6"/>
  <c r="H162" i="6"/>
  <c r="H168" i="6"/>
  <c r="I147" i="6"/>
  <c r="I153" i="6"/>
  <c r="I159" i="6"/>
  <c r="I171" i="6"/>
  <c r="V160" i="6"/>
  <c r="V172" i="6"/>
  <c r="K156" i="6"/>
  <c r="K162" i="6"/>
  <c r="K168" i="6"/>
  <c r="L155" i="6"/>
  <c r="L161" i="6"/>
  <c r="L173" i="6"/>
  <c r="M147" i="6"/>
  <c r="M153" i="6"/>
  <c r="Y162" i="6"/>
  <c r="Y167" i="6"/>
  <c r="Y173" i="6"/>
  <c r="N147" i="6"/>
  <c r="N153" i="6"/>
  <c r="N159" i="6"/>
  <c r="N165" i="6"/>
  <c r="N171" i="6"/>
  <c r="G147" i="6"/>
  <c r="G156" i="6"/>
  <c r="S165" i="6"/>
  <c r="G167" i="6"/>
  <c r="S172" i="6"/>
  <c r="T144" i="6"/>
  <c r="T158" i="6"/>
  <c r="T164" i="6"/>
  <c r="T170" i="6"/>
  <c r="U149" i="6"/>
  <c r="U155" i="6"/>
  <c r="U161" i="6"/>
  <c r="U167" i="6"/>
  <c r="U173" i="6"/>
  <c r="J163" i="6"/>
  <c r="V166" i="6"/>
  <c r="J169" i="6"/>
  <c r="W158" i="6"/>
  <c r="W164" i="6"/>
  <c r="W170" i="6"/>
  <c r="X157" i="6"/>
  <c r="Y149" i="6"/>
  <c r="Y155" i="6"/>
  <c r="M159" i="6"/>
  <c r="M164" i="6"/>
  <c r="M170" i="6"/>
  <c r="G143" i="6"/>
  <c r="G152" i="6"/>
  <c r="S162" i="6"/>
  <c r="S168" i="6"/>
  <c r="G170" i="6"/>
  <c r="T146" i="6"/>
  <c r="H161" i="6"/>
  <c r="H167" i="6"/>
  <c r="H173" i="6"/>
  <c r="I152" i="6"/>
  <c r="I158" i="6"/>
  <c r="I164" i="6"/>
  <c r="I165" i="6"/>
  <c r="I170" i="6"/>
  <c r="V143" i="6"/>
  <c r="J145" i="6"/>
  <c r="V146" i="6"/>
  <c r="J148" i="6"/>
  <c r="V149" i="6"/>
  <c r="J151" i="6"/>
  <c r="V152" i="6"/>
  <c r="J154" i="6"/>
  <c r="V155" i="6"/>
  <c r="J157" i="6"/>
  <c r="V159" i="6"/>
  <c r="V165" i="6"/>
  <c r="V171" i="6"/>
  <c r="K143" i="6"/>
  <c r="W144" i="6"/>
  <c r="K146" i="6"/>
  <c r="W147" i="6"/>
  <c r="K149" i="6"/>
  <c r="W150" i="6"/>
  <c r="K152" i="6"/>
  <c r="W153" i="6"/>
  <c r="K155" i="6"/>
  <c r="K161" i="6"/>
  <c r="K167" i="6"/>
  <c r="K173" i="6"/>
  <c r="X143" i="6"/>
  <c r="L145" i="6"/>
  <c r="X146" i="6"/>
  <c r="L148" i="6"/>
  <c r="X149" i="6"/>
  <c r="L151" i="6"/>
  <c r="X152" i="6"/>
  <c r="L154" i="6"/>
  <c r="L160" i="6"/>
  <c r="X163" i="6"/>
  <c r="L167" i="6"/>
  <c r="X169" i="6"/>
  <c r="L172" i="6"/>
  <c r="M146" i="6"/>
  <c r="M152" i="6"/>
  <c r="Y161" i="6"/>
  <c r="Y166" i="6"/>
  <c r="S147" i="6"/>
  <c r="S156" i="6"/>
  <c r="G161" i="6"/>
  <c r="G173" i="6"/>
  <c r="H143" i="6"/>
  <c r="H152" i="6"/>
  <c r="T153" i="6"/>
  <c r="H155" i="6"/>
  <c r="T157" i="6"/>
  <c r="T163" i="6"/>
  <c r="T169" i="6"/>
  <c r="I143" i="6"/>
  <c r="U144" i="6"/>
  <c r="I146" i="6"/>
  <c r="U148" i="6"/>
  <c r="U154" i="6"/>
  <c r="U160" i="6"/>
  <c r="U172" i="6"/>
  <c r="J162" i="6"/>
  <c r="J168" i="6"/>
  <c r="W157" i="6"/>
  <c r="W163" i="6"/>
  <c r="W169" i="6"/>
  <c r="X156" i="6"/>
  <c r="X162" i="6"/>
  <c r="L166" i="6"/>
  <c r="Y143" i="6"/>
  <c r="Y148" i="6"/>
  <c r="Y154" i="6"/>
  <c r="M158" i="6"/>
  <c r="Y160" i="6"/>
  <c r="M163" i="6"/>
  <c r="M169" i="6"/>
  <c r="S145" i="6"/>
  <c r="S154" i="6"/>
  <c r="S164" i="6"/>
  <c r="H145" i="6"/>
  <c r="H160" i="6"/>
  <c r="H166" i="6"/>
  <c r="H172" i="6"/>
  <c r="I151" i="6"/>
  <c r="I157" i="6"/>
  <c r="I163" i="6"/>
  <c r="I169" i="6"/>
  <c r="V158" i="6"/>
  <c r="V164" i="6"/>
  <c r="V170" i="6"/>
  <c r="K160" i="6"/>
  <c r="K166" i="6"/>
  <c r="K172" i="6"/>
  <c r="L159" i="6"/>
  <c r="L165" i="6"/>
  <c r="L171" i="6"/>
  <c r="M145" i="6"/>
  <c r="M151" i="6"/>
  <c r="M157" i="6"/>
  <c r="Y165" i="6"/>
  <c r="Y171" i="6"/>
  <c r="G150" i="6"/>
  <c r="S167" i="6"/>
  <c r="T150" i="6"/>
  <c r="T156" i="6"/>
  <c r="T162" i="6"/>
  <c r="T168" i="6"/>
  <c r="U147" i="6"/>
  <c r="U153" i="6"/>
  <c r="U159" i="6"/>
  <c r="U165" i="6"/>
  <c r="U166" i="6"/>
  <c r="U171" i="6"/>
  <c r="J161" i="6"/>
  <c r="J167" i="6"/>
  <c r="W156" i="6"/>
  <c r="W162" i="6"/>
  <c r="W168" i="6"/>
  <c r="X155" i="6"/>
  <c r="X161" i="6"/>
  <c r="X167" i="6"/>
  <c r="X168" i="6"/>
  <c r="X173" i="6"/>
  <c r="Y147" i="6"/>
  <c r="Y153" i="6"/>
  <c r="M168" i="6"/>
  <c r="B148" i="6"/>
  <c r="B154" i="6"/>
  <c r="B160" i="6"/>
  <c r="G146" i="6"/>
  <c r="G155" i="6"/>
  <c r="S161" i="6"/>
  <c r="G166" i="6"/>
  <c r="T143" i="6"/>
  <c r="H159" i="6"/>
  <c r="H165" i="6"/>
  <c r="H171" i="6"/>
  <c r="I150" i="6"/>
  <c r="I156" i="6"/>
  <c r="I162" i="6"/>
  <c r="J144" i="6"/>
  <c r="V145" i="6"/>
  <c r="J147" i="6"/>
  <c r="V148" i="6"/>
  <c r="J150" i="6"/>
  <c r="V151" i="6"/>
  <c r="J153" i="6"/>
  <c r="V154" i="6"/>
  <c r="J156" i="6"/>
  <c r="V157" i="6"/>
  <c r="W143" i="6"/>
  <c r="K145" i="6"/>
  <c r="W146" i="6"/>
  <c r="K148" i="6"/>
  <c r="W149" i="6"/>
  <c r="K151" i="6"/>
  <c r="W152" i="6"/>
  <c r="K154" i="6"/>
  <c r="K159" i="6"/>
  <c r="K165" i="6"/>
  <c r="K171" i="6"/>
  <c r="L144" i="6"/>
  <c r="X145" i="6"/>
  <c r="L147" i="6"/>
  <c r="X148" i="6"/>
  <c r="L150" i="6"/>
  <c r="X151" i="6"/>
  <c r="L153" i="6"/>
  <c r="L158" i="6"/>
  <c r="M150" i="6"/>
  <c r="M156" i="6"/>
  <c r="Y159" i="6"/>
  <c r="M162" i="6"/>
  <c r="Y164" i="6"/>
  <c r="Y170" i="6"/>
  <c r="B143" i="6"/>
  <c r="N144" i="6"/>
  <c r="N150" i="6"/>
  <c r="N156" i="6"/>
  <c r="N162" i="6"/>
  <c r="N168" i="6"/>
  <c r="S150" i="6"/>
  <c r="G169" i="6"/>
  <c r="S170" i="6"/>
  <c r="G172" i="6"/>
  <c r="H149" i="6"/>
  <c r="T152" i="6"/>
  <c r="H154" i="6"/>
  <c r="T155" i="6"/>
  <c r="T161" i="6"/>
  <c r="T167" i="6"/>
  <c r="T173" i="6"/>
  <c r="U143" i="6"/>
  <c r="I145" i="6"/>
  <c r="U146" i="6"/>
  <c r="U152" i="6"/>
  <c r="U158" i="6"/>
  <c r="U164" i="6"/>
  <c r="I168" i="6"/>
  <c r="U170" i="6"/>
  <c r="J160" i="6"/>
  <c r="V163" i="6"/>
  <c r="J166" i="6"/>
  <c r="V169" i="6"/>
  <c r="J173" i="6"/>
  <c r="W155" i="6"/>
  <c r="W161" i="6"/>
  <c r="W167" i="6"/>
  <c r="W173" i="6"/>
  <c r="X154" i="6"/>
  <c r="X160" i="6"/>
  <c r="X172" i="6"/>
  <c r="M144" i="6"/>
  <c r="Y146" i="6"/>
  <c r="Y152" i="6"/>
  <c r="S148" i="6"/>
  <c r="S157" i="6"/>
  <c r="S159" i="6"/>
  <c r="S163" i="6"/>
  <c r="H151" i="6"/>
  <c r="H158" i="6"/>
  <c r="H164" i="6"/>
  <c r="H170" i="6"/>
  <c r="I149" i="6"/>
  <c r="I155" i="6"/>
  <c r="I161" i="6"/>
  <c r="I167" i="6"/>
  <c r="I173" i="6"/>
  <c r="V162" i="6"/>
  <c r="V168" i="6"/>
  <c r="J172" i="6"/>
  <c r="K158" i="6"/>
  <c r="K164" i="6"/>
  <c r="K170" i="6"/>
  <c r="L157" i="6"/>
  <c r="L164" i="6"/>
  <c r="X166" i="6"/>
  <c r="L170" i="6"/>
  <c r="M149" i="6"/>
  <c r="M155" i="6"/>
  <c r="Y158" i="6"/>
  <c r="M161" i="6"/>
  <c r="Y163" i="6"/>
  <c r="Y169" i="6"/>
  <c r="G144" i="6"/>
  <c r="G153" i="6"/>
  <c r="S166" i="6"/>
  <c r="S173" i="6"/>
  <c r="T147" i="6"/>
  <c r="T160" i="6"/>
  <c r="T166" i="6"/>
  <c r="T172" i="6"/>
  <c r="U151" i="6"/>
  <c r="U157" i="6"/>
  <c r="J159" i="6"/>
  <c r="J165" i="6"/>
  <c r="W160" i="6"/>
  <c r="W166" i="6"/>
  <c r="W172" i="6"/>
  <c r="X159" i="6"/>
  <c r="L163" i="6"/>
  <c r="L169" i="6"/>
  <c r="X171" i="6"/>
  <c r="Y145" i="6"/>
  <c r="Y151" i="6"/>
  <c r="Y157" i="6"/>
  <c r="M166" i="6"/>
  <c r="M172" i="6"/>
  <c r="G149" i="6"/>
  <c r="G158" i="6"/>
  <c r="S169" i="6"/>
  <c r="T149" i="6"/>
  <c r="H157" i="6"/>
  <c r="H163" i="6"/>
  <c r="H169" i="6"/>
  <c r="I148" i="6"/>
  <c r="I154" i="6"/>
  <c r="I160" i="6"/>
  <c r="U163" i="6"/>
  <c r="I166" i="6"/>
  <c r="I172" i="6"/>
  <c r="J143" i="6"/>
  <c r="V144" i="6"/>
  <c r="J146" i="6"/>
  <c r="V147" i="6"/>
  <c r="J149" i="6"/>
  <c r="V150" i="6"/>
  <c r="J152" i="6"/>
  <c r="V153" i="6"/>
  <c r="J155" i="6"/>
  <c r="V156" i="6"/>
  <c r="V161" i="6"/>
  <c r="V167" i="6"/>
  <c r="J171" i="6"/>
  <c r="V173" i="6"/>
  <c r="K144" i="6"/>
  <c r="W145" i="6"/>
  <c r="K147" i="6"/>
  <c r="W148" i="6"/>
  <c r="K150" i="6"/>
  <c r="W151" i="6"/>
  <c r="K153" i="6"/>
  <c r="W154" i="6"/>
  <c r="K157" i="6"/>
  <c r="K163" i="6"/>
  <c r="K169" i="6"/>
  <c r="L143" i="6"/>
  <c r="X144" i="6"/>
  <c r="L146" i="6"/>
  <c r="X147" i="6"/>
  <c r="L149" i="6"/>
  <c r="X150" i="6"/>
  <c r="L152" i="6"/>
  <c r="X153" i="6"/>
  <c r="L156" i="6"/>
  <c r="L162" i="6"/>
  <c r="L168" i="6"/>
  <c r="M148" i="6"/>
  <c r="M154" i="6"/>
  <c r="Y168" i="6"/>
  <c r="N143" i="6"/>
  <c r="B152" i="6"/>
  <c r="B161" i="6"/>
  <c r="N169" i="6"/>
  <c r="O143" i="6"/>
  <c r="C145" i="6"/>
  <c r="O146" i="6"/>
  <c r="C149" i="6"/>
  <c r="C155" i="6"/>
  <c r="C161" i="6"/>
  <c r="C167" i="6"/>
  <c r="C173" i="6"/>
  <c r="P143" i="6"/>
  <c r="D145" i="6"/>
  <c r="P146" i="6"/>
  <c r="D148" i="6"/>
  <c r="P149" i="6"/>
  <c r="D151" i="6"/>
  <c r="P152" i="6"/>
  <c r="D154" i="6"/>
  <c r="P155" i="6"/>
  <c r="D157" i="6"/>
  <c r="P159" i="6"/>
  <c r="P165" i="6"/>
  <c r="P171" i="6"/>
  <c r="E168" i="6"/>
  <c r="R164" i="6"/>
  <c r="R170" i="6"/>
  <c r="M167" i="6"/>
  <c r="N148" i="6"/>
  <c r="N157" i="6"/>
  <c r="O151" i="6"/>
  <c r="O157" i="6"/>
  <c r="O163" i="6"/>
  <c r="O169" i="6"/>
  <c r="D162" i="6"/>
  <c r="Q164" i="6"/>
  <c r="Q170" i="6"/>
  <c r="F167" i="6"/>
  <c r="F173" i="6"/>
  <c r="B147" i="6"/>
  <c r="B156" i="6"/>
  <c r="B164" i="6"/>
  <c r="N172" i="6"/>
  <c r="C148" i="6"/>
  <c r="C154" i="6"/>
  <c r="C160" i="6"/>
  <c r="C166" i="6"/>
  <c r="C172" i="6"/>
  <c r="P158" i="6"/>
  <c r="D168" i="6"/>
  <c r="E167" i="6"/>
  <c r="E173" i="6"/>
  <c r="F143" i="6"/>
  <c r="R144" i="6"/>
  <c r="F146" i="6"/>
  <c r="R147" i="6"/>
  <c r="F149" i="6"/>
  <c r="R150" i="6"/>
  <c r="F152" i="6"/>
  <c r="R153" i="6"/>
  <c r="F155" i="6"/>
  <c r="R156" i="6"/>
  <c r="F158" i="6"/>
  <c r="R159" i="6"/>
  <c r="F161" i="6"/>
  <c r="R163" i="6"/>
  <c r="F166" i="6"/>
  <c r="R169" i="6"/>
  <c r="N152" i="6"/>
  <c r="B167" i="6"/>
  <c r="O150" i="6"/>
  <c r="O156" i="6"/>
  <c r="O162" i="6"/>
  <c r="O168" i="6"/>
  <c r="D161" i="6"/>
  <c r="P164" i="6"/>
  <c r="P170" i="6"/>
  <c r="E143" i="6"/>
  <c r="Q144" i="6"/>
  <c r="E146" i="6"/>
  <c r="Q147" i="6"/>
  <c r="E149" i="6"/>
  <c r="Q150" i="6"/>
  <c r="E152" i="6"/>
  <c r="Q153" i="6"/>
  <c r="E155" i="6"/>
  <c r="Q156" i="6"/>
  <c r="E158" i="6"/>
  <c r="Q159" i="6"/>
  <c r="E161" i="6"/>
  <c r="Q163" i="6"/>
  <c r="E166" i="6"/>
  <c r="Q169" i="6"/>
  <c r="R162" i="6"/>
  <c r="F172" i="6"/>
  <c r="B149" i="6"/>
  <c r="B158" i="6"/>
  <c r="N161" i="6"/>
  <c r="B170" i="6"/>
  <c r="C144" i="6"/>
  <c r="O145" i="6"/>
  <c r="C147" i="6"/>
  <c r="C153" i="6"/>
  <c r="C159" i="6"/>
  <c r="C165" i="6"/>
  <c r="C171" i="6"/>
  <c r="D144" i="6"/>
  <c r="P145" i="6"/>
  <c r="D147" i="6"/>
  <c r="P148" i="6"/>
  <c r="D150" i="6"/>
  <c r="P151" i="6"/>
  <c r="D153" i="6"/>
  <c r="P154" i="6"/>
  <c r="D156" i="6"/>
  <c r="P157" i="6"/>
  <c r="D167" i="6"/>
  <c r="Q162" i="6"/>
  <c r="E172" i="6"/>
  <c r="R168" i="6"/>
  <c r="R173" i="6"/>
  <c r="N145" i="6"/>
  <c r="N154" i="6"/>
  <c r="B163" i="6"/>
  <c r="O149" i="6"/>
  <c r="O155" i="6"/>
  <c r="O161" i="6"/>
  <c r="O167" i="6"/>
  <c r="O173" i="6"/>
  <c r="D160" i="6"/>
  <c r="P163" i="6"/>
  <c r="D166" i="6"/>
  <c r="P169" i="6"/>
  <c r="D173" i="6"/>
  <c r="Q168" i="6"/>
  <c r="F165" i="6"/>
  <c r="F171" i="6"/>
  <c r="B153" i="6"/>
  <c r="N164" i="6"/>
  <c r="B166" i="6"/>
  <c r="B173" i="6"/>
  <c r="C152" i="6"/>
  <c r="C158" i="6"/>
  <c r="C164" i="6"/>
  <c r="C170" i="6"/>
  <c r="P162" i="6"/>
  <c r="P168" i="6"/>
  <c r="D172" i="6"/>
  <c r="E165" i="6"/>
  <c r="E171" i="6"/>
  <c r="Q173" i="6"/>
  <c r="R143" i="6"/>
  <c r="F145" i="6"/>
  <c r="R146" i="6"/>
  <c r="F148" i="6"/>
  <c r="R149" i="6"/>
  <c r="F151" i="6"/>
  <c r="R152" i="6"/>
  <c r="F154" i="6"/>
  <c r="R155" i="6"/>
  <c r="F157" i="6"/>
  <c r="R158" i="6"/>
  <c r="F160" i="6"/>
  <c r="R161" i="6"/>
  <c r="R167" i="6"/>
  <c r="N149" i="6"/>
  <c r="N158" i="6"/>
  <c r="N167" i="6"/>
  <c r="B169" i="6"/>
  <c r="O148" i="6"/>
  <c r="O154" i="6"/>
  <c r="O160" i="6"/>
  <c r="O166" i="6"/>
  <c r="O172" i="6"/>
  <c r="D159" i="6"/>
  <c r="Q143" i="6"/>
  <c r="E145" i="6"/>
  <c r="Q146" i="6"/>
  <c r="E148" i="6"/>
  <c r="Q149" i="6"/>
  <c r="E151" i="6"/>
  <c r="Q152" i="6"/>
  <c r="E154" i="6"/>
  <c r="Q155" i="6"/>
  <c r="E157" i="6"/>
  <c r="Q158" i="6"/>
  <c r="E160" i="6"/>
  <c r="Q161" i="6"/>
  <c r="Q167" i="6"/>
  <c r="F164" i="6"/>
  <c r="F170" i="6"/>
  <c r="B146" i="6"/>
  <c r="B155" i="6"/>
  <c r="B162" i="6"/>
  <c r="N170" i="6"/>
  <c r="C143" i="6"/>
  <c r="O144" i="6"/>
  <c r="C146" i="6"/>
  <c r="C151" i="6"/>
  <c r="C157" i="6"/>
  <c r="C163" i="6"/>
  <c r="C169" i="6"/>
  <c r="D143" i="6"/>
  <c r="P144" i="6"/>
  <c r="D146" i="6"/>
  <c r="P147" i="6"/>
  <c r="D149" i="6"/>
  <c r="P150" i="6"/>
  <c r="D152" i="6"/>
  <c r="P153" i="6"/>
  <c r="D155" i="6"/>
  <c r="P156" i="6"/>
  <c r="P161" i="6"/>
  <c r="D165" i="6"/>
  <c r="D171" i="6"/>
  <c r="P173" i="6"/>
  <c r="E164" i="6"/>
  <c r="E170" i="6"/>
  <c r="F163" i="6"/>
  <c r="R166" i="6"/>
  <c r="F169" i="6"/>
  <c r="R172" i="6"/>
  <c r="Y172" i="6"/>
  <c r="B144" i="6"/>
  <c r="N151" i="6"/>
  <c r="N160" i="6"/>
  <c r="B172" i="6"/>
  <c r="O147" i="6"/>
  <c r="O153" i="6"/>
  <c r="O159" i="6"/>
  <c r="O165" i="6"/>
  <c r="O171" i="6"/>
  <c r="D158" i="6"/>
  <c r="P167" i="6"/>
  <c r="E163" i="6"/>
  <c r="Q166" i="6"/>
  <c r="E169" i="6"/>
  <c r="Q172" i="6"/>
  <c r="R171" i="6"/>
  <c r="M173" i="6"/>
  <c r="B150" i="6"/>
  <c r="B159" i="6"/>
  <c r="N163" i="6"/>
  <c r="B165" i="6"/>
  <c r="C150" i="6"/>
  <c r="C156" i="6"/>
  <c r="C162" i="6"/>
  <c r="C168" i="6"/>
  <c r="P160" i="6"/>
  <c r="D164" i="6"/>
  <c r="D170" i="6"/>
  <c r="Q171" i="6"/>
  <c r="F144" i="6"/>
  <c r="R145" i="6"/>
  <c r="F147" i="6"/>
  <c r="R148" i="6"/>
  <c r="F150" i="6"/>
  <c r="R151" i="6"/>
  <c r="F153" i="6"/>
  <c r="R154" i="6"/>
  <c r="F156" i="6"/>
  <c r="R157" i="6"/>
  <c r="F159" i="6"/>
  <c r="R160" i="6"/>
  <c r="F162" i="6"/>
  <c r="R165" i="6"/>
  <c r="N146" i="6"/>
  <c r="N155" i="6"/>
  <c r="N166" i="6"/>
  <c r="B168" i="6"/>
  <c r="B171" i="6"/>
  <c r="N173" i="6"/>
  <c r="O152" i="6"/>
  <c r="O158" i="6"/>
  <c r="O164" i="6"/>
  <c r="O170" i="6"/>
  <c r="D163" i="6"/>
  <c r="P166" i="6"/>
  <c r="D169" i="6"/>
  <c r="P172" i="6"/>
  <c r="E144" i="6"/>
  <c r="Q145" i="6"/>
  <c r="E147" i="6"/>
  <c r="Q148" i="6"/>
  <c r="E150" i="6"/>
  <c r="Q151" i="6"/>
  <c r="E153" i="6"/>
  <c r="Q154" i="6"/>
  <c r="E156" i="6"/>
  <c r="Q157" i="6"/>
  <c r="E159" i="6"/>
  <c r="Q160" i="6"/>
  <c r="E162" i="6"/>
  <c r="Q165" i="6"/>
  <c r="F168" i="6"/>
  <c r="P67" i="4"/>
  <c r="U56" i="4"/>
  <c r="B64" i="4"/>
  <c r="X41" i="4"/>
  <c r="X47" i="4"/>
  <c r="O45" i="4"/>
  <c r="O51" i="4"/>
  <c r="R143" i="4"/>
  <c r="R149" i="4"/>
  <c r="S166" i="4"/>
  <c r="U146" i="4"/>
  <c r="U152" i="4"/>
  <c r="V163" i="4"/>
  <c r="N159" i="4"/>
  <c r="O164" i="4"/>
  <c r="P145" i="4"/>
  <c r="P151" i="4"/>
  <c r="E136" i="5"/>
  <c r="D134" i="5"/>
  <c r="D128" i="5"/>
  <c r="D122" i="5"/>
  <c r="J137" i="5"/>
  <c r="J131" i="5"/>
  <c r="J125" i="5"/>
  <c r="J119" i="5"/>
  <c r="W132" i="5"/>
  <c r="M138" i="5"/>
  <c r="B131" i="5"/>
  <c r="U123" i="5"/>
  <c r="B117" i="5"/>
  <c r="B111" i="5"/>
  <c r="F135" i="5"/>
  <c r="Y127" i="5"/>
  <c r="I138" i="5"/>
  <c r="W130" i="5"/>
  <c r="R123" i="5"/>
  <c r="W116" i="5"/>
  <c r="W110" i="5"/>
  <c r="L134" i="5"/>
  <c r="G127" i="5"/>
  <c r="B120" i="5"/>
  <c r="V113" i="5"/>
  <c r="G138" i="5"/>
  <c r="T130" i="5"/>
  <c r="O123" i="5"/>
  <c r="U116" i="5"/>
  <c r="U110" i="5"/>
  <c r="N132" i="5"/>
  <c r="I125" i="5"/>
  <c r="H118" i="5"/>
  <c r="H112" i="5"/>
  <c r="C136" i="5"/>
  <c r="Y135" i="5"/>
  <c r="T128" i="5"/>
  <c r="O121" i="5"/>
  <c r="E115" i="5"/>
  <c r="E109" i="5"/>
  <c r="X132" i="5"/>
  <c r="S125" i="5"/>
  <c r="P118" i="5"/>
  <c r="P112" i="5"/>
  <c r="C127" i="5"/>
  <c r="O110" i="5"/>
  <c r="R117" i="5"/>
  <c r="W126" i="5"/>
  <c r="L110" i="5"/>
  <c r="M117" i="5"/>
  <c r="M126" i="5"/>
  <c r="G110" i="5"/>
  <c r="G117" i="5"/>
  <c r="H126" i="5"/>
  <c r="C110" i="5"/>
  <c r="C117" i="5"/>
  <c r="C124" i="5"/>
  <c r="B136" i="5"/>
  <c r="M114" i="5"/>
  <c r="C122" i="5"/>
  <c r="L135" i="5"/>
  <c r="G114" i="5"/>
  <c r="P139" i="5"/>
  <c r="P133" i="5"/>
  <c r="P127" i="5"/>
  <c r="P121" i="5"/>
  <c r="V136" i="5"/>
  <c r="V130" i="5"/>
  <c r="V124" i="5"/>
  <c r="W139" i="5"/>
  <c r="H132" i="5"/>
  <c r="U137" i="5"/>
  <c r="L130" i="5"/>
  <c r="G123" i="5"/>
  <c r="N116" i="5"/>
  <c r="N110" i="5"/>
  <c r="O134" i="5"/>
  <c r="K127" i="5"/>
  <c r="R137" i="5"/>
  <c r="H130" i="5"/>
  <c r="C123" i="5"/>
  <c r="K116" i="5"/>
  <c r="K110" i="5"/>
  <c r="U133" i="5"/>
  <c r="Q126" i="5"/>
  <c r="L119" i="5"/>
  <c r="J113" i="5"/>
  <c r="N137" i="5"/>
  <c r="F130" i="5"/>
  <c r="Y122" i="5"/>
  <c r="I116" i="5"/>
  <c r="M139" i="5"/>
  <c r="X131" i="5"/>
  <c r="S124" i="5"/>
  <c r="T117" i="5"/>
  <c r="T111" i="5"/>
  <c r="M135" i="5"/>
  <c r="K135" i="5"/>
  <c r="F128" i="5"/>
  <c r="Y120" i="5"/>
  <c r="Q114" i="5"/>
  <c r="X139" i="5"/>
  <c r="I132" i="5"/>
  <c r="E125" i="5"/>
  <c r="D118" i="5"/>
  <c r="D112" i="5"/>
  <c r="H125" i="5"/>
  <c r="O109" i="5"/>
  <c r="M116" i="5"/>
  <c r="C125" i="5"/>
  <c r="L109" i="5"/>
  <c r="G116" i="5"/>
  <c r="R124" i="5"/>
  <c r="G109" i="5"/>
  <c r="C116" i="5"/>
  <c r="M124" i="5"/>
  <c r="C109" i="5"/>
  <c r="X115" i="5"/>
  <c r="H122" i="5"/>
  <c r="M132" i="5"/>
  <c r="G113" i="5"/>
  <c r="S120" i="5"/>
  <c r="E132" i="5"/>
  <c r="C113" i="5"/>
  <c r="D139" i="5"/>
  <c r="D133" i="5"/>
  <c r="D127" i="5"/>
  <c r="D121" i="5"/>
  <c r="J136" i="5"/>
  <c r="J130" i="5"/>
  <c r="J124" i="5"/>
  <c r="G139" i="5"/>
  <c r="R131" i="5"/>
  <c r="F137" i="5"/>
  <c r="U129" i="5"/>
  <c r="Q122" i="5"/>
  <c r="B116" i="5"/>
  <c r="B110" i="5"/>
  <c r="Y133" i="5"/>
  <c r="T126" i="5"/>
  <c r="Y136" i="5"/>
  <c r="R129" i="5"/>
  <c r="M122" i="5"/>
  <c r="W115" i="5"/>
  <c r="W109" i="5"/>
  <c r="G133" i="5"/>
  <c r="B126" i="5"/>
  <c r="V118" i="5"/>
  <c r="V112" i="5"/>
  <c r="W136" i="5"/>
  <c r="O129" i="5"/>
  <c r="K122" i="5"/>
  <c r="U115" i="5"/>
  <c r="U138" i="5"/>
  <c r="I131" i="5"/>
  <c r="E124" i="5"/>
  <c r="H117" i="5"/>
  <c r="H111" i="5"/>
  <c r="W134" i="5"/>
  <c r="T134" i="5"/>
  <c r="O127" i="5"/>
  <c r="K120" i="5"/>
  <c r="E114" i="5"/>
  <c r="H139" i="5"/>
  <c r="S131" i="5"/>
  <c r="N124" i="5"/>
  <c r="P117" i="5"/>
  <c r="P111" i="5"/>
  <c r="M123" i="5"/>
  <c r="S138" i="5"/>
  <c r="G115" i="5"/>
  <c r="H123" i="5"/>
  <c r="B138" i="5"/>
  <c r="C115" i="5"/>
  <c r="W122" i="5"/>
  <c r="K137" i="5"/>
  <c r="X114" i="5"/>
  <c r="R122" i="5"/>
  <c r="S136" i="5"/>
  <c r="R114" i="5"/>
  <c r="W120" i="5"/>
  <c r="C130" i="5"/>
  <c r="C112" i="5"/>
  <c r="G119" i="5"/>
  <c r="S129" i="5"/>
  <c r="X111" i="5"/>
  <c r="P138" i="5"/>
  <c r="P132" i="5"/>
  <c r="P126" i="5"/>
  <c r="P120" i="5"/>
  <c r="V135" i="5"/>
  <c r="V129" i="5"/>
  <c r="V123" i="5"/>
  <c r="N138" i="5"/>
  <c r="C131" i="5"/>
  <c r="M136" i="5"/>
  <c r="G129" i="5"/>
  <c r="B122" i="5"/>
  <c r="N115" i="5"/>
  <c r="N109" i="5"/>
  <c r="K133" i="5"/>
  <c r="F126" i="5"/>
  <c r="I136" i="5"/>
  <c r="C129" i="5"/>
  <c r="W121" i="5"/>
  <c r="K115" i="5"/>
  <c r="K109" i="5"/>
  <c r="Q132" i="5"/>
  <c r="L125" i="5"/>
  <c r="J118" i="5"/>
  <c r="J112" i="5"/>
  <c r="G136" i="5"/>
  <c r="Y128" i="5"/>
  <c r="T121" i="5"/>
  <c r="I115" i="5"/>
  <c r="F138" i="5"/>
  <c r="S130" i="5"/>
  <c r="N123" i="5"/>
  <c r="T116" i="5"/>
  <c r="T110" i="5"/>
  <c r="H134" i="5"/>
  <c r="F134" i="5"/>
  <c r="Y126" i="5"/>
  <c r="T119" i="5"/>
  <c r="Q113" i="5"/>
  <c r="O138" i="5"/>
  <c r="E131" i="5"/>
  <c r="X123" i="5"/>
  <c r="D117" i="5"/>
  <c r="D111" i="5"/>
  <c r="X121" i="5"/>
  <c r="U134" i="5"/>
  <c r="C114" i="5"/>
  <c r="Q121" i="5"/>
  <c r="G134" i="5"/>
  <c r="X113" i="5"/>
  <c r="K121" i="5"/>
  <c r="Q133" i="5"/>
  <c r="R113" i="5"/>
  <c r="C121" i="5"/>
  <c r="B133" i="5"/>
  <c r="M113" i="5"/>
  <c r="N119" i="5"/>
  <c r="R127" i="5"/>
  <c r="X110" i="5"/>
  <c r="Y117" i="5"/>
  <c r="I127" i="5"/>
  <c r="R110" i="5"/>
  <c r="D138" i="5"/>
  <c r="D132" i="5"/>
  <c r="D126" i="5"/>
  <c r="D120" i="5"/>
  <c r="J135" i="5"/>
  <c r="J129" i="5"/>
  <c r="J123" i="5"/>
  <c r="W137" i="5"/>
  <c r="M130" i="5"/>
  <c r="U135" i="5"/>
  <c r="Q128" i="5"/>
  <c r="L121" i="5"/>
  <c r="B115" i="5"/>
  <c r="B109" i="5"/>
  <c r="T132" i="5"/>
  <c r="O125" i="5"/>
  <c r="R135" i="5"/>
  <c r="M128" i="5"/>
  <c r="H121" i="5"/>
  <c r="W114" i="5"/>
  <c r="O139" i="5"/>
  <c r="B132" i="5"/>
  <c r="U124" i="5"/>
  <c r="V117" i="5"/>
  <c r="V111" i="5"/>
  <c r="O135" i="5"/>
  <c r="K128" i="5"/>
  <c r="F121" i="5"/>
  <c r="U114" i="5"/>
  <c r="M137" i="5"/>
  <c r="E130" i="5"/>
  <c r="X122" i="5"/>
  <c r="H116" i="5"/>
  <c r="H110" i="5"/>
  <c r="R133" i="5"/>
  <c r="O133" i="5"/>
  <c r="K126" i="5"/>
  <c r="F119" i="5"/>
  <c r="E113" i="5"/>
  <c r="X137" i="5"/>
  <c r="N130" i="5"/>
  <c r="I123" i="5"/>
  <c r="P116" i="5"/>
  <c r="P110" i="5"/>
  <c r="L120" i="5"/>
  <c r="U131" i="5"/>
  <c r="X112" i="5"/>
  <c r="F120" i="5"/>
  <c r="H131" i="5"/>
  <c r="R112" i="5"/>
  <c r="W119" i="5"/>
  <c r="X130" i="5"/>
  <c r="M112" i="5"/>
  <c r="R119" i="5"/>
  <c r="Q130" i="5"/>
  <c r="G112" i="5"/>
  <c r="F118" i="5"/>
  <c r="U125" i="5"/>
  <c r="U109" i="5"/>
  <c r="S116" i="5"/>
  <c r="N125" i="5"/>
  <c r="R109" i="5"/>
  <c r="Q139" i="5"/>
  <c r="P137" i="5"/>
  <c r="P131" i="5"/>
  <c r="P125" i="5"/>
  <c r="P119" i="5"/>
  <c r="V134" i="5"/>
  <c r="V128" i="5"/>
  <c r="V122" i="5"/>
  <c r="G137" i="5"/>
  <c r="W129" i="5"/>
  <c r="G135" i="5"/>
  <c r="B128" i="5"/>
  <c r="U120" i="5"/>
  <c r="N114" i="5"/>
  <c r="T139" i="5"/>
  <c r="F132" i="5"/>
  <c r="Y124" i="5"/>
  <c r="C135" i="5"/>
  <c r="W127" i="5"/>
  <c r="R120" i="5"/>
  <c r="K114" i="5"/>
  <c r="X138" i="5"/>
  <c r="L131" i="5"/>
  <c r="G124" i="5"/>
  <c r="J117" i="5"/>
  <c r="J111" i="5"/>
  <c r="Y134" i="5"/>
  <c r="T127" i="5"/>
  <c r="O120" i="5"/>
  <c r="I114" i="5"/>
  <c r="U136" i="5"/>
  <c r="N129" i="5"/>
  <c r="I122" i="5"/>
  <c r="T115" i="5"/>
  <c r="T109" i="5"/>
  <c r="C133" i="5"/>
  <c r="Y132" i="5"/>
  <c r="T125" i="5"/>
  <c r="Q118" i="5"/>
  <c r="Q112" i="5"/>
  <c r="H137" i="5"/>
  <c r="X129" i="5"/>
  <c r="S122" i="5"/>
  <c r="D116" i="5"/>
  <c r="D110" i="5"/>
  <c r="Y118" i="5"/>
  <c r="L129" i="5"/>
  <c r="R111" i="5"/>
  <c r="S118" i="5"/>
  <c r="W128" i="5"/>
  <c r="M111" i="5"/>
  <c r="O118" i="5"/>
  <c r="N128" i="5"/>
  <c r="G111" i="5"/>
  <c r="L118" i="5"/>
  <c r="G128" i="5"/>
  <c r="C111" i="5"/>
  <c r="Y116" i="5"/>
  <c r="B124" i="5"/>
  <c r="S139" i="5"/>
  <c r="O115" i="5"/>
  <c r="S123" i="5"/>
  <c r="E139" i="5"/>
  <c r="D137" i="5"/>
  <c r="D131" i="5"/>
  <c r="D125" i="5"/>
  <c r="D119" i="5"/>
  <c r="J134" i="5"/>
  <c r="J128" i="5"/>
  <c r="J122" i="5"/>
  <c r="N136" i="5"/>
  <c r="H129" i="5"/>
  <c r="Q134" i="5"/>
  <c r="L127" i="5"/>
  <c r="G120" i="5"/>
  <c r="B114" i="5"/>
  <c r="C139" i="5"/>
  <c r="O131" i="5"/>
  <c r="K124" i="5"/>
  <c r="M134" i="5"/>
  <c r="H127" i="5"/>
  <c r="C120" i="5"/>
  <c r="W113" i="5"/>
  <c r="H138" i="5"/>
  <c r="U130" i="5"/>
  <c r="Q123" i="5"/>
  <c r="V116" i="5"/>
  <c r="V110" i="5"/>
  <c r="K134" i="5"/>
  <c r="F127" i="5"/>
  <c r="Y119" i="5"/>
  <c r="U113" i="5"/>
  <c r="F136" i="5"/>
  <c r="X128" i="5"/>
  <c r="S121" i="5"/>
  <c r="H115" i="5"/>
  <c r="H109" i="5"/>
  <c r="Y139" i="5"/>
  <c r="K132" i="5"/>
  <c r="F125" i="5"/>
  <c r="E118" i="5"/>
  <c r="E112" i="5"/>
  <c r="O136" i="5"/>
  <c r="I129" i="5"/>
  <c r="E122" i="5"/>
  <c r="P115" i="5"/>
  <c r="P109" i="5"/>
  <c r="S117" i="5"/>
  <c r="B127" i="5"/>
  <c r="M110" i="5"/>
  <c r="O117" i="5"/>
  <c r="S126" i="5"/>
  <c r="I110" i="5"/>
  <c r="L117" i="5"/>
  <c r="L126" i="5"/>
  <c r="F110" i="5"/>
  <c r="F117" i="5"/>
  <c r="E126" i="5"/>
  <c r="Y109" i="5"/>
  <c r="S115" i="5"/>
  <c r="G122" i="5"/>
  <c r="S135" i="5"/>
  <c r="L114" i="5"/>
  <c r="Y121" i="5"/>
  <c r="Q138" i="5"/>
  <c r="P136" i="5"/>
  <c r="P130" i="5"/>
  <c r="P124" i="5"/>
  <c r="V139" i="5"/>
  <c r="V133" i="5"/>
  <c r="V127" i="5"/>
  <c r="V121" i="5"/>
  <c r="W135" i="5"/>
  <c r="R128" i="5"/>
  <c r="B134" i="5"/>
  <c r="U126" i="5"/>
  <c r="Q119" i="5"/>
  <c r="N113" i="5"/>
  <c r="L138" i="5"/>
  <c r="Y130" i="5"/>
  <c r="T123" i="5"/>
  <c r="W133" i="5"/>
  <c r="R126" i="5"/>
  <c r="M119" i="5"/>
  <c r="K113" i="5"/>
  <c r="O137" i="5"/>
  <c r="G130" i="5"/>
  <c r="B123" i="5"/>
  <c r="J116" i="5"/>
  <c r="J110" i="5"/>
  <c r="T133" i="5"/>
  <c r="O126" i="5"/>
  <c r="K119" i="5"/>
  <c r="I113" i="5"/>
  <c r="N135" i="5"/>
  <c r="I128" i="5"/>
  <c r="E121" i="5"/>
  <c r="T114" i="5"/>
  <c r="L139" i="5"/>
  <c r="I139" i="5"/>
  <c r="T131" i="5"/>
  <c r="O124" i="5"/>
  <c r="Q117" i="5"/>
  <c r="Q111" i="5"/>
  <c r="X135" i="5"/>
  <c r="S128" i="5"/>
  <c r="N121" i="5"/>
  <c r="D115" i="5"/>
  <c r="D109" i="5"/>
  <c r="O116" i="5"/>
  <c r="G125" i="5"/>
  <c r="M109" i="5"/>
  <c r="L116" i="5"/>
  <c r="X124" i="5"/>
  <c r="I109" i="5"/>
  <c r="F116" i="5"/>
  <c r="Q124" i="5"/>
  <c r="F109" i="5"/>
  <c r="Y115" i="5"/>
  <c r="I124" i="5"/>
  <c r="K136" i="5"/>
  <c r="O114" i="5"/>
  <c r="T120" i="5"/>
  <c r="L132" i="5"/>
  <c r="F113" i="5"/>
  <c r="M120" i="5"/>
  <c r="E138" i="5"/>
  <c r="D136" i="5"/>
  <c r="D130" i="5"/>
  <c r="D124" i="5"/>
  <c r="J139" i="5"/>
  <c r="J133" i="5"/>
  <c r="J127" i="5"/>
  <c r="J121" i="5"/>
  <c r="H135" i="5"/>
  <c r="C128" i="5"/>
  <c r="L133" i="5"/>
  <c r="G126" i="5"/>
  <c r="B119" i="5"/>
  <c r="B113" i="5"/>
  <c r="T137" i="5"/>
  <c r="K130" i="5"/>
  <c r="F123" i="5"/>
  <c r="H133" i="5"/>
  <c r="C126" i="5"/>
  <c r="W118" i="5"/>
  <c r="W112" i="5"/>
  <c r="X136" i="5"/>
  <c r="Q129" i="5"/>
  <c r="L122" i="5"/>
  <c r="V115" i="5"/>
  <c r="V109" i="5"/>
  <c r="F133" i="5"/>
  <c r="Y125" i="5"/>
  <c r="U118" i="5"/>
  <c r="U112" i="5"/>
  <c r="X134" i="5"/>
  <c r="S127" i="5"/>
  <c r="N120" i="5"/>
  <c r="H114" i="5"/>
  <c r="T138" i="5"/>
  <c r="R138" i="5"/>
  <c r="F131" i="5"/>
  <c r="Y123" i="5"/>
  <c r="E117" i="5"/>
  <c r="E111" i="5"/>
  <c r="I135" i="5"/>
  <c r="E128" i="5"/>
  <c r="X120" i="5"/>
  <c r="P114" i="5"/>
  <c r="B139" i="5"/>
  <c r="L115" i="5"/>
  <c r="L123" i="5"/>
  <c r="K138" i="5"/>
  <c r="F115" i="5"/>
  <c r="E123" i="5"/>
  <c r="S137" i="5"/>
  <c r="Y114" i="5"/>
  <c r="U122" i="5"/>
  <c r="B137" i="5"/>
  <c r="S114" i="5"/>
  <c r="N122" i="5"/>
  <c r="S132" i="5"/>
  <c r="L113" i="5"/>
  <c r="H119" i="5"/>
  <c r="B130" i="5"/>
  <c r="Y111" i="5"/>
  <c r="C119" i="5"/>
  <c r="Q137" i="5"/>
  <c r="P135" i="5"/>
  <c r="P129" i="5"/>
  <c r="P123" i="5"/>
  <c r="V138" i="5"/>
  <c r="V132" i="5"/>
  <c r="V126" i="5"/>
  <c r="V120" i="5"/>
  <c r="R134" i="5"/>
  <c r="M127" i="5"/>
  <c r="U132" i="5"/>
  <c r="Q125" i="5"/>
  <c r="N118" i="5"/>
  <c r="N112" i="5"/>
  <c r="C137" i="5"/>
  <c r="T129" i="5"/>
  <c r="O122" i="5"/>
  <c r="R132" i="5"/>
  <c r="M125" i="5"/>
  <c r="K118" i="5"/>
  <c r="K112" i="5"/>
  <c r="H136" i="5"/>
  <c r="B129" i="5"/>
  <c r="U121" i="5"/>
  <c r="J115" i="5"/>
  <c r="J109" i="5"/>
  <c r="O132" i="5"/>
  <c r="K125" i="5"/>
  <c r="I118" i="5"/>
  <c r="I112" i="5"/>
  <c r="I134" i="5"/>
  <c r="E127" i="5"/>
  <c r="X119" i="5"/>
  <c r="T113" i="5"/>
  <c r="C138" i="5"/>
  <c r="Y137" i="5"/>
  <c r="O130" i="5"/>
  <c r="K123" i="5"/>
  <c r="Q116" i="5"/>
  <c r="Q110" i="5"/>
  <c r="S134" i="5"/>
  <c r="N127" i="5"/>
  <c r="I120" i="5"/>
  <c r="D114" i="5"/>
  <c r="E135" i="5"/>
  <c r="F114" i="5"/>
  <c r="R121" i="5"/>
  <c r="N134" i="5"/>
  <c r="Y113" i="5"/>
  <c r="M121" i="5"/>
  <c r="X133" i="5"/>
  <c r="S113" i="5"/>
  <c r="I121" i="5"/>
  <c r="I133" i="5"/>
  <c r="O113" i="5"/>
  <c r="B121" i="5"/>
  <c r="I130" i="5"/>
  <c r="F112" i="5"/>
  <c r="C118" i="5"/>
  <c r="Q127" i="5"/>
  <c r="S110" i="5"/>
  <c r="X117" i="5"/>
  <c r="E137" i="5"/>
  <c r="D135" i="5"/>
  <c r="D129" i="5"/>
  <c r="D123" i="5"/>
  <c r="J138" i="5"/>
  <c r="J132" i="5"/>
  <c r="J126" i="5"/>
  <c r="J120" i="5"/>
  <c r="C134" i="5"/>
  <c r="U139" i="5"/>
  <c r="G132" i="5"/>
  <c r="B125" i="5"/>
  <c r="B118" i="5"/>
  <c r="B112" i="5"/>
  <c r="L136" i="5"/>
  <c r="F129" i="5"/>
  <c r="R139" i="5"/>
  <c r="C132" i="5"/>
  <c r="W124" i="5"/>
  <c r="W117" i="5"/>
  <c r="W111" i="5"/>
  <c r="Q135" i="5"/>
  <c r="L128" i="5"/>
  <c r="G121" i="5"/>
  <c r="V114" i="5"/>
  <c r="N139" i="5"/>
  <c r="Y131" i="5"/>
  <c r="T124" i="5"/>
  <c r="U117" i="5"/>
  <c r="U111" i="5"/>
  <c r="S133" i="5"/>
  <c r="N126" i="5"/>
  <c r="I119" i="5"/>
  <c r="H113" i="5"/>
  <c r="L137" i="5"/>
  <c r="I137" i="5"/>
  <c r="Y129" i="5"/>
  <c r="T122" i="5"/>
  <c r="E116" i="5"/>
  <c r="E110" i="5"/>
  <c r="E134" i="5"/>
  <c r="X126" i="5"/>
  <c r="S119" i="5"/>
  <c r="P113" i="5"/>
  <c r="W131" i="5"/>
  <c r="Y112" i="5"/>
  <c r="H120" i="5"/>
  <c r="N131" i="5"/>
  <c r="S112" i="5"/>
  <c r="E120" i="5"/>
  <c r="G131" i="5"/>
  <c r="O112" i="5"/>
  <c r="U119" i="5"/>
  <c r="R130" i="5"/>
  <c r="L112" i="5"/>
  <c r="O119" i="5"/>
  <c r="X127" i="5"/>
  <c r="Y110" i="5"/>
  <c r="X116" i="5"/>
  <c r="R125" i="5"/>
  <c r="S109" i="5"/>
  <c r="R116" i="5"/>
  <c r="Q136" i="5"/>
  <c r="P134" i="5"/>
  <c r="P128" i="5"/>
  <c r="P122" i="5"/>
  <c r="V137" i="5"/>
  <c r="V131" i="5"/>
  <c r="V125" i="5"/>
  <c r="V119" i="5"/>
  <c r="M133" i="5"/>
  <c r="F139" i="5"/>
  <c r="Q131" i="5"/>
  <c r="L124" i="5"/>
  <c r="N117" i="5"/>
  <c r="N111" i="5"/>
  <c r="T135" i="5"/>
  <c r="O128" i="5"/>
  <c r="Y138" i="5"/>
  <c r="M131" i="5"/>
  <c r="H124" i="5"/>
  <c r="K117" i="5"/>
  <c r="K111" i="5"/>
  <c r="B135" i="5"/>
  <c r="U127" i="5"/>
  <c r="Q120" i="5"/>
  <c r="J114" i="5"/>
  <c r="W138" i="5"/>
  <c r="K131" i="5"/>
  <c r="F124" i="5"/>
  <c r="I117" i="5"/>
  <c r="I111" i="5"/>
  <c r="E133" i="5"/>
  <c r="X125" i="5"/>
  <c r="T118" i="5"/>
  <c r="T112" i="5"/>
  <c r="T136" i="5"/>
  <c r="R136" i="5"/>
  <c r="K129" i="5"/>
  <c r="F122" i="5"/>
  <c r="Q115" i="5"/>
  <c r="Q109" i="5"/>
  <c r="N133" i="5"/>
  <c r="I126" i="5"/>
  <c r="E119" i="5"/>
  <c r="D113" i="5"/>
  <c r="M129" i="5"/>
  <c r="S111" i="5"/>
  <c r="X118" i="5"/>
  <c r="E129" i="5"/>
  <c r="O111" i="5"/>
  <c r="R118" i="5"/>
  <c r="U128" i="5"/>
  <c r="L111" i="5"/>
  <c r="M118" i="5"/>
  <c r="H128" i="5"/>
  <c r="F111" i="5"/>
  <c r="G118" i="5"/>
  <c r="W125" i="5"/>
  <c r="X109" i="5"/>
  <c r="R115" i="5"/>
  <c r="W123" i="5"/>
  <c r="K139" i="5"/>
  <c r="M115" i="5"/>
  <c r="I57" i="4"/>
  <c r="N64" i="4"/>
  <c r="Y53" i="4"/>
  <c r="P68" i="4"/>
  <c r="L42" i="4"/>
  <c r="L48" i="4"/>
  <c r="R54" i="4"/>
  <c r="F144" i="4"/>
  <c r="F150" i="4"/>
  <c r="G167" i="4"/>
  <c r="I147" i="4"/>
  <c r="I153" i="4"/>
  <c r="I171" i="4"/>
  <c r="B160" i="4"/>
  <c r="M325" i="5"/>
  <c r="S106" i="3"/>
  <c r="G10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R106" i="3"/>
  <c r="F106" i="3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Q106" i="3"/>
  <c r="E106" i="3"/>
  <c r="Q105" i="3"/>
  <c r="E105" i="3"/>
  <c r="Q104" i="3"/>
  <c r="E104" i="3"/>
  <c r="Q103" i="3"/>
  <c r="E103" i="3"/>
  <c r="Q102" i="3"/>
  <c r="E102" i="3"/>
  <c r="Q101" i="3"/>
  <c r="E101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P106" i="3"/>
  <c r="D106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O106" i="3"/>
  <c r="C106" i="3"/>
  <c r="O105" i="3"/>
  <c r="C105" i="3"/>
  <c r="O104" i="3"/>
  <c r="C104" i="3"/>
  <c r="O103" i="3"/>
  <c r="C103" i="3"/>
  <c r="O102" i="3"/>
  <c r="C102" i="3"/>
  <c r="O101" i="3"/>
  <c r="C101" i="3"/>
  <c r="O100" i="3"/>
  <c r="C100" i="3"/>
  <c r="O99" i="3"/>
  <c r="C99" i="3"/>
  <c r="O98" i="3"/>
  <c r="C98" i="3"/>
  <c r="O97" i="3"/>
  <c r="C97" i="3"/>
  <c r="O96" i="3"/>
  <c r="C96" i="3"/>
  <c r="O95" i="3"/>
  <c r="C95" i="3"/>
  <c r="O94" i="3"/>
  <c r="C94" i="3"/>
  <c r="O93" i="3"/>
  <c r="C93" i="3"/>
  <c r="O92" i="3"/>
  <c r="C92" i="3"/>
  <c r="O91" i="3"/>
  <c r="C91" i="3"/>
  <c r="O90" i="3"/>
  <c r="C90" i="3"/>
  <c r="O89" i="3"/>
  <c r="C89" i="3"/>
  <c r="O88" i="3"/>
  <c r="C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O77" i="3"/>
  <c r="C77" i="3"/>
  <c r="O76" i="3"/>
  <c r="C76" i="3"/>
  <c r="N106" i="3"/>
  <c r="B106" i="3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Y106" i="3"/>
  <c r="M10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X106" i="3"/>
  <c r="L10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W106" i="3"/>
  <c r="K106" i="3"/>
  <c r="W105" i="3"/>
  <c r="K105" i="3"/>
  <c r="W104" i="3"/>
  <c r="K104" i="3"/>
  <c r="W103" i="3"/>
  <c r="K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W90" i="3"/>
  <c r="K90" i="3"/>
  <c r="W89" i="3"/>
  <c r="K89" i="3"/>
  <c r="W88" i="3"/>
  <c r="K88" i="3"/>
  <c r="W87" i="3"/>
  <c r="K87" i="3"/>
  <c r="W86" i="3"/>
  <c r="V106" i="3"/>
  <c r="J106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U106" i="3"/>
  <c r="I106" i="3"/>
  <c r="U105" i="3"/>
  <c r="I105" i="3"/>
  <c r="U104" i="3"/>
  <c r="I104" i="3"/>
  <c r="U103" i="3"/>
  <c r="I103" i="3"/>
  <c r="U102" i="3"/>
  <c r="I102" i="3"/>
  <c r="U101" i="3"/>
  <c r="I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I92" i="3"/>
  <c r="U91" i="3"/>
  <c r="I91" i="3"/>
  <c r="U90" i="3"/>
  <c r="I90" i="3"/>
  <c r="U89" i="3"/>
  <c r="I89" i="3"/>
  <c r="U88" i="3"/>
  <c r="I88" i="3"/>
  <c r="U87" i="3"/>
  <c r="I87" i="3"/>
  <c r="U86" i="3"/>
  <c r="I86" i="3"/>
  <c r="U85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U76" i="3"/>
  <c r="I76" i="3"/>
  <c r="T106" i="3"/>
  <c r="H106" i="3"/>
  <c r="T105" i="3"/>
  <c r="H105" i="3"/>
  <c r="T104" i="3"/>
  <c r="H104" i="3"/>
  <c r="T103" i="3"/>
  <c r="H103" i="3"/>
  <c r="T102" i="3"/>
  <c r="H102" i="3"/>
  <c r="T101" i="3"/>
  <c r="H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T87" i="3"/>
  <c r="H87" i="3"/>
  <c r="T86" i="3"/>
  <c r="H86" i="3"/>
  <c r="P86" i="3"/>
  <c r="D85" i="3"/>
  <c r="W83" i="3"/>
  <c r="Q82" i="3"/>
  <c r="N81" i="3"/>
  <c r="H80" i="3"/>
  <c r="H79" i="3"/>
  <c r="H78" i="3"/>
  <c r="H77" i="3"/>
  <c r="H76" i="3"/>
  <c r="K86" i="3"/>
  <c r="B85" i="3"/>
  <c r="T83" i="3"/>
  <c r="P82" i="3"/>
  <c r="K81" i="3"/>
  <c r="E80" i="3"/>
  <c r="E79" i="3"/>
  <c r="E78" i="3"/>
  <c r="E77" i="3"/>
  <c r="E76" i="3"/>
  <c r="E86" i="3"/>
  <c r="W84" i="3"/>
  <c r="Q83" i="3"/>
  <c r="N82" i="3"/>
  <c r="H81" i="3"/>
  <c r="D80" i="3"/>
  <c r="D79" i="3"/>
  <c r="D78" i="3"/>
  <c r="D77" i="3"/>
  <c r="D76" i="3"/>
  <c r="D86" i="3"/>
  <c r="T84" i="3"/>
  <c r="P83" i="3"/>
  <c r="K82" i="3"/>
  <c r="E81" i="3"/>
  <c r="B80" i="3"/>
  <c r="B79" i="3"/>
  <c r="B78" i="3"/>
  <c r="B77" i="3"/>
  <c r="B76" i="3"/>
  <c r="W85" i="3"/>
  <c r="Q84" i="3"/>
  <c r="N83" i="3"/>
  <c r="H82" i="3"/>
  <c r="D81" i="3"/>
  <c r="W79" i="3"/>
  <c r="W78" i="3"/>
  <c r="W77" i="3"/>
  <c r="W76" i="3"/>
  <c r="T85" i="3"/>
  <c r="P84" i="3"/>
  <c r="K83" i="3"/>
  <c r="E82" i="3"/>
  <c r="B81" i="3"/>
  <c r="V79" i="3"/>
  <c r="V78" i="3"/>
  <c r="V77" i="3"/>
  <c r="V76" i="3"/>
  <c r="Q85" i="3"/>
  <c r="N84" i="3"/>
  <c r="H83" i="3"/>
  <c r="D82" i="3"/>
  <c r="W80" i="3"/>
  <c r="T79" i="3"/>
  <c r="T78" i="3"/>
  <c r="T77" i="3"/>
  <c r="T76" i="3"/>
  <c r="P85" i="3"/>
  <c r="K84" i="3"/>
  <c r="E83" i="3"/>
  <c r="B82" i="3"/>
  <c r="T80" i="3"/>
  <c r="Q79" i="3"/>
  <c r="Q78" i="3"/>
  <c r="Q77" i="3"/>
  <c r="Q76" i="3"/>
  <c r="N85" i="3"/>
  <c r="H84" i="3"/>
  <c r="D83" i="3"/>
  <c r="W81" i="3"/>
  <c r="Q80" i="3"/>
  <c r="P79" i="3"/>
  <c r="P78" i="3"/>
  <c r="P77" i="3"/>
  <c r="P76" i="3"/>
  <c r="K85" i="3"/>
  <c r="E84" i="3"/>
  <c r="B83" i="3"/>
  <c r="T81" i="3"/>
  <c r="P80" i="3"/>
  <c r="N79" i="3"/>
  <c r="N78" i="3"/>
  <c r="N77" i="3"/>
  <c r="N76" i="3"/>
  <c r="H85" i="3"/>
  <c r="D84" i="3"/>
  <c r="W82" i="3"/>
  <c r="Q81" i="3"/>
  <c r="N80" i="3"/>
  <c r="K79" i="3"/>
  <c r="K78" i="3"/>
  <c r="K77" i="3"/>
  <c r="K76" i="3"/>
  <c r="E85" i="3"/>
  <c r="B84" i="3"/>
  <c r="T82" i="3"/>
  <c r="P81" i="3"/>
  <c r="K80" i="3"/>
  <c r="J79" i="3"/>
  <c r="J78" i="3"/>
  <c r="J77" i="3"/>
  <c r="J76" i="3"/>
  <c r="X42" i="4"/>
  <c r="X48" i="4"/>
  <c r="N364" i="6"/>
  <c r="Q139" i="4"/>
  <c r="E139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E131" i="4"/>
  <c r="Q130" i="4"/>
  <c r="E130" i="4"/>
  <c r="Q129" i="4"/>
  <c r="E129" i="4"/>
  <c r="Q128" i="4"/>
  <c r="E128" i="4"/>
  <c r="Q127" i="4"/>
  <c r="E127" i="4"/>
  <c r="Q126" i="4"/>
  <c r="E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Q119" i="4"/>
  <c r="E119" i="4"/>
  <c r="Q118" i="4"/>
  <c r="E118" i="4"/>
  <c r="Q117" i="4"/>
  <c r="E117" i="4"/>
  <c r="Q116" i="4"/>
  <c r="E116" i="4"/>
  <c r="Q115" i="4"/>
  <c r="E115" i="4"/>
  <c r="Q114" i="4"/>
  <c r="E114" i="4"/>
  <c r="Q113" i="4"/>
  <c r="E113" i="4"/>
  <c r="Q112" i="4"/>
  <c r="P139" i="4"/>
  <c r="D139" i="4"/>
  <c r="P138" i="4"/>
  <c r="D138" i="4"/>
  <c r="P137" i="4"/>
  <c r="D137" i="4"/>
  <c r="P136" i="4"/>
  <c r="D136" i="4"/>
  <c r="P135" i="4"/>
  <c r="D135" i="4"/>
  <c r="P134" i="4"/>
  <c r="D134" i="4"/>
  <c r="P133" i="4"/>
  <c r="D133" i="4"/>
  <c r="P132" i="4"/>
  <c r="D132" i="4"/>
  <c r="P131" i="4"/>
  <c r="D131" i="4"/>
  <c r="P130" i="4"/>
  <c r="D130" i="4"/>
  <c r="P129" i="4"/>
  <c r="D129" i="4"/>
  <c r="P128" i="4"/>
  <c r="D128" i="4"/>
  <c r="P127" i="4"/>
  <c r="D127" i="4"/>
  <c r="P126" i="4"/>
  <c r="D126" i="4"/>
  <c r="P125" i="4"/>
  <c r="D125" i="4"/>
  <c r="P124" i="4"/>
  <c r="D124" i="4"/>
  <c r="P123" i="4"/>
  <c r="D123" i="4"/>
  <c r="P122" i="4"/>
  <c r="D122" i="4"/>
  <c r="P121" i="4"/>
  <c r="D121" i="4"/>
  <c r="P120" i="4"/>
  <c r="D120" i="4"/>
  <c r="P119" i="4"/>
  <c r="D119" i="4"/>
  <c r="P118" i="4"/>
  <c r="D118" i="4"/>
  <c r="P117" i="4"/>
  <c r="D117" i="4"/>
  <c r="P116" i="4"/>
  <c r="D116" i="4"/>
  <c r="P115" i="4"/>
  <c r="D115" i="4"/>
  <c r="P114" i="4"/>
  <c r="D114" i="4"/>
  <c r="P113" i="4"/>
  <c r="D113" i="4"/>
  <c r="P112" i="4"/>
  <c r="D112" i="4"/>
  <c r="P111" i="4"/>
  <c r="D111" i="4"/>
  <c r="P110" i="4"/>
  <c r="D110" i="4"/>
  <c r="P109" i="4"/>
  <c r="O139" i="4"/>
  <c r="C139" i="4"/>
  <c r="O138" i="4"/>
  <c r="C138" i="4"/>
  <c r="O137" i="4"/>
  <c r="C137" i="4"/>
  <c r="O136" i="4"/>
  <c r="C136" i="4"/>
  <c r="O135" i="4"/>
  <c r="C135" i="4"/>
  <c r="O134" i="4"/>
  <c r="C134" i="4"/>
  <c r="O133" i="4"/>
  <c r="C133" i="4"/>
  <c r="O132" i="4"/>
  <c r="C132" i="4"/>
  <c r="O131" i="4"/>
  <c r="C131" i="4"/>
  <c r="O130" i="4"/>
  <c r="C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N139" i="4"/>
  <c r="B139" i="4"/>
  <c r="N138" i="4"/>
  <c r="B138" i="4"/>
  <c r="N137" i="4"/>
  <c r="B137" i="4"/>
  <c r="N136" i="4"/>
  <c r="B136" i="4"/>
  <c r="N135" i="4"/>
  <c r="B135" i="4"/>
  <c r="N134" i="4"/>
  <c r="B134" i="4"/>
  <c r="N133" i="4"/>
  <c r="B133" i="4"/>
  <c r="N132" i="4"/>
  <c r="B132" i="4"/>
  <c r="N131" i="4"/>
  <c r="B131" i="4"/>
  <c r="N130" i="4"/>
  <c r="Y139" i="4"/>
  <c r="M139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Y124" i="4"/>
  <c r="M124" i="4"/>
  <c r="Y123" i="4"/>
  <c r="M123" i="4"/>
  <c r="Y122" i="4"/>
  <c r="M122" i="4"/>
  <c r="Y121" i="4"/>
  <c r="M121" i="4"/>
  <c r="Y120" i="4"/>
  <c r="M120" i="4"/>
  <c r="Y119" i="4"/>
  <c r="M119" i="4"/>
  <c r="Y118" i="4"/>
  <c r="M118" i="4"/>
  <c r="Y117" i="4"/>
  <c r="M117" i="4"/>
  <c r="Y116" i="4"/>
  <c r="M116" i="4"/>
  <c r="Y115" i="4"/>
  <c r="M115" i="4"/>
  <c r="Y114" i="4"/>
  <c r="M114" i="4"/>
  <c r="Y113" i="4"/>
  <c r="X139" i="4"/>
  <c r="L139" i="4"/>
  <c r="X138" i="4"/>
  <c r="L138" i="4"/>
  <c r="X137" i="4"/>
  <c r="L137" i="4"/>
  <c r="X136" i="4"/>
  <c r="L136" i="4"/>
  <c r="X135" i="4"/>
  <c r="L135" i="4"/>
  <c r="X134" i="4"/>
  <c r="L134" i="4"/>
  <c r="X133" i="4"/>
  <c r="L133" i="4"/>
  <c r="X132" i="4"/>
  <c r="L132" i="4"/>
  <c r="X131" i="4"/>
  <c r="L131" i="4"/>
  <c r="X130" i="4"/>
  <c r="L130" i="4"/>
  <c r="X129" i="4"/>
  <c r="L129" i="4"/>
  <c r="X128" i="4"/>
  <c r="L128" i="4"/>
  <c r="X127" i="4"/>
  <c r="W139" i="4"/>
  <c r="K139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W119" i="4"/>
  <c r="K119" i="4"/>
  <c r="W118" i="4"/>
  <c r="K118" i="4"/>
  <c r="W117" i="4"/>
  <c r="K117" i="4"/>
  <c r="W116" i="4"/>
  <c r="K116" i="4"/>
  <c r="W115" i="4"/>
  <c r="V139" i="4"/>
  <c r="J139" i="4"/>
  <c r="V138" i="4"/>
  <c r="J138" i="4"/>
  <c r="V137" i="4"/>
  <c r="J137" i="4"/>
  <c r="V136" i="4"/>
  <c r="J136" i="4"/>
  <c r="V135" i="4"/>
  <c r="J135" i="4"/>
  <c r="V134" i="4"/>
  <c r="J134" i="4"/>
  <c r="V133" i="4"/>
  <c r="J133" i="4"/>
  <c r="V132" i="4"/>
  <c r="J132" i="4"/>
  <c r="V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J121" i="4"/>
  <c r="V120" i="4"/>
  <c r="J120" i="4"/>
  <c r="V119" i="4"/>
  <c r="J119" i="4"/>
  <c r="V118" i="4"/>
  <c r="J118" i="4"/>
  <c r="U139" i="4"/>
  <c r="I139" i="4"/>
  <c r="U138" i="4"/>
  <c r="I138" i="4"/>
  <c r="U137" i="4"/>
  <c r="I137" i="4"/>
  <c r="U136" i="4"/>
  <c r="I136" i="4"/>
  <c r="U135" i="4"/>
  <c r="I135" i="4"/>
  <c r="U134" i="4"/>
  <c r="I134" i="4"/>
  <c r="U133" i="4"/>
  <c r="I133" i="4"/>
  <c r="U132" i="4"/>
  <c r="I132" i="4"/>
  <c r="U131" i="4"/>
  <c r="I131" i="4"/>
  <c r="U130" i="4"/>
  <c r="T139" i="4"/>
  <c r="H139" i="4"/>
  <c r="T138" i="4"/>
  <c r="H138" i="4"/>
  <c r="T137" i="4"/>
  <c r="H137" i="4"/>
  <c r="T136" i="4"/>
  <c r="H136" i="4"/>
  <c r="T135" i="4"/>
  <c r="H135" i="4"/>
  <c r="T134" i="4"/>
  <c r="H134" i="4"/>
  <c r="T133" i="4"/>
  <c r="H133" i="4"/>
  <c r="T132" i="4"/>
  <c r="H132" i="4"/>
  <c r="T131" i="4"/>
  <c r="H131" i="4"/>
  <c r="T130" i="4"/>
  <c r="H130" i="4"/>
  <c r="T129" i="4"/>
  <c r="H129" i="4"/>
  <c r="T128" i="4"/>
  <c r="H128" i="4"/>
  <c r="T127" i="4"/>
  <c r="H127" i="4"/>
  <c r="T126" i="4"/>
  <c r="H126" i="4"/>
  <c r="T125" i="4"/>
  <c r="H125" i="4"/>
  <c r="T124" i="4"/>
  <c r="H124" i="4"/>
  <c r="S139" i="4"/>
  <c r="G139" i="4"/>
  <c r="S138" i="4"/>
  <c r="G138" i="4"/>
  <c r="S137" i="4"/>
  <c r="G137" i="4"/>
  <c r="S136" i="4"/>
  <c r="G136" i="4"/>
  <c r="S135" i="4"/>
  <c r="G135" i="4"/>
  <c r="S134" i="4"/>
  <c r="G134" i="4"/>
  <c r="S133" i="4"/>
  <c r="G133" i="4"/>
  <c r="S132" i="4"/>
  <c r="G132" i="4"/>
  <c r="S131" i="4"/>
  <c r="G131" i="4"/>
  <c r="S130" i="4"/>
  <c r="G130" i="4"/>
  <c r="S129" i="4"/>
  <c r="G129" i="4"/>
  <c r="S128" i="4"/>
  <c r="G128" i="4"/>
  <c r="S127" i="4"/>
  <c r="G127" i="4"/>
  <c r="S126" i="4"/>
  <c r="G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R139" i="4"/>
  <c r="F139" i="4"/>
  <c r="R138" i="4"/>
  <c r="F138" i="4"/>
  <c r="R137" i="4"/>
  <c r="F137" i="4"/>
  <c r="R136" i="4"/>
  <c r="F136" i="4"/>
  <c r="R135" i="4"/>
  <c r="F135" i="4"/>
  <c r="R134" i="4"/>
  <c r="F134" i="4"/>
  <c r="R133" i="4"/>
  <c r="F132" i="4"/>
  <c r="B129" i="4"/>
  <c r="F127" i="4"/>
  <c r="R125" i="4"/>
  <c r="F124" i="4"/>
  <c r="C123" i="4"/>
  <c r="C122" i="4"/>
  <c r="C121" i="4"/>
  <c r="C120" i="4"/>
  <c r="C119" i="4"/>
  <c r="C118" i="4"/>
  <c r="H117" i="4"/>
  <c r="J116" i="4"/>
  <c r="N115" i="4"/>
  <c r="U114" i="4"/>
  <c r="B114" i="4"/>
  <c r="J113" i="4"/>
  <c r="T112" i="4"/>
  <c r="F112" i="4"/>
  <c r="Q111" i="4"/>
  <c r="C111" i="4"/>
  <c r="N110" i="4"/>
  <c r="Y109" i="4"/>
  <c r="L109" i="4"/>
  <c r="R131" i="4"/>
  <c r="U128" i="4"/>
  <c r="B127" i="4"/>
  <c r="N125" i="4"/>
  <c r="B124" i="4"/>
  <c r="B123" i="4"/>
  <c r="B122" i="4"/>
  <c r="B121" i="4"/>
  <c r="B120" i="4"/>
  <c r="B119" i="4"/>
  <c r="B118" i="4"/>
  <c r="F117" i="4"/>
  <c r="I116" i="4"/>
  <c r="L115" i="4"/>
  <c r="T114" i="4"/>
  <c r="X113" i="4"/>
  <c r="I113" i="4"/>
  <c r="S112" i="4"/>
  <c r="E112" i="4"/>
  <c r="O111" i="4"/>
  <c r="B111" i="4"/>
  <c r="M110" i="4"/>
  <c r="X109" i="4"/>
  <c r="K109" i="4"/>
  <c r="F131" i="4"/>
  <c r="R128" i="4"/>
  <c r="X126" i="4"/>
  <c r="L125" i="4"/>
  <c r="X123" i="4"/>
  <c r="X122" i="4"/>
  <c r="X121" i="4"/>
  <c r="X120" i="4"/>
  <c r="X119" i="4"/>
  <c r="X118" i="4"/>
  <c r="X117" i="4"/>
  <c r="C117" i="4"/>
  <c r="H116" i="4"/>
  <c r="K115" i="4"/>
  <c r="R114" i="4"/>
  <c r="W113" i="4"/>
  <c r="H113" i="4"/>
  <c r="R112" i="4"/>
  <c r="C112" i="4"/>
  <c r="N111" i="4"/>
  <c r="Y110" i="4"/>
  <c r="L110" i="4"/>
  <c r="W109" i="4"/>
  <c r="J109" i="4"/>
  <c r="R130" i="4"/>
  <c r="N128" i="4"/>
  <c r="U126" i="4"/>
  <c r="I125" i="4"/>
  <c r="U123" i="4"/>
  <c r="U122" i="4"/>
  <c r="U121" i="4"/>
  <c r="U120" i="4"/>
  <c r="U119" i="4"/>
  <c r="U118" i="4"/>
  <c r="V117" i="4"/>
  <c r="B117" i="4"/>
  <c r="F116" i="4"/>
  <c r="J115" i="4"/>
  <c r="O114" i="4"/>
  <c r="V113" i="4"/>
  <c r="G113" i="4"/>
  <c r="O112" i="4"/>
  <c r="B112" i="4"/>
  <c r="M111" i="4"/>
  <c r="X110" i="4"/>
  <c r="K110" i="4"/>
  <c r="V109" i="4"/>
  <c r="I109" i="4"/>
  <c r="I130" i="4"/>
  <c r="I128" i="4"/>
  <c r="R126" i="4"/>
  <c r="F125" i="4"/>
  <c r="T123" i="4"/>
  <c r="T122" i="4"/>
  <c r="T121" i="4"/>
  <c r="T120" i="4"/>
  <c r="T119" i="4"/>
  <c r="T118" i="4"/>
  <c r="U117" i="4"/>
  <c r="X116" i="4"/>
  <c r="C116" i="4"/>
  <c r="I115" i="4"/>
  <c r="N114" i="4"/>
  <c r="U113" i="4"/>
  <c r="F113" i="4"/>
  <c r="N112" i="4"/>
  <c r="Y111" i="4"/>
  <c r="L111" i="4"/>
  <c r="W110" i="4"/>
  <c r="J110" i="4"/>
  <c r="U109" i="4"/>
  <c r="H109" i="4"/>
  <c r="F130" i="4"/>
  <c r="F128" i="4"/>
  <c r="N126" i="4"/>
  <c r="B125" i="4"/>
  <c r="R123" i="4"/>
  <c r="R122" i="4"/>
  <c r="R121" i="4"/>
  <c r="R120" i="4"/>
  <c r="R119" i="4"/>
  <c r="R118" i="4"/>
  <c r="T117" i="4"/>
  <c r="V116" i="4"/>
  <c r="B116" i="4"/>
  <c r="H115" i="4"/>
  <c r="L114" i="4"/>
  <c r="T113" i="4"/>
  <c r="C113" i="4"/>
  <c r="M112" i="4"/>
  <c r="X111" i="4"/>
  <c r="K111" i="4"/>
  <c r="V110" i="4"/>
  <c r="I110" i="4"/>
  <c r="T109" i="4"/>
  <c r="G109" i="4"/>
  <c r="B130" i="4"/>
  <c r="B128" i="4"/>
  <c r="L126" i="4"/>
  <c r="X124" i="4"/>
  <c r="O123" i="4"/>
  <c r="O122" i="4"/>
  <c r="O121" i="4"/>
  <c r="O120" i="4"/>
  <c r="O119" i="4"/>
  <c r="O118" i="4"/>
  <c r="R117" i="4"/>
  <c r="U116" i="4"/>
  <c r="X115" i="4"/>
  <c r="F115" i="4"/>
  <c r="K114" i="4"/>
  <c r="R113" i="4"/>
  <c r="B113" i="4"/>
  <c r="L112" i="4"/>
  <c r="W111" i="4"/>
  <c r="J111" i="4"/>
  <c r="U110" i="4"/>
  <c r="H110" i="4"/>
  <c r="S109" i="4"/>
  <c r="F109" i="4"/>
  <c r="U129" i="4"/>
  <c r="U127" i="4"/>
  <c r="I126" i="4"/>
  <c r="U124" i="4"/>
  <c r="N123" i="4"/>
  <c r="N122" i="4"/>
  <c r="N121" i="4"/>
  <c r="N120" i="4"/>
  <c r="N119" i="4"/>
  <c r="N118" i="4"/>
  <c r="O117" i="4"/>
  <c r="T116" i="4"/>
  <c r="V115" i="4"/>
  <c r="C115" i="4"/>
  <c r="J114" i="4"/>
  <c r="O113" i="4"/>
  <c r="Y112" i="4"/>
  <c r="K112" i="4"/>
  <c r="V111" i="4"/>
  <c r="I111" i="4"/>
  <c r="T110" i="4"/>
  <c r="G110" i="4"/>
  <c r="R109" i="4"/>
  <c r="E109" i="4"/>
  <c r="R129" i="4"/>
  <c r="R127" i="4"/>
  <c r="F126" i="4"/>
  <c r="R124" i="4"/>
  <c r="L123" i="4"/>
  <c r="L122" i="4"/>
  <c r="L121" i="4"/>
  <c r="L120" i="4"/>
  <c r="L119" i="4"/>
  <c r="L118" i="4"/>
  <c r="N117" i="4"/>
  <c r="R116" i="4"/>
  <c r="U115" i="4"/>
  <c r="B115" i="4"/>
  <c r="I114" i="4"/>
  <c r="N113" i="4"/>
  <c r="X112" i="4"/>
  <c r="J112" i="4"/>
  <c r="U111" i="4"/>
  <c r="H111" i="4"/>
  <c r="S110" i="4"/>
  <c r="F110" i="4"/>
  <c r="Q109" i="4"/>
  <c r="D109" i="4"/>
  <c r="N129" i="4"/>
  <c r="N127" i="4"/>
  <c r="B126" i="4"/>
  <c r="N124" i="4"/>
  <c r="I123" i="4"/>
  <c r="I122" i="4"/>
  <c r="I121" i="4"/>
  <c r="I120" i="4"/>
  <c r="I119" i="4"/>
  <c r="I118" i="4"/>
  <c r="L117" i="4"/>
  <c r="O116" i="4"/>
  <c r="T115" i="4"/>
  <c r="X114" i="4"/>
  <c r="H114" i="4"/>
  <c r="M113" i="4"/>
  <c r="W112" i="4"/>
  <c r="I112" i="4"/>
  <c r="T111" i="4"/>
  <c r="G111" i="4"/>
  <c r="R110" i="4"/>
  <c r="E110" i="4"/>
  <c r="O109" i="4"/>
  <c r="C109" i="4"/>
  <c r="F133" i="4"/>
  <c r="I129" i="4"/>
  <c r="L127" i="4"/>
  <c r="X125" i="4"/>
  <c r="L124" i="4"/>
  <c r="H123" i="4"/>
  <c r="H122" i="4"/>
  <c r="H121" i="4"/>
  <c r="H120" i="4"/>
  <c r="H119" i="4"/>
  <c r="H118" i="4"/>
  <c r="J117" i="4"/>
  <c r="N116" i="4"/>
  <c r="R115" i="4"/>
  <c r="W114" i="4"/>
  <c r="F114" i="4"/>
  <c r="L113" i="4"/>
  <c r="V112" i="4"/>
  <c r="H112" i="4"/>
  <c r="S111" i="4"/>
  <c r="F111" i="4"/>
  <c r="Q110" i="4"/>
  <c r="C110" i="4"/>
  <c r="N109" i="4"/>
  <c r="B109" i="4"/>
  <c r="R132" i="4"/>
  <c r="F129" i="4"/>
  <c r="I127" i="4"/>
  <c r="U125" i="4"/>
  <c r="I124" i="4"/>
  <c r="F123" i="4"/>
  <c r="F122" i="4"/>
  <c r="F121" i="4"/>
  <c r="F120" i="4"/>
  <c r="F119" i="4"/>
  <c r="F118" i="4"/>
  <c r="I117" i="4"/>
  <c r="L116" i="4"/>
  <c r="O115" i="4"/>
  <c r="V114" i="4"/>
  <c r="C114" i="4"/>
  <c r="K113" i="4"/>
  <c r="U112" i="4"/>
  <c r="G112" i="4"/>
  <c r="R111" i="4"/>
  <c r="E111" i="4"/>
  <c r="O110" i="4"/>
  <c r="B110" i="4"/>
  <c r="M109" i="4"/>
  <c r="S126" i="6" l="1"/>
  <c r="G128" i="6"/>
  <c r="S131" i="6"/>
  <c r="G135" i="6"/>
  <c r="S128" i="6"/>
  <c r="S109" i="6"/>
  <c r="G111" i="6"/>
  <c r="S112" i="6"/>
  <c r="G114" i="6"/>
  <c r="S115" i="6"/>
  <c r="G117" i="6"/>
  <c r="S118" i="6"/>
  <c r="G120" i="6"/>
  <c r="S121" i="6"/>
  <c r="G123" i="6"/>
  <c r="S124" i="6"/>
  <c r="G126" i="6"/>
  <c r="G132" i="6"/>
  <c r="S134" i="6"/>
  <c r="G138" i="6"/>
  <c r="G115" i="6"/>
  <c r="G124" i="6"/>
  <c r="S132" i="6"/>
  <c r="G137" i="6"/>
  <c r="T115" i="6"/>
  <c r="H123" i="6"/>
  <c r="T126" i="6"/>
  <c r="H135" i="6"/>
  <c r="I114" i="6"/>
  <c r="I120" i="6"/>
  <c r="I126" i="6"/>
  <c r="I132" i="6"/>
  <c r="I138" i="6"/>
  <c r="J109" i="6"/>
  <c r="V110" i="6"/>
  <c r="J112" i="6"/>
  <c r="V113" i="6"/>
  <c r="J115" i="6"/>
  <c r="V116" i="6"/>
  <c r="J118" i="6"/>
  <c r="V119" i="6"/>
  <c r="J121" i="6"/>
  <c r="V122" i="6"/>
  <c r="V127" i="6"/>
  <c r="V133" i="6"/>
  <c r="V139" i="6"/>
  <c r="K110" i="6"/>
  <c r="W111" i="6"/>
  <c r="K113" i="6"/>
  <c r="W114" i="6"/>
  <c r="K116" i="6"/>
  <c r="W117" i="6"/>
  <c r="K119" i="6"/>
  <c r="W120" i="6"/>
  <c r="K123" i="6"/>
  <c r="K129" i="6"/>
  <c r="K135" i="6"/>
  <c r="L109" i="6"/>
  <c r="X110" i="6"/>
  <c r="L112" i="6"/>
  <c r="X113" i="6"/>
  <c r="L115" i="6"/>
  <c r="X116" i="6"/>
  <c r="L118" i="6"/>
  <c r="X119" i="6"/>
  <c r="L122" i="6"/>
  <c r="L128" i="6"/>
  <c r="L134" i="6"/>
  <c r="M113" i="6"/>
  <c r="M119" i="6"/>
  <c r="M125" i="6"/>
  <c r="Y128" i="6"/>
  <c r="M132" i="6"/>
  <c r="M138" i="6"/>
  <c r="N109" i="6"/>
  <c r="N114" i="6"/>
  <c r="N120" i="6"/>
  <c r="N126" i="6"/>
  <c r="G113" i="6"/>
  <c r="G122" i="6"/>
  <c r="S135" i="6"/>
  <c r="S138" i="6"/>
  <c r="H112" i="6"/>
  <c r="T117" i="6"/>
  <c r="H119" i="6"/>
  <c r="T120" i="6"/>
  <c r="T125" i="6"/>
  <c r="H129" i="6"/>
  <c r="T131" i="6"/>
  <c r="T137" i="6"/>
  <c r="I110" i="6"/>
  <c r="U111" i="6"/>
  <c r="U116" i="6"/>
  <c r="U122" i="6"/>
  <c r="U128" i="6"/>
  <c r="I131" i="6"/>
  <c r="U134" i="6"/>
  <c r="J124" i="6"/>
  <c r="J130" i="6"/>
  <c r="V132" i="6"/>
  <c r="J136" i="6"/>
  <c r="W125" i="6"/>
  <c r="W131" i="6"/>
  <c r="W137" i="6"/>
  <c r="X124" i="6"/>
  <c r="X130" i="6"/>
  <c r="L133" i="6"/>
  <c r="X136" i="6"/>
  <c r="Y115" i="6"/>
  <c r="Y121" i="6"/>
  <c r="Y134" i="6"/>
  <c r="B111" i="6"/>
  <c r="B117" i="6"/>
  <c r="B123" i="6"/>
  <c r="B129" i="6"/>
  <c r="B135" i="6"/>
  <c r="S117" i="6"/>
  <c r="G130" i="6"/>
  <c r="H114" i="6"/>
  <c r="H122" i="6"/>
  <c r="H128" i="6"/>
  <c r="H134" i="6"/>
  <c r="I113" i="6"/>
  <c r="I119" i="6"/>
  <c r="I125" i="6"/>
  <c r="I137" i="6"/>
  <c r="V126" i="6"/>
  <c r="V138" i="6"/>
  <c r="K122" i="6"/>
  <c r="K128" i="6"/>
  <c r="K134" i="6"/>
  <c r="L121" i="6"/>
  <c r="L127" i="6"/>
  <c r="X129" i="6"/>
  <c r="X135" i="6"/>
  <c r="L139" i="6"/>
  <c r="M112" i="6"/>
  <c r="M118" i="6"/>
  <c r="M124" i="6"/>
  <c r="Y127" i="6"/>
  <c r="M131" i="6"/>
  <c r="S113" i="6"/>
  <c r="S122" i="6"/>
  <c r="G133" i="6"/>
  <c r="T110" i="6"/>
  <c r="H116" i="6"/>
  <c r="T124" i="6"/>
  <c r="T130" i="6"/>
  <c r="T136" i="6"/>
  <c r="U115" i="6"/>
  <c r="U121" i="6"/>
  <c r="U133" i="6"/>
  <c r="U139" i="6"/>
  <c r="J129" i="6"/>
  <c r="J135" i="6"/>
  <c r="W124" i="6"/>
  <c r="W130" i="6"/>
  <c r="W136" i="6"/>
  <c r="X123" i="6"/>
  <c r="L132" i="6"/>
  <c r="Y109" i="6"/>
  <c r="Y114" i="6"/>
  <c r="Y120" i="6"/>
  <c r="Y133" i="6"/>
  <c r="G109" i="6"/>
  <c r="G118" i="6"/>
  <c r="G136" i="6"/>
  <c r="S137" i="6"/>
  <c r="T112" i="6"/>
  <c r="H133" i="6"/>
  <c r="H139" i="6"/>
  <c r="I118" i="6"/>
  <c r="I124" i="6"/>
  <c r="U127" i="6"/>
  <c r="I130" i="6"/>
  <c r="U132" i="6"/>
  <c r="I136" i="6"/>
  <c r="V109" i="6"/>
  <c r="J111" i="6"/>
  <c r="V112" i="6"/>
  <c r="J114" i="6"/>
  <c r="V115" i="6"/>
  <c r="J117" i="6"/>
  <c r="V118" i="6"/>
  <c r="J120" i="6"/>
  <c r="V121" i="6"/>
  <c r="J123" i="6"/>
  <c r="V125" i="6"/>
  <c r="V131" i="6"/>
  <c r="V137" i="6"/>
  <c r="K109" i="6"/>
  <c r="W110" i="6"/>
  <c r="K112" i="6"/>
  <c r="W113" i="6"/>
  <c r="K115" i="6"/>
  <c r="W116" i="6"/>
  <c r="K118" i="6"/>
  <c r="W119" i="6"/>
  <c r="K121" i="6"/>
  <c r="K127" i="6"/>
  <c r="K133" i="6"/>
  <c r="K139" i="6"/>
  <c r="X109" i="6"/>
  <c r="L111" i="6"/>
  <c r="X112" i="6"/>
  <c r="L114" i="6"/>
  <c r="X115" i="6"/>
  <c r="L117" i="6"/>
  <c r="X118" i="6"/>
  <c r="L120" i="6"/>
  <c r="L126" i="6"/>
  <c r="X134" i="6"/>
  <c r="L138" i="6"/>
  <c r="M111" i="6"/>
  <c r="M117" i="6"/>
  <c r="M123" i="6"/>
  <c r="M130" i="6"/>
  <c r="M136" i="6"/>
  <c r="B110" i="6"/>
  <c r="G116" i="6"/>
  <c r="G125" i="6"/>
  <c r="G139" i="6"/>
  <c r="H109" i="6"/>
  <c r="T114" i="6"/>
  <c r="H118" i="6"/>
  <c r="T119" i="6"/>
  <c r="H121" i="6"/>
  <c r="T123" i="6"/>
  <c r="H127" i="6"/>
  <c r="T129" i="6"/>
  <c r="T135" i="6"/>
  <c r="I109" i="6"/>
  <c r="U110" i="6"/>
  <c r="I112" i="6"/>
  <c r="U114" i="6"/>
  <c r="U120" i="6"/>
  <c r="U138" i="6"/>
  <c r="J128" i="6"/>
  <c r="J134" i="6"/>
  <c r="W123" i="6"/>
  <c r="W129" i="6"/>
  <c r="W135" i="6"/>
  <c r="X122" i="6"/>
  <c r="X128" i="6"/>
  <c r="Y113" i="6"/>
  <c r="Y119" i="6"/>
  <c r="Y125" i="6"/>
  <c r="Y126" i="6"/>
  <c r="Y132" i="6"/>
  <c r="Y138" i="6"/>
  <c r="S111" i="6"/>
  <c r="S120" i="6"/>
  <c r="G127" i="6"/>
  <c r="G129" i="6"/>
  <c r="S130" i="6"/>
  <c r="H111" i="6"/>
  <c r="H126" i="6"/>
  <c r="H132" i="6"/>
  <c r="H138" i="6"/>
  <c r="I117" i="6"/>
  <c r="I123" i="6"/>
  <c r="U126" i="6"/>
  <c r="I135" i="6"/>
  <c r="V124" i="6"/>
  <c r="V130" i="6"/>
  <c r="V136" i="6"/>
  <c r="J139" i="6"/>
  <c r="K126" i="6"/>
  <c r="K132" i="6"/>
  <c r="K138" i="6"/>
  <c r="L125" i="6"/>
  <c r="L131" i="6"/>
  <c r="L137" i="6"/>
  <c r="M116" i="6"/>
  <c r="M122" i="6"/>
  <c r="M129" i="6"/>
  <c r="M135" i="6"/>
  <c r="N111" i="6"/>
  <c r="N117" i="6"/>
  <c r="N123" i="6"/>
  <c r="S116" i="6"/>
  <c r="S125" i="6"/>
  <c r="S133" i="6"/>
  <c r="S136" i="6"/>
  <c r="H113" i="6"/>
  <c r="T116" i="6"/>
  <c r="T122" i="6"/>
  <c r="T128" i="6"/>
  <c r="T134" i="6"/>
  <c r="U113" i="6"/>
  <c r="U119" i="6"/>
  <c r="U125" i="6"/>
  <c r="I129" i="6"/>
  <c r="U131" i="6"/>
  <c r="I134" i="6"/>
  <c r="U137" i="6"/>
  <c r="J127" i="6"/>
  <c r="V129" i="6"/>
  <c r="J133" i="6"/>
  <c r="V135" i="6"/>
  <c r="W122" i="6"/>
  <c r="W128" i="6"/>
  <c r="W134" i="6"/>
  <c r="X121" i="6"/>
  <c r="X127" i="6"/>
  <c r="L130" i="6"/>
  <c r="X133" i="6"/>
  <c r="L136" i="6"/>
  <c r="X139" i="6"/>
  <c r="M110" i="6"/>
  <c r="Y112" i="6"/>
  <c r="Y118" i="6"/>
  <c r="Y124" i="6"/>
  <c r="Y131" i="6"/>
  <c r="Y137" i="6"/>
  <c r="B114" i="6"/>
  <c r="B120" i="6"/>
  <c r="B126" i="6"/>
  <c r="B132" i="6"/>
  <c r="G112" i="6"/>
  <c r="G121" i="6"/>
  <c r="S127" i="6"/>
  <c r="S139" i="6"/>
  <c r="T109" i="6"/>
  <c r="H125" i="6"/>
  <c r="H131" i="6"/>
  <c r="H137" i="6"/>
  <c r="I116" i="6"/>
  <c r="I122" i="6"/>
  <c r="I128" i="6"/>
  <c r="J110" i="6"/>
  <c r="V111" i="6"/>
  <c r="J113" i="6"/>
  <c r="V114" i="6"/>
  <c r="J116" i="6"/>
  <c r="V117" i="6"/>
  <c r="J119" i="6"/>
  <c r="V120" i="6"/>
  <c r="J122" i="6"/>
  <c r="V123" i="6"/>
  <c r="J138" i="6"/>
  <c r="W109" i="6"/>
  <c r="K111" i="6"/>
  <c r="W112" i="6"/>
  <c r="K114" i="6"/>
  <c r="W115" i="6"/>
  <c r="K117" i="6"/>
  <c r="W118" i="6"/>
  <c r="K120" i="6"/>
  <c r="K125" i="6"/>
  <c r="K131" i="6"/>
  <c r="K137" i="6"/>
  <c r="L110" i="6"/>
  <c r="X111" i="6"/>
  <c r="L113" i="6"/>
  <c r="X114" i="6"/>
  <c r="L116" i="6"/>
  <c r="X117" i="6"/>
  <c r="L119" i="6"/>
  <c r="L124" i="6"/>
  <c r="X132" i="6"/>
  <c r="M115" i="6"/>
  <c r="M121" i="6"/>
  <c r="G110" i="6"/>
  <c r="G119" i="6"/>
  <c r="T111" i="6"/>
  <c r="H115" i="6"/>
  <c r="T118" i="6"/>
  <c r="H120" i="6"/>
  <c r="T121" i="6"/>
  <c r="T133" i="6"/>
  <c r="T139" i="6"/>
  <c r="U109" i="6"/>
  <c r="I111" i="6"/>
  <c r="U112" i="6"/>
  <c r="U118" i="6"/>
  <c r="U124" i="6"/>
  <c r="U130" i="6"/>
  <c r="U136" i="6"/>
  <c r="J126" i="6"/>
  <c r="J132" i="6"/>
  <c r="W121" i="6"/>
  <c r="W127" i="6"/>
  <c r="W133" i="6"/>
  <c r="W139" i="6"/>
  <c r="X120" i="6"/>
  <c r="X126" i="6"/>
  <c r="L129" i="6"/>
  <c r="L135" i="6"/>
  <c r="X138" i="6"/>
  <c r="Y111" i="6"/>
  <c r="Y117" i="6"/>
  <c r="Y123" i="6"/>
  <c r="Y130" i="6"/>
  <c r="Y136" i="6"/>
  <c r="S114" i="6"/>
  <c r="S123" i="6"/>
  <c r="G131" i="6"/>
  <c r="H117" i="6"/>
  <c r="H124" i="6"/>
  <c r="T127" i="6"/>
  <c r="H130" i="6"/>
  <c r="H136" i="6"/>
  <c r="I115" i="6"/>
  <c r="I121" i="6"/>
  <c r="U129" i="6"/>
  <c r="I133" i="6"/>
  <c r="U135" i="6"/>
  <c r="I139" i="6"/>
  <c r="V128" i="6"/>
  <c r="V134" i="6"/>
  <c r="J137" i="6"/>
  <c r="K124" i="6"/>
  <c r="K130" i="6"/>
  <c r="K136" i="6"/>
  <c r="L123" i="6"/>
  <c r="X131" i="6"/>
  <c r="M114" i="6"/>
  <c r="M120" i="6"/>
  <c r="M127" i="6"/>
  <c r="M133" i="6"/>
  <c r="M139" i="6"/>
  <c r="S110" i="6"/>
  <c r="S119" i="6"/>
  <c r="S129" i="6"/>
  <c r="G134" i="6"/>
  <c r="H110" i="6"/>
  <c r="T113" i="6"/>
  <c r="T132" i="6"/>
  <c r="T138" i="6"/>
  <c r="U117" i="6"/>
  <c r="U123" i="6"/>
  <c r="I127" i="6"/>
  <c r="J125" i="6"/>
  <c r="J131" i="6"/>
  <c r="W126" i="6"/>
  <c r="W132" i="6"/>
  <c r="W138" i="6"/>
  <c r="X125" i="6"/>
  <c r="X137" i="6"/>
  <c r="M109" i="6"/>
  <c r="Y110" i="6"/>
  <c r="Y116" i="6"/>
  <c r="Y122" i="6"/>
  <c r="M126" i="6"/>
  <c r="Y129" i="6"/>
  <c r="Y135" i="6"/>
  <c r="N112" i="6"/>
  <c r="N121" i="6"/>
  <c r="B137" i="6"/>
  <c r="N139" i="6"/>
  <c r="O118" i="6"/>
  <c r="O124" i="6"/>
  <c r="O130" i="6"/>
  <c r="O136" i="6"/>
  <c r="D129" i="6"/>
  <c r="D135" i="6"/>
  <c r="E110" i="6"/>
  <c r="Q111" i="6"/>
  <c r="E113" i="6"/>
  <c r="Q114" i="6"/>
  <c r="E116" i="6"/>
  <c r="Q117" i="6"/>
  <c r="E119" i="6"/>
  <c r="Q120" i="6"/>
  <c r="E122" i="6"/>
  <c r="Q123" i="6"/>
  <c r="E125" i="6"/>
  <c r="Q126" i="6"/>
  <c r="E128" i="6"/>
  <c r="Q130" i="6"/>
  <c r="Q136" i="6"/>
  <c r="F133" i="6"/>
  <c r="F139" i="6"/>
  <c r="Y139" i="6"/>
  <c r="B118" i="6"/>
  <c r="B127" i="6"/>
  <c r="N128" i="6"/>
  <c r="B130" i="6"/>
  <c r="N138" i="6"/>
  <c r="O109" i="6"/>
  <c r="C111" i="6"/>
  <c r="O112" i="6"/>
  <c r="C115" i="6"/>
  <c r="C121" i="6"/>
  <c r="C127" i="6"/>
  <c r="C133" i="6"/>
  <c r="C139" i="6"/>
  <c r="P109" i="6"/>
  <c r="D111" i="6"/>
  <c r="P112" i="6"/>
  <c r="D114" i="6"/>
  <c r="P115" i="6"/>
  <c r="D117" i="6"/>
  <c r="P118" i="6"/>
  <c r="D120" i="6"/>
  <c r="P121" i="6"/>
  <c r="D123" i="6"/>
  <c r="P125" i="6"/>
  <c r="P131" i="6"/>
  <c r="D134" i="6"/>
  <c r="P137" i="6"/>
  <c r="E133" i="6"/>
  <c r="E139" i="6"/>
  <c r="R129" i="6"/>
  <c r="R135" i="6"/>
  <c r="M134" i="6"/>
  <c r="N116" i="6"/>
  <c r="N125" i="6"/>
  <c r="N131" i="6"/>
  <c r="B133" i="6"/>
  <c r="O117" i="6"/>
  <c r="O123" i="6"/>
  <c r="O129" i="6"/>
  <c r="O135" i="6"/>
  <c r="D128" i="6"/>
  <c r="P130" i="6"/>
  <c r="P136" i="6"/>
  <c r="Q129" i="6"/>
  <c r="Q135" i="6"/>
  <c r="F138" i="6"/>
  <c r="B113" i="6"/>
  <c r="B122" i="6"/>
  <c r="N134" i="6"/>
  <c r="B136" i="6"/>
  <c r="C114" i="6"/>
  <c r="C120" i="6"/>
  <c r="C126" i="6"/>
  <c r="C132" i="6"/>
  <c r="C138" i="6"/>
  <c r="P124" i="6"/>
  <c r="D133" i="6"/>
  <c r="D139" i="6"/>
  <c r="E138" i="6"/>
  <c r="F109" i="6"/>
  <c r="R110" i="6"/>
  <c r="F112" i="6"/>
  <c r="R113" i="6"/>
  <c r="F115" i="6"/>
  <c r="R116" i="6"/>
  <c r="F118" i="6"/>
  <c r="R119" i="6"/>
  <c r="F121" i="6"/>
  <c r="R122" i="6"/>
  <c r="F124" i="6"/>
  <c r="R125" i="6"/>
  <c r="F127" i="6"/>
  <c r="F132" i="6"/>
  <c r="R134" i="6"/>
  <c r="N118" i="6"/>
  <c r="N137" i="6"/>
  <c r="O116" i="6"/>
  <c r="O122" i="6"/>
  <c r="O128" i="6"/>
  <c r="O134" i="6"/>
  <c r="D127" i="6"/>
  <c r="P129" i="6"/>
  <c r="P135" i="6"/>
  <c r="E109" i="6"/>
  <c r="Q110" i="6"/>
  <c r="E112" i="6"/>
  <c r="Q113" i="6"/>
  <c r="E115" i="6"/>
  <c r="Q116" i="6"/>
  <c r="E118" i="6"/>
  <c r="Q119" i="6"/>
  <c r="E121" i="6"/>
  <c r="Q122" i="6"/>
  <c r="E124" i="6"/>
  <c r="Q125" i="6"/>
  <c r="E127" i="6"/>
  <c r="E132" i="6"/>
  <c r="Q134" i="6"/>
  <c r="R128" i="6"/>
  <c r="F131" i="6"/>
  <c r="F137" i="6"/>
  <c r="M137" i="6"/>
  <c r="B115" i="6"/>
  <c r="B124" i="6"/>
  <c r="N127" i="6"/>
  <c r="N130" i="6"/>
  <c r="C110" i="6"/>
  <c r="O111" i="6"/>
  <c r="C113" i="6"/>
  <c r="C119" i="6"/>
  <c r="C125" i="6"/>
  <c r="C131" i="6"/>
  <c r="C137" i="6"/>
  <c r="D110" i="6"/>
  <c r="P111" i="6"/>
  <c r="D113" i="6"/>
  <c r="P114" i="6"/>
  <c r="D116" i="6"/>
  <c r="P117" i="6"/>
  <c r="D119" i="6"/>
  <c r="P120" i="6"/>
  <c r="D122" i="6"/>
  <c r="P123" i="6"/>
  <c r="D138" i="6"/>
  <c r="Q128" i="6"/>
  <c r="E131" i="6"/>
  <c r="E137" i="6"/>
  <c r="R133" i="6"/>
  <c r="B109" i="6"/>
  <c r="N113" i="6"/>
  <c r="N122" i="6"/>
  <c r="N133" i="6"/>
  <c r="O115" i="6"/>
  <c r="O121" i="6"/>
  <c r="O127" i="6"/>
  <c r="O133" i="6"/>
  <c r="O139" i="6"/>
  <c r="D126" i="6"/>
  <c r="D132" i="6"/>
  <c r="Q133" i="6"/>
  <c r="F130" i="6"/>
  <c r="F136" i="6"/>
  <c r="R139" i="6"/>
  <c r="B119" i="6"/>
  <c r="N136" i="6"/>
  <c r="B139" i="6"/>
  <c r="C118" i="6"/>
  <c r="C124" i="6"/>
  <c r="C130" i="6"/>
  <c r="C136" i="6"/>
  <c r="P128" i="6"/>
  <c r="D131" i="6"/>
  <c r="P134" i="6"/>
  <c r="D137" i="6"/>
  <c r="E130" i="6"/>
  <c r="E136" i="6"/>
  <c r="Q139" i="6"/>
  <c r="R109" i="6"/>
  <c r="F111" i="6"/>
  <c r="R112" i="6"/>
  <c r="F114" i="6"/>
  <c r="R115" i="6"/>
  <c r="F117" i="6"/>
  <c r="R118" i="6"/>
  <c r="F120" i="6"/>
  <c r="R121" i="6"/>
  <c r="F123" i="6"/>
  <c r="R124" i="6"/>
  <c r="F126" i="6"/>
  <c r="R127" i="6"/>
  <c r="R132" i="6"/>
  <c r="R138" i="6"/>
  <c r="N115" i="6"/>
  <c r="N124" i="6"/>
  <c r="B138" i="6"/>
  <c r="O114" i="6"/>
  <c r="O120" i="6"/>
  <c r="O126" i="6"/>
  <c r="O132" i="6"/>
  <c r="O138" i="6"/>
  <c r="D125" i="6"/>
  <c r="P133" i="6"/>
  <c r="Q109" i="6"/>
  <c r="E111" i="6"/>
  <c r="Q112" i="6"/>
  <c r="E114" i="6"/>
  <c r="Q115" i="6"/>
  <c r="E117" i="6"/>
  <c r="Q118" i="6"/>
  <c r="E120" i="6"/>
  <c r="Q121" i="6"/>
  <c r="E123" i="6"/>
  <c r="Q124" i="6"/>
  <c r="E126" i="6"/>
  <c r="Q127" i="6"/>
  <c r="Q132" i="6"/>
  <c r="Q138" i="6"/>
  <c r="M128" i="6"/>
  <c r="B112" i="6"/>
  <c r="B121" i="6"/>
  <c r="B128" i="6"/>
  <c r="N129" i="6"/>
  <c r="B131" i="6"/>
  <c r="C109" i="6"/>
  <c r="O110" i="6"/>
  <c r="C112" i="6"/>
  <c r="C117" i="6"/>
  <c r="C123" i="6"/>
  <c r="C129" i="6"/>
  <c r="C135" i="6"/>
  <c r="D109" i="6"/>
  <c r="P110" i="6"/>
  <c r="D112" i="6"/>
  <c r="P113" i="6"/>
  <c r="D115" i="6"/>
  <c r="P116" i="6"/>
  <c r="D118" i="6"/>
  <c r="P119" i="6"/>
  <c r="D121" i="6"/>
  <c r="P122" i="6"/>
  <c r="P127" i="6"/>
  <c r="D130" i="6"/>
  <c r="D136" i="6"/>
  <c r="P139" i="6"/>
  <c r="F129" i="6"/>
  <c r="R131" i="6"/>
  <c r="F135" i="6"/>
  <c r="N110" i="6"/>
  <c r="N119" i="6"/>
  <c r="N132" i="6"/>
  <c r="B134" i="6"/>
  <c r="O113" i="6"/>
  <c r="O119" i="6"/>
  <c r="O125" i="6"/>
  <c r="O131" i="6"/>
  <c r="O137" i="6"/>
  <c r="D124" i="6"/>
  <c r="P132" i="6"/>
  <c r="P138" i="6"/>
  <c r="E129" i="6"/>
  <c r="Q131" i="6"/>
  <c r="E135" i="6"/>
  <c r="F134" i="6"/>
  <c r="R137" i="6"/>
  <c r="B116" i="6"/>
  <c r="B125" i="6"/>
  <c r="N135" i="6"/>
  <c r="C116" i="6"/>
  <c r="C122" i="6"/>
  <c r="C128" i="6"/>
  <c r="C134" i="6"/>
  <c r="P126" i="6"/>
  <c r="E134" i="6"/>
  <c r="Q137" i="6"/>
  <c r="F110" i="6"/>
  <c r="R111" i="6"/>
  <c r="F113" i="6"/>
  <c r="R114" i="6"/>
  <c r="F116" i="6"/>
  <c r="R117" i="6"/>
  <c r="F119" i="6"/>
  <c r="R120" i="6"/>
  <c r="F122" i="6"/>
  <c r="R123" i="6"/>
  <c r="F125" i="6"/>
  <c r="R126" i="6"/>
  <c r="F128" i="6"/>
  <c r="R130" i="6"/>
  <c r="R136" i="6"/>
  <c r="G76" i="6"/>
  <c r="S77" i="6"/>
  <c r="G79" i="6"/>
  <c r="S80" i="6"/>
  <c r="G82" i="6"/>
  <c r="S83" i="6"/>
  <c r="G85" i="6"/>
  <c r="S86" i="6"/>
  <c r="G88" i="6"/>
  <c r="S89" i="6"/>
  <c r="G95" i="6"/>
  <c r="S94" i="6"/>
  <c r="H75" i="6"/>
  <c r="T76" i="6"/>
  <c r="H78" i="6"/>
  <c r="T79" i="6"/>
  <c r="H81" i="6"/>
  <c r="T82" i="6"/>
  <c r="G100" i="6"/>
  <c r="S101" i="6"/>
  <c r="S104" i="6"/>
  <c r="H76" i="6"/>
  <c r="H95" i="6"/>
  <c r="T98" i="6"/>
  <c r="T104" i="6"/>
  <c r="U83" i="6"/>
  <c r="U89" i="6"/>
  <c r="U95" i="6"/>
  <c r="V94" i="6"/>
  <c r="J103" i="6"/>
  <c r="W92" i="6"/>
  <c r="W98" i="6"/>
  <c r="W104" i="6"/>
  <c r="X91" i="6"/>
  <c r="X103" i="6"/>
  <c r="M80" i="6"/>
  <c r="M86" i="6"/>
  <c r="Y100" i="6"/>
  <c r="B78" i="6"/>
  <c r="B84" i="6"/>
  <c r="S76" i="6"/>
  <c r="G81" i="6"/>
  <c r="S85" i="6"/>
  <c r="G103" i="6"/>
  <c r="T81" i="6"/>
  <c r="H89" i="6"/>
  <c r="H101" i="6"/>
  <c r="I80" i="6"/>
  <c r="I86" i="6"/>
  <c r="I92" i="6"/>
  <c r="I98" i="6"/>
  <c r="I104" i="6"/>
  <c r="J75" i="6"/>
  <c r="V76" i="6"/>
  <c r="J78" i="6"/>
  <c r="V79" i="6"/>
  <c r="J81" i="6"/>
  <c r="V82" i="6"/>
  <c r="J84" i="6"/>
  <c r="V85" i="6"/>
  <c r="J87" i="6"/>
  <c r="V88" i="6"/>
  <c r="J91" i="6"/>
  <c r="J97" i="6"/>
  <c r="V99" i="6"/>
  <c r="V105" i="6"/>
  <c r="K76" i="6"/>
  <c r="W77" i="6"/>
  <c r="K79" i="6"/>
  <c r="W80" i="6"/>
  <c r="K82" i="6"/>
  <c r="W83" i="6"/>
  <c r="K85" i="6"/>
  <c r="W86" i="6"/>
  <c r="K89" i="6"/>
  <c r="K95" i="6"/>
  <c r="K101" i="6"/>
  <c r="L75" i="6"/>
  <c r="X76" i="6"/>
  <c r="L78" i="6"/>
  <c r="X79" i="6"/>
  <c r="L81" i="6"/>
  <c r="X82" i="6"/>
  <c r="L84" i="6"/>
  <c r="X85" i="6"/>
  <c r="L88" i="6"/>
  <c r="L94" i="6"/>
  <c r="L100" i="6"/>
  <c r="M75" i="6"/>
  <c r="Y76" i="6"/>
  <c r="Y82" i="6"/>
  <c r="Y88" i="6"/>
  <c r="M91" i="6"/>
  <c r="Y93" i="6"/>
  <c r="M97" i="6"/>
  <c r="M103" i="6"/>
  <c r="N75" i="6"/>
  <c r="N80" i="6"/>
  <c r="N86" i="6"/>
  <c r="B90" i="6"/>
  <c r="B96" i="6"/>
  <c r="G90" i="6"/>
  <c r="S92" i="6"/>
  <c r="T83" i="6"/>
  <c r="H85" i="6"/>
  <c r="T86" i="6"/>
  <c r="T91" i="6"/>
  <c r="T97" i="6"/>
  <c r="T103" i="6"/>
  <c r="I76" i="6"/>
  <c r="U77" i="6"/>
  <c r="U82" i="6"/>
  <c r="U88" i="6"/>
  <c r="U94" i="6"/>
  <c r="I97" i="6"/>
  <c r="U100" i="6"/>
  <c r="V93" i="6"/>
  <c r="J102" i="6"/>
  <c r="W91" i="6"/>
  <c r="W97" i="6"/>
  <c r="W103" i="6"/>
  <c r="X90" i="6"/>
  <c r="X96" i="6"/>
  <c r="L99" i="6"/>
  <c r="X102" i="6"/>
  <c r="M79" i="6"/>
  <c r="M85" i="6"/>
  <c r="Y99" i="6"/>
  <c r="G77" i="6"/>
  <c r="S81" i="6"/>
  <c r="G86" i="6"/>
  <c r="S90" i="6"/>
  <c r="G96" i="6"/>
  <c r="S97" i="6"/>
  <c r="H80" i="6"/>
  <c r="H88" i="6"/>
  <c r="H94" i="6"/>
  <c r="H100" i="6"/>
  <c r="I79" i="6"/>
  <c r="I85" i="6"/>
  <c r="I91" i="6"/>
  <c r="U93" i="6"/>
  <c r="I103" i="6"/>
  <c r="J90" i="6"/>
  <c r="J96" i="6"/>
  <c r="V104" i="6"/>
  <c r="K88" i="6"/>
  <c r="K94" i="6"/>
  <c r="K100" i="6"/>
  <c r="L87" i="6"/>
  <c r="L93" i="6"/>
  <c r="L105" i="6"/>
  <c r="Y81" i="6"/>
  <c r="Y87" i="6"/>
  <c r="M90" i="6"/>
  <c r="Y92" i="6"/>
  <c r="M96" i="6"/>
  <c r="M102" i="6"/>
  <c r="G99" i="6"/>
  <c r="S100" i="6"/>
  <c r="H82" i="6"/>
  <c r="T90" i="6"/>
  <c r="H93" i="6"/>
  <c r="T96" i="6"/>
  <c r="T102" i="6"/>
  <c r="U81" i="6"/>
  <c r="U87" i="6"/>
  <c r="U99" i="6"/>
  <c r="U105" i="6"/>
  <c r="V92" i="6"/>
  <c r="V98" i="6"/>
  <c r="J101" i="6"/>
  <c r="W90" i="6"/>
  <c r="W96" i="6"/>
  <c r="W102" i="6"/>
  <c r="X89" i="6"/>
  <c r="X95" i="6"/>
  <c r="X101" i="6"/>
  <c r="M78" i="6"/>
  <c r="M84" i="6"/>
  <c r="Y98" i="6"/>
  <c r="Y104" i="6"/>
  <c r="G75" i="6"/>
  <c r="S79" i="6"/>
  <c r="G84" i="6"/>
  <c r="S88" i="6"/>
  <c r="G93" i="6"/>
  <c r="G102" i="6"/>
  <c r="S103" i="6"/>
  <c r="T78" i="6"/>
  <c r="H99" i="6"/>
  <c r="H105" i="6"/>
  <c r="I84" i="6"/>
  <c r="I90" i="6"/>
  <c r="U92" i="6"/>
  <c r="I96" i="6"/>
  <c r="U98" i="6"/>
  <c r="I102" i="6"/>
  <c r="V75" i="6"/>
  <c r="J77" i="6"/>
  <c r="V78" i="6"/>
  <c r="J80" i="6"/>
  <c r="V81" i="6"/>
  <c r="J83" i="6"/>
  <c r="V84" i="6"/>
  <c r="J86" i="6"/>
  <c r="V87" i="6"/>
  <c r="J89" i="6"/>
  <c r="J95" i="6"/>
  <c r="V103" i="6"/>
  <c r="K75" i="6"/>
  <c r="W76" i="6"/>
  <c r="K78" i="6"/>
  <c r="W79" i="6"/>
  <c r="K81" i="6"/>
  <c r="W82" i="6"/>
  <c r="K84" i="6"/>
  <c r="W85" i="6"/>
  <c r="K87" i="6"/>
  <c r="K93" i="6"/>
  <c r="K99" i="6"/>
  <c r="K105" i="6"/>
  <c r="X75" i="6"/>
  <c r="L77" i="6"/>
  <c r="X78" i="6"/>
  <c r="L80" i="6"/>
  <c r="X81" i="6"/>
  <c r="L83" i="6"/>
  <c r="X84" i="6"/>
  <c r="L86" i="6"/>
  <c r="L92" i="6"/>
  <c r="L98" i="6"/>
  <c r="X100" i="6"/>
  <c r="L104" i="6"/>
  <c r="Y75" i="6"/>
  <c r="Y80" i="6"/>
  <c r="Y86" i="6"/>
  <c r="M95" i="6"/>
  <c r="M101" i="6"/>
  <c r="B76" i="6"/>
  <c r="G91" i="6"/>
  <c r="G98" i="6"/>
  <c r="G105" i="6"/>
  <c r="T80" i="6"/>
  <c r="H84" i="6"/>
  <c r="T85" i="6"/>
  <c r="H87" i="6"/>
  <c r="T89" i="6"/>
  <c r="T95" i="6"/>
  <c r="T101" i="6"/>
  <c r="I75" i="6"/>
  <c r="U76" i="6"/>
  <c r="I78" i="6"/>
  <c r="U80" i="6"/>
  <c r="U86" i="6"/>
  <c r="I95" i="6"/>
  <c r="U104" i="6"/>
  <c r="V91" i="6"/>
  <c r="V97" i="6"/>
  <c r="J100" i="6"/>
  <c r="W89" i="6"/>
  <c r="W95" i="6"/>
  <c r="W101" i="6"/>
  <c r="X88" i="6"/>
  <c r="X94" i="6"/>
  <c r="M77" i="6"/>
  <c r="M83" i="6"/>
  <c r="M89" i="6"/>
  <c r="Y91" i="6"/>
  <c r="M94" i="6"/>
  <c r="Y97" i="6"/>
  <c r="Y103" i="6"/>
  <c r="B81" i="6"/>
  <c r="B87" i="6"/>
  <c r="S75" i="6"/>
  <c r="G80" i="6"/>
  <c r="S84" i="6"/>
  <c r="G89" i="6"/>
  <c r="S96" i="6"/>
  <c r="G101" i="6"/>
  <c r="H77" i="6"/>
  <c r="H92" i="6"/>
  <c r="H98" i="6"/>
  <c r="H104" i="6"/>
  <c r="I83" i="6"/>
  <c r="I89" i="6"/>
  <c r="I101" i="6"/>
  <c r="J94" i="6"/>
  <c r="V102" i="6"/>
  <c r="J105" i="6"/>
  <c r="K92" i="6"/>
  <c r="K98" i="6"/>
  <c r="K104" i="6"/>
  <c r="L91" i="6"/>
  <c r="L97" i="6"/>
  <c r="L103" i="6"/>
  <c r="Y79" i="6"/>
  <c r="Y85" i="6"/>
  <c r="M100" i="6"/>
  <c r="N77" i="6"/>
  <c r="N83" i="6"/>
  <c r="N89" i="6"/>
  <c r="N95" i="6"/>
  <c r="N101" i="6"/>
  <c r="S91" i="6"/>
  <c r="S99" i="6"/>
  <c r="H79" i="6"/>
  <c r="T88" i="6"/>
  <c r="T94" i="6"/>
  <c r="T100" i="6"/>
  <c r="U79" i="6"/>
  <c r="U85" i="6"/>
  <c r="U91" i="6"/>
  <c r="U97" i="6"/>
  <c r="U103" i="6"/>
  <c r="V90" i="6"/>
  <c r="V96" i="6"/>
  <c r="J99" i="6"/>
  <c r="W88" i="6"/>
  <c r="W94" i="6"/>
  <c r="W100" i="6"/>
  <c r="X87" i="6"/>
  <c r="X93" i="6"/>
  <c r="L96" i="6"/>
  <c r="X99" i="6"/>
  <c r="L102" i="6"/>
  <c r="X105" i="6"/>
  <c r="M82" i="6"/>
  <c r="M88" i="6"/>
  <c r="Y90" i="6"/>
  <c r="G78" i="6"/>
  <c r="S82" i="6"/>
  <c r="G87" i="6"/>
  <c r="S93" i="6"/>
  <c r="S102" i="6"/>
  <c r="G104" i="6"/>
  <c r="S105" i="6"/>
  <c r="T75" i="6"/>
  <c r="H91" i="6"/>
  <c r="T93" i="6"/>
  <c r="H97" i="6"/>
  <c r="H103" i="6"/>
  <c r="I82" i="6"/>
  <c r="I88" i="6"/>
  <c r="I94" i="6"/>
  <c r="I100" i="6"/>
  <c r="J76" i="6"/>
  <c r="V77" i="6"/>
  <c r="J79" i="6"/>
  <c r="V80" i="6"/>
  <c r="J82" i="6"/>
  <c r="V83" i="6"/>
  <c r="J85" i="6"/>
  <c r="V86" i="6"/>
  <c r="J88" i="6"/>
  <c r="J93" i="6"/>
  <c r="V95" i="6"/>
  <c r="V101" i="6"/>
  <c r="W75" i="6"/>
  <c r="K77" i="6"/>
  <c r="W78" i="6"/>
  <c r="K80" i="6"/>
  <c r="W81" i="6"/>
  <c r="K83" i="6"/>
  <c r="W84" i="6"/>
  <c r="K86" i="6"/>
  <c r="K91" i="6"/>
  <c r="K97" i="6"/>
  <c r="K103" i="6"/>
  <c r="L76" i="6"/>
  <c r="X77" i="6"/>
  <c r="L79" i="6"/>
  <c r="X80" i="6"/>
  <c r="L82" i="6"/>
  <c r="X83" i="6"/>
  <c r="L85" i="6"/>
  <c r="L90" i="6"/>
  <c r="M76" i="6"/>
  <c r="Y78" i="6"/>
  <c r="Y84" i="6"/>
  <c r="M99" i="6"/>
  <c r="S95" i="6"/>
  <c r="T77" i="6"/>
  <c r="T84" i="6"/>
  <c r="H86" i="6"/>
  <c r="T87" i="6"/>
  <c r="T99" i="6"/>
  <c r="T105" i="6"/>
  <c r="U75" i="6"/>
  <c r="I77" i="6"/>
  <c r="U78" i="6"/>
  <c r="U84" i="6"/>
  <c r="U90" i="6"/>
  <c r="I93" i="6"/>
  <c r="U96" i="6"/>
  <c r="U102" i="6"/>
  <c r="V89" i="6"/>
  <c r="J104" i="6"/>
  <c r="W87" i="6"/>
  <c r="W93" i="6"/>
  <c r="W99" i="6"/>
  <c r="W105" i="6"/>
  <c r="X86" i="6"/>
  <c r="X92" i="6"/>
  <c r="X98" i="6"/>
  <c r="X104" i="6"/>
  <c r="M81" i="6"/>
  <c r="M87" i="6"/>
  <c r="M92" i="6"/>
  <c r="Y95" i="6"/>
  <c r="Y101" i="6"/>
  <c r="S78" i="6"/>
  <c r="G83" i="6"/>
  <c r="S87" i="6"/>
  <c r="G92" i="6"/>
  <c r="G94" i="6"/>
  <c r="G97" i="6"/>
  <c r="S98" i="6"/>
  <c r="H83" i="6"/>
  <c r="H90" i="6"/>
  <c r="T92" i="6"/>
  <c r="H96" i="6"/>
  <c r="H102" i="6"/>
  <c r="I81" i="6"/>
  <c r="I87" i="6"/>
  <c r="I99" i="6"/>
  <c r="U101" i="6"/>
  <c r="I105" i="6"/>
  <c r="J92" i="6"/>
  <c r="J98" i="6"/>
  <c r="V100" i="6"/>
  <c r="K90" i="6"/>
  <c r="K96" i="6"/>
  <c r="K102" i="6"/>
  <c r="L89" i="6"/>
  <c r="L95" i="6"/>
  <c r="X97" i="6"/>
  <c r="L101" i="6"/>
  <c r="Y77" i="6"/>
  <c r="Y83" i="6"/>
  <c r="Y89" i="6"/>
  <c r="Y94" i="6"/>
  <c r="M98" i="6"/>
  <c r="M104" i="6"/>
  <c r="Y105" i="6"/>
  <c r="B82" i="6"/>
  <c r="B91" i="6"/>
  <c r="N98" i="6"/>
  <c r="B100" i="6"/>
  <c r="C82" i="6"/>
  <c r="C88" i="6"/>
  <c r="C94" i="6"/>
  <c r="C100" i="6"/>
  <c r="D90" i="6"/>
  <c r="D96" i="6"/>
  <c r="P104" i="6"/>
  <c r="E95" i="6"/>
  <c r="E101" i="6"/>
  <c r="F76" i="6"/>
  <c r="R77" i="6"/>
  <c r="F79" i="6"/>
  <c r="R80" i="6"/>
  <c r="F82" i="6"/>
  <c r="R83" i="6"/>
  <c r="F85" i="6"/>
  <c r="R86" i="6"/>
  <c r="F88" i="6"/>
  <c r="R89" i="6"/>
  <c r="F91" i="6"/>
  <c r="R97" i="6"/>
  <c r="F100" i="6"/>
  <c r="N78" i="6"/>
  <c r="N87" i="6"/>
  <c r="N105" i="6"/>
  <c r="O84" i="6"/>
  <c r="O90" i="6"/>
  <c r="O96" i="6"/>
  <c r="O102" i="6"/>
  <c r="P92" i="6"/>
  <c r="P98" i="6"/>
  <c r="E76" i="6"/>
  <c r="Q77" i="6"/>
  <c r="E79" i="6"/>
  <c r="Q80" i="6"/>
  <c r="E82" i="6"/>
  <c r="Q83" i="6"/>
  <c r="E85" i="6"/>
  <c r="Q86" i="6"/>
  <c r="E88" i="6"/>
  <c r="Q89" i="6"/>
  <c r="E91" i="6"/>
  <c r="Q97" i="6"/>
  <c r="E100" i="6"/>
  <c r="Q103" i="6"/>
  <c r="R92" i="6"/>
  <c r="F94" i="6"/>
  <c r="R102" i="6"/>
  <c r="B77" i="6"/>
  <c r="B86" i="6"/>
  <c r="B93" i="6"/>
  <c r="N94" i="6"/>
  <c r="B103" i="6"/>
  <c r="O75" i="6"/>
  <c r="C77" i="6"/>
  <c r="O78" i="6"/>
  <c r="C81" i="6"/>
  <c r="C87" i="6"/>
  <c r="C93" i="6"/>
  <c r="C99" i="6"/>
  <c r="C105" i="6"/>
  <c r="P75" i="6"/>
  <c r="D77" i="6"/>
  <c r="P78" i="6"/>
  <c r="D80" i="6"/>
  <c r="P81" i="6"/>
  <c r="D83" i="6"/>
  <c r="P84" i="6"/>
  <c r="D86" i="6"/>
  <c r="P87" i="6"/>
  <c r="D89" i="6"/>
  <c r="D95" i="6"/>
  <c r="D101" i="6"/>
  <c r="P103" i="6"/>
  <c r="Q92" i="6"/>
  <c r="E94" i="6"/>
  <c r="Q96" i="6"/>
  <c r="Q102" i="6"/>
  <c r="R96" i="6"/>
  <c r="F99" i="6"/>
  <c r="F105" i="6"/>
  <c r="N82" i="6"/>
  <c r="N91" i="6"/>
  <c r="N97" i="6"/>
  <c r="N104" i="6"/>
  <c r="O83" i="6"/>
  <c r="O89" i="6"/>
  <c r="O95" i="6"/>
  <c r="O101" i="6"/>
  <c r="P91" i="6"/>
  <c r="D94" i="6"/>
  <c r="P97" i="6"/>
  <c r="D100" i="6"/>
  <c r="E99" i="6"/>
  <c r="E105" i="6"/>
  <c r="R95" i="6"/>
  <c r="R101" i="6"/>
  <c r="Y102" i="6"/>
  <c r="B79" i="6"/>
  <c r="B88" i="6"/>
  <c r="B99" i="6"/>
  <c r="N100" i="6"/>
  <c r="C80" i="6"/>
  <c r="C86" i="6"/>
  <c r="C92" i="6"/>
  <c r="C98" i="6"/>
  <c r="C104" i="6"/>
  <c r="P90" i="6"/>
  <c r="P96" i="6"/>
  <c r="P102" i="6"/>
  <c r="D105" i="6"/>
  <c r="Q95" i="6"/>
  <c r="Q101" i="6"/>
  <c r="F75" i="6"/>
  <c r="R76" i="6"/>
  <c r="F78" i="6"/>
  <c r="R79" i="6"/>
  <c r="F81" i="6"/>
  <c r="R82" i="6"/>
  <c r="F84" i="6"/>
  <c r="R85" i="6"/>
  <c r="F87" i="6"/>
  <c r="R88" i="6"/>
  <c r="F93" i="6"/>
  <c r="F98" i="6"/>
  <c r="F104" i="6"/>
  <c r="N84" i="6"/>
  <c r="B102" i="6"/>
  <c r="O82" i="6"/>
  <c r="O88" i="6"/>
  <c r="O94" i="6"/>
  <c r="O100" i="6"/>
  <c r="D93" i="6"/>
  <c r="D99" i="6"/>
  <c r="E75" i="6"/>
  <c r="Q76" i="6"/>
  <c r="E78" i="6"/>
  <c r="Q79" i="6"/>
  <c r="E81" i="6"/>
  <c r="Q82" i="6"/>
  <c r="E84" i="6"/>
  <c r="Q85" i="6"/>
  <c r="E87" i="6"/>
  <c r="Q88" i="6"/>
  <c r="E93" i="6"/>
  <c r="E98" i="6"/>
  <c r="E104" i="6"/>
  <c r="F90" i="6"/>
  <c r="R91" i="6"/>
  <c r="R94" i="6"/>
  <c r="R100" i="6"/>
  <c r="B83" i="6"/>
  <c r="B92" i="6"/>
  <c r="B95" i="6"/>
  <c r="N103" i="6"/>
  <c r="C76" i="6"/>
  <c r="O77" i="6"/>
  <c r="C79" i="6"/>
  <c r="C85" i="6"/>
  <c r="C91" i="6"/>
  <c r="C97" i="6"/>
  <c r="C103" i="6"/>
  <c r="D76" i="6"/>
  <c r="P77" i="6"/>
  <c r="D79" i="6"/>
  <c r="P80" i="6"/>
  <c r="D82" i="6"/>
  <c r="P83" i="6"/>
  <c r="D85" i="6"/>
  <c r="P86" i="6"/>
  <c r="D88" i="6"/>
  <c r="P89" i="6"/>
  <c r="P95" i="6"/>
  <c r="P101" i="6"/>
  <c r="E90" i="6"/>
  <c r="Q91" i="6"/>
  <c r="Q94" i="6"/>
  <c r="Q100" i="6"/>
  <c r="F97" i="6"/>
  <c r="F103" i="6"/>
  <c r="B75" i="6"/>
  <c r="N79" i="6"/>
  <c r="N88" i="6"/>
  <c r="N93" i="6"/>
  <c r="N96" i="6"/>
  <c r="B98" i="6"/>
  <c r="O81" i="6"/>
  <c r="O87" i="6"/>
  <c r="O105" i="6"/>
  <c r="D92" i="6"/>
  <c r="D98" i="6"/>
  <c r="D104" i="6"/>
  <c r="E97" i="6"/>
  <c r="R99" i="6"/>
  <c r="R105" i="6"/>
  <c r="M93" i="6"/>
  <c r="B85" i="6"/>
  <c r="N99" i="6"/>
  <c r="B101" i="6"/>
  <c r="B105" i="6"/>
  <c r="C84" i="6"/>
  <c r="C90" i="6"/>
  <c r="O93" i="6"/>
  <c r="O99" i="6"/>
  <c r="C102" i="6"/>
  <c r="P94" i="6"/>
  <c r="P100" i="6"/>
  <c r="E103" i="6"/>
  <c r="Q105" i="6"/>
  <c r="R75" i="6"/>
  <c r="F77" i="6"/>
  <c r="R78" i="6"/>
  <c r="F80" i="6"/>
  <c r="R81" i="6"/>
  <c r="F83" i="6"/>
  <c r="R84" i="6"/>
  <c r="F86" i="6"/>
  <c r="R87" i="6"/>
  <c r="F89" i="6"/>
  <c r="F92" i="6"/>
  <c r="F102" i="6"/>
  <c r="N81" i="6"/>
  <c r="N90" i="6"/>
  <c r="N102" i="6"/>
  <c r="O80" i="6"/>
  <c r="O86" i="6"/>
  <c r="O92" i="6"/>
  <c r="C96" i="6"/>
  <c r="O104" i="6"/>
  <c r="D91" i="6"/>
  <c r="D97" i="6"/>
  <c r="D103" i="6"/>
  <c r="Q75" i="6"/>
  <c r="E77" i="6"/>
  <c r="Q78" i="6"/>
  <c r="E80" i="6"/>
  <c r="Q81" i="6"/>
  <c r="E83" i="6"/>
  <c r="Q84" i="6"/>
  <c r="E86" i="6"/>
  <c r="Q87" i="6"/>
  <c r="E89" i="6"/>
  <c r="Q90" i="6"/>
  <c r="E92" i="6"/>
  <c r="Q99" i="6"/>
  <c r="E102" i="6"/>
  <c r="R90" i="6"/>
  <c r="R93" i="6"/>
  <c r="F96" i="6"/>
  <c r="R104" i="6"/>
  <c r="B80" i="6"/>
  <c r="B89" i="6"/>
  <c r="N92" i="6"/>
  <c r="B94" i="6"/>
  <c r="B104" i="6"/>
  <c r="C75" i="6"/>
  <c r="O76" i="6"/>
  <c r="C78" i="6"/>
  <c r="C83" i="6"/>
  <c r="C89" i="6"/>
  <c r="O98" i="6"/>
  <c r="D75" i="6"/>
  <c r="P76" i="6"/>
  <c r="D78" i="6"/>
  <c r="P79" i="6"/>
  <c r="D81" i="6"/>
  <c r="P82" i="6"/>
  <c r="D84" i="6"/>
  <c r="P85" i="6"/>
  <c r="D87" i="6"/>
  <c r="P88" i="6"/>
  <c r="P105" i="6"/>
  <c r="Q93" i="6"/>
  <c r="E96" i="6"/>
  <c r="Q104" i="6"/>
  <c r="R98" i="6"/>
  <c r="F101" i="6"/>
  <c r="Y96" i="6"/>
  <c r="M105" i="6"/>
  <c r="N76" i="6"/>
  <c r="N85" i="6"/>
  <c r="B97" i="6"/>
  <c r="O79" i="6"/>
  <c r="O85" i="6"/>
  <c r="O91" i="6"/>
  <c r="C95" i="6"/>
  <c r="O97" i="6"/>
  <c r="C101" i="6"/>
  <c r="O103" i="6"/>
  <c r="P93" i="6"/>
  <c r="P99" i="6"/>
  <c r="D102" i="6"/>
  <c r="Q98" i="6"/>
  <c r="F95" i="6"/>
  <c r="R103" i="6"/>
  <c r="V15" i="6"/>
  <c r="X8" i="6"/>
  <c r="P8" i="6"/>
  <c r="P14" i="6"/>
  <c r="P20" i="6"/>
  <c r="E14" i="6"/>
  <c r="E20" i="6"/>
  <c r="R9" i="6"/>
  <c r="R15" i="6"/>
  <c r="R21" i="6"/>
  <c r="H17" i="6"/>
  <c r="S25" i="6"/>
  <c r="J17" i="6"/>
  <c r="L9" i="6"/>
  <c r="D9" i="6"/>
  <c r="D15" i="6"/>
  <c r="Q8" i="6"/>
  <c r="Q14" i="6"/>
  <c r="Q20" i="6"/>
  <c r="F10" i="6"/>
  <c r="F16" i="6"/>
  <c r="F22" i="6"/>
  <c r="U8" i="6"/>
  <c r="G28" i="6"/>
  <c r="G34" i="6"/>
  <c r="G7" i="6"/>
  <c r="V18" i="6"/>
  <c r="X9" i="6"/>
  <c r="P9" i="6"/>
  <c r="P15" i="6"/>
  <c r="E9" i="6"/>
  <c r="E15" i="6"/>
  <c r="V19" i="6"/>
  <c r="L11" i="6"/>
  <c r="D10" i="6"/>
  <c r="D16" i="6"/>
  <c r="Q9" i="6"/>
  <c r="Q15" i="6"/>
  <c r="W8" i="6"/>
  <c r="X12" i="6"/>
  <c r="P10" i="6"/>
  <c r="P16" i="6"/>
  <c r="E10" i="6"/>
  <c r="E16" i="6"/>
  <c r="E22" i="6"/>
  <c r="K9" i="6"/>
  <c r="L14" i="6"/>
  <c r="D11" i="6"/>
  <c r="D17" i="6"/>
  <c r="Q10" i="6"/>
  <c r="Q16" i="6"/>
  <c r="K11" i="6"/>
  <c r="X15" i="6"/>
  <c r="P11" i="6"/>
  <c r="P17" i="6"/>
  <c r="E11" i="6"/>
  <c r="E17" i="6"/>
  <c r="Q23" i="6"/>
  <c r="R12" i="6"/>
  <c r="R18" i="6"/>
  <c r="R25" i="6"/>
  <c r="V8" i="6"/>
  <c r="W12" i="6"/>
  <c r="L17" i="6"/>
  <c r="D12" i="6"/>
  <c r="D18" i="6"/>
  <c r="Q11" i="6"/>
  <c r="Q17" i="6"/>
  <c r="E24" i="6"/>
  <c r="F13" i="6"/>
  <c r="F19" i="6"/>
  <c r="T8" i="6"/>
  <c r="G25" i="6"/>
  <c r="G31" i="6"/>
  <c r="G37" i="6"/>
  <c r="J9" i="6"/>
  <c r="K14" i="6"/>
  <c r="O8" i="6"/>
  <c r="P12" i="6"/>
  <c r="P18" i="6"/>
  <c r="E12" i="6"/>
  <c r="E18" i="6"/>
  <c r="J11" i="6"/>
  <c r="W15" i="6"/>
  <c r="C9" i="6"/>
  <c r="D13" i="6"/>
  <c r="D19" i="6"/>
  <c r="Q12" i="6"/>
  <c r="Q18" i="6"/>
  <c r="V12" i="6"/>
  <c r="K17" i="6"/>
  <c r="O9" i="6"/>
  <c r="P13" i="6"/>
  <c r="P19" i="6"/>
  <c r="E13" i="6"/>
  <c r="E19" i="6"/>
  <c r="J14" i="6"/>
  <c r="W18" i="6"/>
  <c r="C10" i="6"/>
  <c r="D14" i="6"/>
  <c r="D20" i="6"/>
  <c r="Q13" i="6"/>
  <c r="Q19" i="6"/>
  <c r="Q25" i="6"/>
  <c r="F17" i="6"/>
  <c r="T12" i="6"/>
  <c r="S27" i="6"/>
  <c r="S37" i="6"/>
  <c r="T19" i="6"/>
  <c r="T25" i="6"/>
  <c r="T31" i="6"/>
  <c r="T37" i="6"/>
  <c r="U10" i="6"/>
  <c r="U16" i="6"/>
  <c r="U22" i="6"/>
  <c r="U28" i="6"/>
  <c r="U34" i="6"/>
  <c r="J24" i="6"/>
  <c r="J30" i="6"/>
  <c r="J36" i="6"/>
  <c r="G18" i="6"/>
  <c r="W19" i="6"/>
  <c r="K22" i="6"/>
  <c r="W25" i="6"/>
  <c r="W31" i="6"/>
  <c r="W37" i="6"/>
  <c r="L21" i="6"/>
  <c r="X24" i="6"/>
  <c r="X30" i="6"/>
  <c r="X36" i="6"/>
  <c r="X7" i="6"/>
  <c r="Y15" i="6"/>
  <c r="M25" i="6"/>
  <c r="M31" i="6"/>
  <c r="M37" i="6"/>
  <c r="W13" i="6"/>
  <c r="B11" i="6"/>
  <c r="N13" i="6"/>
  <c r="N19" i="6"/>
  <c r="B23" i="6"/>
  <c r="R8" i="6"/>
  <c r="R17" i="6"/>
  <c r="H14" i="6"/>
  <c r="G29" i="6"/>
  <c r="S30" i="6"/>
  <c r="S7" i="6"/>
  <c r="H22" i="6"/>
  <c r="H28" i="6"/>
  <c r="H34" i="6"/>
  <c r="H7" i="6"/>
  <c r="I13" i="6"/>
  <c r="I19" i="6"/>
  <c r="I25" i="6"/>
  <c r="I31" i="6"/>
  <c r="I37" i="6"/>
  <c r="V26" i="6"/>
  <c r="V32" i="6"/>
  <c r="J21" i="6"/>
  <c r="K28" i="6"/>
  <c r="K34" i="6"/>
  <c r="K7" i="6"/>
  <c r="X23" i="6"/>
  <c r="L27" i="6"/>
  <c r="L33" i="6"/>
  <c r="L8" i="6"/>
  <c r="Y9" i="6"/>
  <c r="M18" i="6"/>
  <c r="Y21" i="6"/>
  <c r="Y27" i="6"/>
  <c r="Y33" i="6"/>
  <c r="K15" i="6"/>
  <c r="B16" i="6"/>
  <c r="N25" i="6"/>
  <c r="N31" i="6"/>
  <c r="F9" i="6"/>
  <c r="F18" i="6"/>
  <c r="T15" i="6"/>
  <c r="G26" i="6"/>
  <c r="G32" i="6"/>
  <c r="S33" i="6"/>
  <c r="G8" i="6"/>
  <c r="T24" i="6"/>
  <c r="T30" i="6"/>
  <c r="T36" i="6"/>
  <c r="T7" i="6"/>
  <c r="U15" i="6"/>
  <c r="U21" i="6"/>
  <c r="U27" i="6"/>
  <c r="U33" i="6"/>
  <c r="J23" i="6"/>
  <c r="J29" i="6"/>
  <c r="J35" i="6"/>
  <c r="G23" i="6"/>
  <c r="W24" i="6"/>
  <c r="W30" i="6"/>
  <c r="W36" i="6"/>
  <c r="W7" i="6"/>
  <c r="L20" i="6"/>
  <c r="L26" i="6"/>
  <c r="X29" i="6"/>
  <c r="X35" i="6"/>
  <c r="G10" i="6"/>
  <c r="M12" i="6"/>
  <c r="Y14" i="6"/>
  <c r="Y20" i="6"/>
  <c r="M24" i="6"/>
  <c r="M30" i="6"/>
  <c r="R10" i="6"/>
  <c r="R19" i="6"/>
  <c r="S24" i="6"/>
  <c r="G35" i="6"/>
  <c r="S36" i="6"/>
  <c r="S22" i="6"/>
  <c r="H21" i="6"/>
  <c r="H27" i="6"/>
  <c r="H33" i="6"/>
  <c r="H8" i="6"/>
  <c r="I12" i="6"/>
  <c r="I18" i="6"/>
  <c r="I24" i="6"/>
  <c r="I30" i="6"/>
  <c r="I36" i="6"/>
  <c r="V25" i="6"/>
  <c r="V31" i="6"/>
  <c r="V37" i="6"/>
  <c r="K21" i="6"/>
  <c r="W23" i="6"/>
  <c r="K27" i="6"/>
  <c r="K33" i="6"/>
  <c r="K8" i="6"/>
  <c r="L32" i="6"/>
  <c r="V10" i="6"/>
  <c r="Y8" i="6"/>
  <c r="Y26" i="6"/>
  <c r="Y32" i="6"/>
  <c r="F11" i="6"/>
  <c r="F20" i="6"/>
  <c r="H20" i="6"/>
  <c r="T23" i="6"/>
  <c r="T29" i="6"/>
  <c r="T35" i="6"/>
  <c r="U14" i="6"/>
  <c r="U20" i="6"/>
  <c r="U26" i="6"/>
  <c r="U32" i="6"/>
  <c r="J22" i="6"/>
  <c r="J28" i="6"/>
  <c r="J34" i="6"/>
  <c r="J7" i="6"/>
  <c r="K20" i="6"/>
  <c r="W29" i="6"/>
  <c r="W35" i="6"/>
  <c r="T10" i="6"/>
  <c r="L19" i="6"/>
  <c r="X22" i="6"/>
  <c r="L25" i="6"/>
  <c r="X28" i="6"/>
  <c r="X34" i="6"/>
  <c r="J12" i="6"/>
  <c r="M11" i="6"/>
  <c r="Y13" i="6"/>
  <c r="M17" i="6"/>
  <c r="M23" i="6"/>
  <c r="M29" i="6"/>
  <c r="M35" i="6"/>
  <c r="H19" i="6"/>
  <c r="R11" i="6"/>
  <c r="R20" i="6"/>
  <c r="S26" i="6"/>
  <c r="S29" i="6"/>
  <c r="H26" i="6"/>
  <c r="H32" i="6"/>
  <c r="I11" i="6"/>
  <c r="I17" i="6"/>
  <c r="I23" i="6"/>
  <c r="I29" i="6"/>
  <c r="I35" i="6"/>
  <c r="V24" i="6"/>
  <c r="V30" i="6"/>
  <c r="V36" i="6"/>
  <c r="V7" i="6"/>
  <c r="K26" i="6"/>
  <c r="K32" i="6"/>
  <c r="H12" i="6"/>
  <c r="X21" i="6"/>
  <c r="L31" i="6"/>
  <c r="L37" i="6"/>
  <c r="V13" i="6"/>
  <c r="M16" i="6"/>
  <c r="Y19" i="6"/>
  <c r="Y25" i="6"/>
  <c r="Y31" i="6"/>
  <c r="Y37" i="6"/>
  <c r="S21" i="6"/>
  <c r="F12" i="6"/>
  <c r="F21" i="6"/>
  <c r="S32" i="6"/>
  <c r="T22" i="6"/>
  <c r="T28" i="6"/>
  <c r="T34" i="6"/>
  <c r="U13" i="6"/>
  <c r="U19" i="6"/>
  <c r="U25" i="6"/>
  <c r="U31" i="6"/>
  <c r="U37" i="6"/>
  <c r="J27" i="6"/>
  <c r="J33" i="6"/>
  <c r="J8" i="6"/>
  <c r="K19" i="6"/>
  <c r="W22" i="6"/>
  <c r="K25" i="6"/>
  <c r="W28" i="6"/>
  <c r="W34" i="6"/>
  <c r="T13" i="6"/>
  <c r="L18" i="6"/>
  <c r="L24" i="6"/>
  <c r="X27" i="6"/>
  <c r="X33" i="6"/>
  <c r="J15" i="6"/>
  <c r="M10" i="6"/>
  <c r="Y12" i="6"/>
  <c r="Y18" i="6"/>
  <c r="M22" i="6"/>
  <c r="M28" i="6"/>
  <c r="M34" i="6"/>
  <c r="M7" i="6"/>
  <c r="S23" i="6"/>
  <c r="N16" i="6"/>
  <c r="B20" i="6"/>
  <c r="R13" i="6"/>
  <c r="F23" i="6"/>
  <c r="S35" i="6"/>
  <c r="H25" i="6"/>
  <c r="H31" i="6"/>
  <c r="H37" i="6"/>
  <c r="I16" i="6"/>
  <c r="I22" i="6"/>
  <c r="I28" i="6"/>
  <c r="I34" i="6"/>
  <c r="I7" i="6"/>
  <c r="V23" i="6"/>
  <c r="V29" i="6"/>
  <c r="V35" i="6"/>
  <c r="S10" i="6"/>
  <c r="W21" i="6"/>
  <c r="K31" i="6"/>
  <c r="K37" i="6"/>
  <c r="H15" i="6"/>
  <c r="X20" i="6"/>
  <c r="L30" i="6"/>
  <c r="L36" i="6"/>
  <c r="V16" i="6"/>
  <c r="M15" i="6"/>
  <c r="M21" i="6"/>
  <c r="Y24" i="6"/>
  <c r="Y30" i="6"/>
  <c r="Y36" i="6"/>
  <c r="Y7" i="6"/>
  <c r="N10" i="6"/>
  <c r="B13" i="6"/>
  <c r="B19" i="6"/>
  <c r="N22" i="6"/>
  <c r="N28" i="6"/>
  <c r="N34" i="6"/>
  <c r="E21" i="6"/>
  <c r="F14" i="6"/>
  <c r="R23" i="6"/>
  <c r="G27" i="6"/>
  <c r="T21" i="6"/>
  <c r="T27" i="6"/>
  <c r="T33" i="6"/>
  <c r="U12" i="6"/>
  <c r="U18" i="6"/>
  <c r="U24" i="6"/>
  <c r="U30" i="6"/>
  <c r="U36" i="6"/>
  <c r="U7" i="6"/>
  <c r="J26" i="6"/>
  <c r="J32" i="6"/>
  <c r="G12" i="6"/>
  <c r="K24" i="6"/>
  <c r="W27" i="6"/>
  <c r="W33" i="6"/>
  <c r="T16" i="6"/>
  <c r="L23" i="6"/>
  <c r="X26" i="6"/>
  <c r="X32" i="6"/>
  <c r="J18" i="6"/>
  <c r="M9" i="6"/>
  <c r="Y17" i="6"/>
  <c r="Q21" i="6"/>
  <c r="R14" i="6"/>
  <c r="F24" i="6"/>
  <c r="S28" i="6"/>
  <c r="G30" i="6"/>
  <c r="H24" i="6"/>
  <c r="H30" i="6"/>
  <c r="H36" i="6"/>
  <c r="I15" i="6"/>
  <c r="I21" i="6"/>
  <c r="I27" i="6"/>
  <c r="I33" i="6"/>
  <c r="I8" i="6"/>
  <c r="V22" i="6"/>
  <c r="V28" i="6"/>
  <c r="V34" i="6"/>
  <c r="S13" i="6"/>
  <c r="W20" i="6"/>
  <c r="K30" i="6"/>
  <c r="K36" i="6"/>
  <c r="H18" i="6"/>
  <c r="X25" i="6"/>
  <c r="L29" i="6"/>
  <c r="L35" i="6"/>
  <c r="G19" i="6"/>
  <c r="Y11" i="6"/>
  <c r="M14" i="6"/>
  <c r="M20" i="6"/>
  <c r="Y23" i="6"/>
  <c r="Y29" i="6"/>
  <c r="E23" i="6"/>
  <c r="F15" i="6"/>
  <c r="F25" i="6"/>
  <c r="S31" i="6"/>
  <c r="G33" i="6"/>
  <c r="T20" i="6"/>
  <c r="T26" i="6"/>
  <c r="T32" i="6"/>
  <c r="U11" i="6"/>
  <c r="U17" i="6"/>
  <c r="U23" i="6"/>
  <c r="U29" i="6"/>
  <c r="U35" i="6"/>
  <c r="G21" i="6"/>
  <c r="J25" i="6"/>
  <c r="J31" i="6"/>
  <c r="J37" i="6"/>
  <c r="G15" i="6"/>
  <c r="K23" i="6"/>
  <c r="W26" i="6"/>
  <c r="W32" i="6"/>
  <c r="G20" i="6"/>
  <c r="X19" i="6"/>
  <c r="L22" i="6"/>
  <c r="X31" i="6"/>
  <c r="X37" i="6"/>
  <c r="J20" i="6"/>
  <c r="Y16" i="6"/>
  <c r="M26" i="6"/>
  <c r="M32" i="6"/>
  <c r="W10" i="6"/>
  <c r="E25" i="6"/>
  <c r="R16" i="6"/>
  <c r="H11" i="6"/>
  <c r="S34" i="6"/>
  <c r="G36" i="6"/>
  <c r="H23" i="6"/>
  <c r="H29" i="6"/>
  <c r="H35" i="6"/>
  <c r="I14" i="6"/>
  <c r="I20" i="6"/>
  <c r="I26" i="6"/>
  <c r="I32" i="6"/>
  <c r="V21" i="6"/>
  <c r="V27" i="6"/>
  <c r="V33" i="6"/>
  <c r="S16" i="6"/>
  <c r="K29" i="6"/>
  <c r="K35" i="6"/>
  <c r="X18" i="6"/>
  <c r="L28" i="6"/>
  <c r="L34" i="6"/>
  <c r="L7" i="6"/>
  <c r="Y10" i="6"/>
  <c r="M13" i="6"/>
  <c r="M19" i="6"/>
  <c r="Y22" i="6"/>
  <c r="Y28" i="6"/>
  <c r="Y34" i="6"/>
  <c r="K12" i="6"/>
  <c r="B12" i="6"/>
  <c r="B21" i="6"/>
  <c r="B26" i="6"/>
  <c r="N27" i="6"/>
  <c r="B36" i="6"/>
  <c r="G13" i="6"/>
  <c r="O23" i="6"/>
  <c r="C27" i="6"/>
  <c r="C33" i="6"/>
  <c r="C8" i="6"/>
  <c r="P25" i="6"/>
  <c r="P31" i="6"/>
  <c r="P37" i="6"/>
  <c r="S20" i="6"/>
  <c r="Q30" i="6"/>
  <c r="Q36" i="6"/>
  <c r="Q7" i="6"/>
  <c r="Q22" i="6"/>
  <c r="F27" i="6"/>
  <c r="F33" i="6"/>
  <c r="F8" i="6"/>
  <c r="L16" i="6"/>
  <c r="G11" i="6"/>
  <c r="N8" i="6"/>
  <c r="B14" i="6"/>
  <c r="N17" i="6"/>
  <c r="B29" i="6"/>
  <c r="N30" i="6"/>
  <c r="X13" i="6"/>
  <c r="O11" i="6"/>
  <c r="C14" i="6"/>
  <c r="O17" i="6"/>
  <c r="O29" i="6"/>
  <c r="O35" i="6"/>
  <c r="T9" i="6"/>
  <c r="D22" i="6"/>
  <c r="D28" i="6"/>
  <c r="D34" i="6"/>
  <c r="D7" i="6"/>
  <c r="G22" i="6"/>
  <c r="E27" i="6"/>
  <c r="E33" i="6"/>
  <c r="E8" i="6"/>
  <c r="Q24" i="6"/>
  <c r="R29" i="6"/>
  <c r="R35" i="6"/>
  <c r="S8" i="6"/>
  <c r="G17" i="6"/>
  <c r="M8" i="6"/>
  <c r="B32" i="6"/>
  <c r="N33" i="6"/>
  <c r="S14" i="6"/>
  <c r="O16" i="6"/>
  <c r="C20" i="6"/>
  <c r="O22" i="6"/>
  <c r="C26" i="6"/>
  <c r="C32" i="6"/>
  <c r="J10" i="6"/>
  <c r="P24" i="6"/>
  <c r="P30" i="6"/>
  <c r="P36" i="6"/>
  <c r="P7" i="6"/>
  <c r="G24" i="6"/>
  <c r="Q29" i="6"/>
  <c r="Q35" i="6"/>
  <c r="H9" i="6"/>
  <c r="F26" i="6"/>
  <c r="F32" i="6"/>
  <c r="I9" i="6"/>
  <c r="X17" i="6"/>
  <c r="D21" i="6"/>
  <c r="M33" i="6"/>
  <c r="H10" i="6"/>
  <c r="N12" i="6"/>
  <c r="B18" i="6"/>
  <c r="N21" i="6"/>
  <c r="B25" i="6"/>
  <c r="B35" i="6"/>
  <c r="N37" i="6"/>
  <c r="L15" i="6"/>
  <c r="C13" i="6"/>
  <c r="C19" i="6"/>
  <c r="O28" i="6"/>
  <c r="O34" i="6"/>
  <c r="T11" i="6"/>
  <c r="D27" i="6"/>
  <c r="D33" i="6"/>
  <c r="D8" i="6"/>
  <c r="E26" i="6"/>
  <c r="E32" i="6"/>
  <c r="V9" i="6"/>
  <c r="R28" i="6"/>
  <c r="R34" i="6"/>
  <c r="W9" i="6"/>
  <c r="T18" i="6"/>
  <c r="W16" i="6"/>
  <c r="B9" i="6"/>
  <c r="N14" i="6"/>
  <c r="N26" i="6"/>
  <c r="B28" i="6"/>
  <c r="B7" i="6"/>
  <c r="G16" i="6"/>
  <c r="O15" i="6"/>
  <c r="O21" i="6"/>
  <c r="C25" i="6"/>
  <c r="C31" i="6"/>
  <c r="C37" i="6"/>
  <c r="H13" i="6"/>
  <c r="P23" i="6"/>
  <c r="P29" i="6"/>
  <c r="P35" i="6"/>
  <c r="G9" i="6"/>
  <c r="Q28" i="6"/>
  <c r="Q34" i="6"/>
  <c r="L10" i="6"/>
  <c r="F31" i="6"/>
  <c r="F37" i="6"/>
  <c r="O10" i="6"/>
  <c r="S19" i="6"/>
  <c r="R33" i="6"/>
  <c r="K18" i="6"/>
  <c r="N23" i="6"/>
  <c r="N29" i="6"/>
  <c r="B31" i="6"/>
  <c r="N36" i="6"/>
  <c r="N7" i="6"/>
  <c r="X16" i="6"/>
  <c r="C18" i="6"/>
  <c r="C24" i="6"/>
  <c r="O27" i="6"/>
  <c r="O33" i="6"/>
  <c r="T14" i="6"/>
  <c r="D26" i="6"/>
  <c r="D32" i="6"/>
  <c r="U9" i="6"/>
  <c r="E31" i="6"/>
  <c r="E37" i="6"/>
  <c r="W11" i="6"/>
  <c r="R27" i="6"/>
  <c r="N18" i="6"/>
  <c r="B22" i="6"/>
  <c r="N32" i="6"/>
  <c r="B34" i="6"/>
  <c r="B8" i="6"/>
  <c r="S17" i="6"/>
  <c r="C12" i="6"/>
  <c r="O14" i="6"/>
  <c r="O20" i="6"/>
  <c r="C30" i="6"/>
  <c r="C36" i="6"/>
  <c r="H16" i="6"/>
  <c r="P22" i="6"/>
  <c r="P28" i="6"/>
  <c r="P34" i="6"/>
  <c r="K10" i="6"/>
  <c r="Q27" i="6"/>
  <c r="Q33" i="6"/>
  <c r="K13" i="6"/>
  <c r="F30" i="6"/>
  <c r="F36" i="6"/>
  <c r="X11" i="6"/>
  <c r="R22" i="6"/>
  <c r="Y35" i="6"/>
  <c r="N9" i="6"/>
  <c r="B15" i="6"/>
  <c r="N35" i="6"/>
  <c r="S9" i="6"/>
  <c r="J19" i="6"/>
  <c r="C17" i="6"/>
  <c r="O26" i="6"/>
  <c r="O32" i="6"/>
  <c r="T17" i="6"/>
  <c r="D25" i="6"/>
  <c r="D31" i="6"/>
  <c r="D37" i="6"/>
  <c r="V11" i="6"/>
  <c r="E30" i="6"/>
  <c r="E36" i="6"/>
  <c r="W14" i="6"/>
  <c r="R26" i="6"/>
  <c r="R32" i="6"/>
  <c r="S12" i="6"/>
  <c r="R24" i="6"/>
  <c r="M36" i="6"/>
  <c r="B24" i="6"/>
  <c r="B27" i="6"/>
  <c r="I10" i="6"/>
  <c r="C11" i="6"/>
  <c r="O13" i="6"/>
  <c r="O19" i="6"/>
  <c r="C23" i="6"/>
  <c r="C29" i="6"/>
  <c r="C35" i="6"/>
  <c r="P21" i="6"/>
  <c r="P27" i="6"/>
  <c r="P33" i="6"/>
  <c r="J13" i="6"/>
  <c r="Q26" i="6"/>
  <c r="Q32" i="6"/>
  <c r="K16" i="6"/>
  <c r="F29" i="6"/>
  <c r="F35" i="6"/>
  <c r="L13" i="6"/>
  <c r="S15" i="6"/>
  <c r="N11" i="6"/>
  <c r="B17" i="6"/>
  <c r="N20" i="6"/>
  <c r="B30" i="6"/>
  <c r="X10" i="6"/>
  <c r="C16" i="6"/>
  <c r="C22" i="6"/>
  <c r="O25" i="6"/>
  <c r="O31" i="6"/>
  <c r="O37" i="6"/>
  <c r="D24" i="6"/>
  <c r="D30" i="6"/>
  <c r="D36" i="6"/>
  <c r="V14" i="6"/>
  <c r="E29" i="6"/>
  <c r="E35" i="6"/>
  <c r="W17" i="6"/>
  <c r="R31" i="6"/>
  <c r="R37" i="6"/>
  <c r="G14" i="6"/>
  <c r="M27" i="6"/>
  <c r="B10" i="6"/>
  <c r="N15" i="6"/>
  <c r="B33" i="6"/>
  <c r="B37" i="6"/>
  <c r="S11" i="6"/>
  <c r="O18" i="6"/>
  <c r="O24" i="6"/>
  <c r="C28" i="6"/>
  <c r="C34" i="6"/>
  <c r="C7" i="6"/>
  <c r="P26" i="6"/>
  <c r="P32" i="6"/>
  <c r="J16" i="6"/>
  <c r="Q31" i="6"/>
  <c r="Q37" i="6"/>
  <c r="S18" i="6"/>
  <c r="F28" i="6"/>
  <c r="F34" i="6"/>
  <c r="F7" i="6"/>
  <c r="X14" i="6"/>
  <c r="R36" i="6"/>
  <c r="N24" i="6"/>
  <c r="L12" i="6"/>
  <c r="O12" i="6"/>
  <c r="C15" i="6"/>
  <c r="C21" i="6"/>
  <c r="O30" i="6"/>
  <c r="O36" i="6"/>
  <c r="O7" i="6"/>
  <c r="D23" i="6"/>
  <c r="D29" i="6"/>
  <c r="D35" i="6"/>
  <c r="V17" i="6"/>
  <c r="E28" i="6"/>
  <c r="E34" i="6"/>
  <c r="E7" i="6"/>
  <c r="V20" i="6"/>
  <c r="R30" i="6"/>
  <c r="R7" i="6"/>
  <c r="N104" i="5"/>
  <c r="N98" i="5"/>
  <c r="V103" i="5"/>
  <c r="T100" i="5"/>
  <c r="P105" i="5"/>
  <c r="I101" i="5"/>
  <c r="L94" i="5"/>
  <c r="L88" i="5"/>
  <c r="L82" i="5"/>
  <c r="L76" i="5"/>
  <c r="L99" i="5"/>
  <c r="W92" i="5"/>
  <c r="W86" i="5"/>
  <c r="W80" i="5"/>
  <c r="L105" i="5"/>
  <c r="P97" i="5"/>
  <c r="J91" i="5"/>
  <c r="J85" i="5"/>
  <c r="J79" i="5"/>
  <c r="X102" i="5"/>
  <c r="U95" i="5"/>
  <c r="U89" i="5"/>
  <c r="U83" i="5"/>
  <c r="U77" i="5"/>
  <c r="D101" i="5"/>
  <c r="H94" i="5"/>
  <c r="H88" i="5"/>
  <c r="H82" i="5"/>
  <c r="H76" i="5"/>
  <c r="G99" i="5"/>
  <c r="S92" i="5"/>
  <c r="S86" i="5"/>
  <c r="S80" i="5"/>
  <c r="C105" i="5"/>
  <c r="K97" i="5"/>
  <c r="F91" i="5"/>
  <c r="F85" i="5"/>
  <c r="F79" i="5"/>
  <c r="L103" i="5"/>
  <c r="E96" i="5"/>
  <c r="E90" i="5"/>
  <c r="E84" i="5"/>
  <c r="E78" i="5"/>
  <c r="D102" i="5"/>
  <c r="N99" i="5"/>
  <c r="J104" i="5"/>
  <c r="H100" i="5"/>
  <c r="P104" i="5"/>
  <c r="M99" i="5"/>
  <c r="L92" i="5"/>
  <c r="X85" i="5"/>
  <c r="L79" i="5"/>
  <c r="L102" i="5"/>
  <c r="W94" i="5"/>
  <c r="K88" i="5"/>
  <c r="W81" i="5"/>
  <c r="K75" i="5"/>
  <c r="Y96" i="5"/>
  <c r="J90" i="5"/>
  <c r="V83" i="5"/>
  <c r="J77" i="5"/>
  <c r="X99" i="5"/>
  <c r="U92" i="5"/>
  <c r="I86" i="5"/>
  <c r="U79" i="5"/>
  <c r="W102" i="5"/>
  <c r="H95" i="5"/>
  <c r="T88" i="5"/>
  <c r="T81" i="5"/>
  <c r="H75" i="5"/>
  <c r="L97" i="5"/>
  <c r="S90" i="5"/>
  <c r="G84" i="5"/>
  <c r="S77" i="5"/>
  <c r="K100" i="5"/>
  <c r="F93" i="5"/>
  <c r="R86" i="5"/>
  <c r="F80" i="5"/>
  <c r="F104" i="5"/>
  <c r="Q95" i="5"/>
  <c r="E89" i="5"/>
  <c r="Q82" i="5"/>
  <c r="E76" i="5"/>
  <c r="D99" i="5"/>
  <c r="P92" i="5"/>
  <c r="P86" i="5"/>
  <c r="P80" i="5"/>
  <c r="U105" i="5"/>
  <c r="V97" i="5"/>
  <c r="O91" i="5"/>
  <c r="O85" i="5"/>
  <c r="O79" i="5"/>
  <c r="F100" i="5"/>
  <c r="N93" i="5"/>
  <c r="N87" i="5"/>
  <c r="N81" i="5"/>
  <c r="N75" i="5"/>
  <c r="X98" i="5"/>
  <c r="M92" i="5"/>
  <c r="M86" i="5"/>
  <c r="M80" i="5"/>
  <c r="C76" i="5"/>
  <c r="N105" i="5"/>
  <c r="B99" i="5"/>
  <c r="J103" i="5"/>
  <c r="T99" i="5"/>
  <c r="D104" i="5"/>
  <c r="W98" i="5"/>
  <c r="X91" i="5"/>
  <c r="L85" i="5"/>
  <c r="X78" i="5"/>
  <c r="V101" i="5"/>
  <c r="K94" i="5"/>
  <c r="W87" i="5"/>
  <c r="K81" i="5"/>
  <c r="M104" i="5"/>
  <c r="K96" i="5"/>
  <c r="V89" i="5"/>
  <c r="J83" i="5"/>
  <c r="V76" i="5"/>
  <c r="J99" i="5"/>
  <c r="I92" i="5"/>
  <c r="U85" i="5"/>
  <c r="I79" i="5"/>
  <c r="I102" i="5"/>
  <c r="T94" i="5"/>
  <c r="T87" i="5"/>
  <c r="H81" i="5"/>
  <c r="F105" i="5"/>
  <c r="V96" i="5"/>
  <c r="G90" i="5"/>
  <c r="S83" i="5"/>
  <c r="G77" i="5"/>
  <c r="U99" i="5"/>
  <c r="R92" i="5"/>
  <c r="F86" i="5"/>
  <c r="R79" i="5"/>
  <c r="S102" i="5"/>
  <c r="E95" i="5"/>
  <c r="Q88" i="5"/>
  <c r="E82" i="5"/>
  <c r="Q75" i="5"/>
  <c r="M98" i="5"/>
  <c r="D92" i="5"/>
  <c r="D86" i="5"/>
  <c r="D80" i="5"/>
  <c r="U104" i="5"/>
  <c r="G97" i="5"/>
  <c r="C91" i="5"/>
  <c r="C85" i="5"/>
  <c r="C79" i="5"/>
  <c r="P99" i="5"/>
  <c r="B93" i="5"/>
  <c r="B87" i="5"/>
  <c r="B81" i="5"/>
  <c r="B75" i="5"/>
  <c r="J98" i="5"/>
  <c r="Y91" i="5"/>
  <c r="Y85" i="5"/>
  <c r="Y79" i="5"/>
  <c r="O75" i="5"/>
  <c r="B105" i="5"/>
  <c r="B98" i="5"/>
  <c r="T105" i="5"/>
  <c r="H99" i="5"/>
  <c r="P103" i="5"/>
  <c r="I98" i="5"/>
  <c r="L91" i="5"/>
  <c r="X84" i="5"/>
  <c r="L78" i="5"/>
  <c r="G101" i="5"/>
  <c r="W93" i="5"/>
  <c r="K87" i="5"/>
  <c r="K80" i="5"/>
  <c r="S103" i="5"/>
  <c r="V95" i="5"/>
  <c r="J89" i="5"/>
  <c r="V82" i="5"/>
  <c r="J76" i="5"/>
  <c r="S98" i="5"/>
  <c r="U91" i="5"/>
  <c r="I85" i="5"/>
  <c r="U78" i="5"/>
  <c r="R101" i="5"/>
  <c r="T93" i="5"/>
  <c r="H87" i="5"/>
  <c r="T80" i="5"/>
  <c r="I104" i="5"/>
  <c r="G96" i="5"/>
  <c r="S89" i="5"/>
  <c r="G83" i="5"/>
  <c r="S76" i="5"/>
  <c r="F99" i="5"/>
  <c r="F92" i="5"/>
  <c r="R85" i="5"/>
  <c r="R78" i="5"/>
  <c r="E102" i="5"/>
  <c r="Q94" i="5"/>
  <c r="E88" i="5"/>
  <c r="Q81" i="5"/>
  <c r="E75" i="5"/>
  <c r="W97" i="5"/>
  <c r="P91" i="5"/>
  <c r="P85" i="5"/>
  <c r="P79" i="5"/>
  <c r="C104" i="5"/>
  <c r="Q96" i="5"/>
  <c r="O90" i="5"/>
  <c r="O84" i="5"/>
  <c r="O78" i="5"/>
  <c r="Y98" i="5"/>
  <c r="N92" i="5"/>
  <c r="N86" i="5"/>
  <c r="N80" i="5"/>
  <c r="R105" i="5"/>
  <c r="S97" i="5"/>
  <c r="M91" i="5"/>
  <c r="M85" i="5"/>
  <c r="M79" i="5"/>
  <c r="C75" i="5"/>
  <c r="B104" i="5"/>
  <c r="N97" i="5"/>
  <c r="H105" i="5"/>
  <c r="T98" i="5"/>
  <c r="D103" i="5"/>
  <c r="R97" i="5"/>
  <c r="X90" i="5"/>
  <c r="L84" i="5"/>
  <c r="X77" i="5"/>
  <c r="Q100" i="5"/>
  <c r="K93" i="5"/>
  <c r="K86" i="5"/>
  <c r="W79" i="5"/>
  <c r="Y102" i="5"/>
  <c r="J95" i="5"/>
  <c r="V88" i="5"/>
  <c r="J82" i="5"/>
  <c r="V75" i="5"/>
  <c r="E98" i="5"/>
  <c r="I91" i="5"/>
  <c r="U84" i="5"/>
  <c r="I78" i="5"/>
  <c r="M100" i="5"/>
  <c r="H93" i="5"/>
  <c r="T86" i="5"/>
  <c r="H80" i="5"/>
  <c r="O103" i="5"/>
  <c r="S95" i="5"/>
  <c r="G89" i="5"/>
  <c r="S82" i="5"/>
  <c r="G76" i="5"/>
  <c r="P98" i="5"/>
  <c r="R91" i="5"/>
  <c r="R84" i="5"/>
  <c r="F78" i="5"/>
  <c r="O101" i="5"/>
  <c r="E94" i="5"/>
  <c r="Q87" i="5"/>
  <c r="E81" i="5"/>
  <c r="X105" i="5"/>
  <c r="I97" i="5"/>
  <c r="D91" i="5"/>
  <c r="D85" i="5"/>
  <c r="D79" i="5"/>
  <c r="I103" i="5"/>
  <c r="C96" i="5"/>
  <c r="C90" i="5"/>
  <c r="C84" i="5"/>
  <c r="C78" i="5"/>
  <c r="K98" i="5"/>
  <c r="B92" i="5"/>
  <c r="B86" i="5"/>
  <c r="B80" i="5"/>
  <c r="R104" i="5"/>
  <c r="E97" i="5"/>
  <c r="Y90" i="5"/>
  <c r="Y84" i="5"/>
  <c r="Y78" i="5"/>
  <c r="O77" i="5"/>
  <c r="N103" i="5"/>
  <c r="B97" i="5"/>
  <c r="T104" i="5"/>
  <c r="H98" i="5"/>
  <c r="O105" i="5"/>
  <c r="D97" i="5"/>
  <c r="L90" i="5"/>
  <c r="X83" i="5"/>
  <c r="L77" i="5"/>
  <c r="C100" i="5"/>
  <c r="K92" i="5"/>
  <c r="W85" i="5"/>
  <c r="K79" i="5"/>
  <c r="K102" i="5"/>
  <c r="V94" i="5"/>
  <c r="J88" i="5"/>
  <c r="V81" i="5"/>
  <c r="J75" i="5"/>
  <c r="O97" i="5"/>
  <c r="U90" i="5"/>
  <c r="I84" i="5"/>
  <c r="I77" i="5"/>
  <c r="W99" i="5"/>
  <c r="T92" i="5"/>
  <c r="H86" i="5"/>
  <c r="T79" i="5"/>
  <c r="V102" i="5"/>
  <c r="G95" i="5"/>
  <c r="S88" i="5"/>
  <c r="G82" i="5"/>
  <c r="S75" i="5"/>
  <c r="Y97" i="5"/>
  <c r="R90" i="5"/>
  <c r="F84" i="5"/>
  <c r="R77" i="5"/>
  <c r="X100" i="5"/>
  <c r="Q93" i="5"/>
  <c r="E87" i="5"/>
  <c r="Q80" i="5"/>
  <c r="X104" i="5"/>
  <c r="R96" i="5"/>
  <c r="P90" i="5"/>
  <c r="P84" i="5"/>
  <c r="P78" i="5"/>
  <c r="Q102" i="5"/>
  <c r="O95" i="5"/>
  <c r="O89" i="5"/>
  <c r="O83" i="5"/>
  <c r="S105" i="5"/>
  <c r="U97" i="5"/>
  <c r="N91" i="5"/>
  <c r="N85" i="5"/>
  <c r="N79" i="5"/>
  <c r="X103" i="5"/>
  <c r="O96" i="5"/>
  <c r="M90" i="5"/>
  <c r="M84" i="5"/>
  <c r="M78" i="5"/>
  <c r="C77" i="5"/>
  <c r="B103" i="5"/>
  <c r="N96" i="5"/>
  <c r="H104" i="5"/>
  <c r="T97" i="5"/>
  <c r="Q104" i="5"/>
  <c r="M96" i="5"/>
  <c r="X89" i="5"/>
  <c r="L83" i="5"/>
  <c r="X76" i="5"/>
  <c r="V98" i="5"/>
  <c r="W91" i="5"/>
  <c r="K85" i="5"/>
  <c r="W78" i="5"/>
  <c r="U101" i="5"/>
  <c r="J94" i="5"/>
  <c r="V87" i="5"/>
  <c r="J81" i="5"/>
  <c r="I105" i="5"/>
  <c r="X96" i="5"/>
  <c r="I90" i="5"/>
  <c r="I83" i="5"/>
  <c r="U76" i="5"/>
  <c r="I99" i="5"/>
  <c r="H92" i="5"/>
  <c r="T85" i="5"/>
  <c r="H79" i="5"/>
  <c r="G102" i="5"/>
  <c r="S94" i="5"/>
  <c r="G88" i="5"/>
  <c r="S81" i="5"/>
  <c r="G75" i="5"/>
  <c r="U96" i="5"/>
  <c r="F90" i="5"/>
  <c r="R83" i="5"/>
  <c r="F77" i="5"/>
  <c r="J100" i="5"/>
  <c r="E93" i="5"/>
  <c r="Q86" i="5"/>
  <c r="E80" i="5"/>
  <c r="E104" i="5"/>
  <c r="D96" i="5"/>
  <c r="D90" i="5"/>
  <c r="D84" i="5"/>
  <c r="D78" i="5"/>
  <c r="C102" i="5"/>
  <c r="C95" i="5"/>
  <c r="C89" i="5"/>
  <c r="C83" i="5"/>
  <c r="S104" i="5"/>
  <c r="F97" i="5"/>
  <c r="B91" i="5"/>
  <c r="B85" i="5"/>
  <c r="B79" i="5"/>
  <c r="F103" i="5"/>
  <c r="Y95" i="5"/>
  <c r="Y89" i="5"/>
  <c r="Y83" i="5"/>
  <c r="Y77" i="5"/>
  <c r="N102" i="5"/>
  <c r="W105" i="5"/>
  <c r="T103" i="5"/>
  <c r="H97" i="5"/>
  <c r="W103" i="5"/>
  <c r="X95" i="5"/>
  <c r="L89" i="5"/>
  <c r="X82" i="5"/>
  <c r="X75" i="5"/>
  <c r="G98" i="5"/>
  <c r="K91" i="5"/>
  <c r="W84" i="5"/>
  <c r="K78" i="5"/>
  <c r="F101" i="5"/>
  <c r="V93" i="5"/>
  <c r="J87" i="5"/>
  <c r="V80" i="5"/>
  <c r="L104" i="5"/>
  <c r="J96" i="5"/>
  <c r="I89" i="5"/>
  <c r="U82" i="5"/>
  <c r="I76" i="5"/>
  <c r="R98" i="5"/>
  <c r="T91" i="5"/>
  <c r="H85" i="5"/>
  <c r="T78" i="5"/>
  <c r="Q101" i="5"/>
  <c r="G94" i="5"/>
  <c r="S87" i="5"/>
  <c r="G81" i="5"/>
  <c r="G104" i="5"/>
  <c r="F96" i="5"/>
  <c r="R89" i="5"/>
  <c r="F83" i="5"/>
  <c r="R76" i="5"/>
  <c r="S99" i="5"/>
  <c r="Q92" i="5"/>
  <c r="E86" i="5"/>
  <c r="Q79" i="5"/>
  <c r="K103" i="5"/>
  <c r="P95" i="5"/>
  <c r="P89" i="5"/>
  <c r="P83" i="5"/>
  <c r="P77" i="5"/>
  <c r="L101" i="5"/>
  <c r="O94" i="5"/>
  <c r="O88" i="5"/>
  <c r="O82" i="5"/>
  <c r="Y103" i="5"/>
  <c r="P96" i="5"/>
  <c r="N90" i="5"/>
  <c r="N84" i="5"/>
  <c r="N78" i="5"/>
  <c r="O102" i="5"/>
  <c r="M95" i="5"/>
  <c r="M89" i="5"/>
  <c r="M83" i="5"/>
  <c r="M77" i="5"/>
  <c r="B102" i="5"/>
  <c r="K105" i="5"/>
  <c r="H103" i="5"/>
  <c r="T96" i="5"/>
  <c r="E103" i="5"/>
  <c r="L95" i="5"/>
  <c r="X88" i="5"/>
  <c r="X81" i="5"/>
  <c r="L75" i="5"/>
  <c r="Q97" i="5"/>
  <c r="W90" i="5"/>
  <c r="K84" i="5"/>
  <c r="W77" i="5"/>
  <c r="P100" i="5"/>
  <c r="J93" i="5"/>
  <c r="V86" i="5"/>
  <c r="J80" i="5"/>
  <c r="R103" i="5"/>
  <c r="I95" i="5"/>
  <c r="U88" i="5"/>
  <c r="I82" i="5"/>
  <c r="U75" i="5"/>
  <c r="D98" i="5"/>
  <c r="H91" i="5"/>
  <c r="T84" i="5"/>
  <c r="H78" i="5"/>
  <c r="C101" i="5"/>
  <c r="S93" i="5"/>
  <c r="G87" i="5"/>
  <c r="G80" i="5"/>
  <c r="M103" i="5"/>
  <c r="R95" i="5"/>
  <c r="F89" i="5"/>
  <c r="R82" i="5"/>
  <c r="F76" i="5"/>
  <c r="E99" i="5"/>
  <c r="E92" i="5"/>
  <c r="Q85" i="5"/>
  <c r="E79" i="5"/>
  <c r="R102" i="5"/>
  <c r="D95" i="5"/>
  <c r="D89" i="5"/>
  <c r="D83" i="5"/>
  <c r="D77" i="5"/>
  <c r="V100" i="5"/>
  <c r="C94" i="5"/>
  <c r="C88" i="5"/>
  <c r="C82" i="5"/>
  <c r="G103" i="5"/>
  <c r="B96" i="5"/>
  <c r="B90" i="5"/>
  <c r="B84" i="5"/>
  <c r="B78" i="5"/>
  <c r="X101" i="5"/>
  <c r="Y94" i="5"/>
  <c r="Y88" i="5"/>
  <c r="Y82" i="5"/>
  <c r="Y76" i="5"/>
  <c r="N101" i="5"/>
  <c r="W104" i="5"/>
  <c r="T102" i="5"/>
  <c r="H96" i="5"/>
  <c r="M102" i="5"/>
  <c r="X94" i="5"/>
  <c r="X87" i="5"/>
  <c r="L81" i="5"/>
  <c r="M105" i="5"/>
  <c r="C97" i="5"/>
  <c r="K90" i="5"/>
  <c r="W83" i="5"/>
  <c r="K77" i="5"/>
  <c r="Y99" i="5"/>
  <c r="V92" i="5"/>
  <c r="J86" i="5"/>
  <c r="V79" i="5"/>
  <c r="J102" i="5"/>
  <c r="U94" i="5"/>
  <c r="I88" i="5"/>
  <c r="U81" i="5"/>
  <c r="I75" i="5"/>
  <c r="M97" i="5"/>
  <c r="T90" i="5"/>
  <c r="H84" i="5"/>
  <c r="T77" i="5"/>
  <c r="L100" i="5"/>
  <c r="G93" i="5"/>
  <c r="G86" i="5"/>
  <c r="S79" i="5"/>
  <c r="U102" i="5"/>
  <c r="F95" i="5"/>
  <c r="R88" i="5"/>
  <c r="F82" i="5"/>
  <c r="R75" i="5"/>
  <c r="O98" i="5"/>
  <c r="Q91" i="5"/>
  <c r="E85" i="5"/>
  <c r="Q78" i="5"/>
  <c r="M101" i="5"/>
  <c r="P94" i="5"/>
  <c r="P88" i="5"/>
  <c r="P82" i="5"/>
  <c r="P76" i="5"/>
  <c r="G100" i="5"/>
  <c r="O93" i="5"/>
  <c r="O87" i="5"/>
  <c r="O81" i="5"/>
  <c r="P102" i="5"/>
  <c r="N95" i="5"/>
  <c r="N89" i="5"/>
  <c r="N83" i="5"/>
  <c r="N77" i="5"/>
  <c r="J101" i="5"/>
  <c r="M94" i="5"/>
  <c r="M88" i="5"/>
  <c r="M82" i="5"/>
  <c r="M76" i="5"/>
  <c r="B101" i="5"/>
  <c r="V105" i="5"/>
  <c r="H102" i="5"/>
  <c r="Q105" i="5"/>
  <c r="W101" i="5"/>
  <c r="X93" i="5"/>
  <c r="L87" i="5"/>
  <c r="X80" i="5"/>
  <c r="O104" i="5"/>
  <c r="L96" i="5"/>
  <c r="W89" i="5"/>
  <c r="K83" i="5"/>
  <c r="W76" i="5"/>
  <c r="K99" i="5"/>
  <c r="J92" i="5"/>
  <c r="V85" i="5"/>
  <c r="V78" i="5"/>
  <c r="S101" i="5"/>
  <c r="I94" i="5"/>
  <c r="U87" i="5"/>
  <c r="I81" i="5"/>
  <c r="G105" i="5"/>
  <c r="W96" i="5"/>
  <c r="H90" i="5"/>
  <c r="T83" i="5"/>
  <c r="H77" i="5"/>
  <c r="V99" i="5"/>
  <c r="G92" i="5"/>
  <c r="S85" i="5"/>
  <c r="G79" i="5"/>
  <c r="F102" i="5"/>
  <c r="R94" i="5"/>
  <c r="F88" i="5"/>
  <c r="R81" i="5"/>
  <c r="F75" i="5"/>
  <c r="X97" i="5"/>
  <c r="E91" i="5"/>
  <c r="Q84" i="5"/>
  <c r="Q77" i="5"/>
  <c r="W100" i="5"/>
  <c r="D94" i="5"/>
  <c r="D88" i="5"/>
  <c r="D82" i="5"/>
  <c r="D76" i="5"/>
  <c r="Q99" i="5"/>
  <c r="C93" i="5"/>
  <c r="C87" i="5"/>
  <c r="C81" i="5"/>
  <c r="Y101" i="5"/>
  <c r="B95" i="5"/>
  <c r="B89" i="5"/>
  <c r="B83" i="5"/>
  <c r="B77" i="5"/>
  <c r="S100" i="5"/>
  <c r="Y93" i="5"/>
  <c r="Y87" i="5"/>
  <c r="Y81" i="5"/>
  <c r="Y75" i="5"/>
  <c r="N100" i="5"/>
  <c r="J105" i="5"/>
  <c r="T101" i="5"/>
  <c r="E105" i="5"/>
  <c r="R100" i="5"/>
  <c r="L93" i="5"/>
  <c r="X86" i="5"/>
  <c r="L80" i="5"/>
  <c r="U103" i="5"/>
  <c r="W95" i="5"/>
  <c r="K89" i="5"/>
  <c r="W82" i="5"/>
  <c r="K76" i="5"/>
  <c r="U98" i="5"/>
  <c r="V91" i="5"/>
  <c r="V84" i="5"/>
  <c r="J78" i="5"/>
  <c r="E101" i="5"/>
  <c r="U93" i="5"/>
  <c r="I87" i="5"/>
  <c r="U80" i="5"/>
  <c r="K104" i="5"/>
  <c r="I96" i="5"/>
  <c r="T89" i="5"/>
  <c r="H83" i="5"/>
  <c r="T76" i="5"/>
  <c r="Q98" i="5"/>
  <c r="S91" i="5"/>
  <c r="G85" i="5"/>
  <c r="S78" i="5"/>
  <c r="P101" i="5"/>
  <c r="F94" i="5"/>
  <c r="R87" i="5"/>
  <c r="F81" i="5"/>
  <c r="Y105" i="5"/>
  <c r="J97" i="5"/>
  <c r="Q90" i="5"/>
  <c r="Q83" i="5"/>
  <c r="E77" i="5"/>
  <c r="I100" i="5"/>
  <c r="P93" i="5"/>
  <c r="P87" i="5"/>
  <c r="P81" i="5"/>
  <c r="P75" i="5"/>
  <c r="C99" i="5"/>
  <c r="O92" i="5"/>
  <c r="O86" i="5"/>
  <c r="O80" i="5"/>
  <c r="K101" i="5"/>
  <c r="N94" i="5"/>
  <c r="N88" i="5"/>
  <c r="N82" i="5"/>
  <c r="N76" i="5"/>
  <c r="E100" i="5"/>
  <c r="M93" i="5"/>
  <c r="M87" i="5"/>
  <c r="M81" i="5"/>
  <c r="M75" i="5"/>
  <c r="B100" i="5"/>
  <c r="V104" i="5"/>
  <c r="H101" i="5"/>
  <c r="D105" i="5"/>
  <c r="D100" i="5"/>
  <c r="X92" i="5"/>
  <c r="L86" i="5"/>
  <c r="X79" i="5"/>
  <c r="C103" i="5"/>
  <c r="K95" i="5"/>
  <c r="W88" i="5"/>
  <c r="K82" i="5"/>
  <c r="W75" i="5"/>
  <c r="F98" i="5"/>
  <c r="V90" i="5"/>
  <c r="J84" i="5"/>
  <c r="V77" i="5"/>
  <c r="O100" i="5"/>
  <c r="I93" i="5"/>
  <c r="U86" i="5"/>
  <c r="I80" i="5"/>
  <c r="Q103" i="5"/>
  <c r="T95" i="5"/>
  <c r="H89" i="5"/>
  <c r="T82" i="5"/>
  <c r="T75" i="5"/>
  <c r="C98" i="5"/>
  <c r="G91" i="5"/>
  <c r="S84" i="5"/>
  <c r="G78" i="5"/>
  <c r="Y100" i="5"/>
  <c r="R93" i="5"/>
  <c r="F87" i="5"/>
  <c r="R80" i="5"/>
  <c r="Y104" i="5"/>
  <c r="S96" i="5"/>
  <c r="Q89" i="5"/>
  <c r="E83" i="5"/>
  <c r="Q76" i="5"/>
  <c r="R99" i="5"/>
  <c r="D93" i="5"/>
  <c r="D87" i="5"/>
  <c r="D81" i="5"/>
  <c r="D75" i="5"/>
  <c r="L98" i="5"/>
  <c r="C92" i="5"/>
  <c r="C86" i="5"/>
  <c r="C80" i="5"/>
  <c r="U100" i="5"/>
  <c r="B94" i="5"/>
  <c r="B88" i="5"/>
  <c r="B82" i="5"/>
  <c r="B76" i="5"/>
  <c r="O99" i="5"/>
  <c r="Y92" i="5"/>
  <c r="Y86" i="5"/>
  <c r="Y80" i="5"/>
  <c r="O76" i="5"/>
  <c r="X70" i="5"/>
  <c r="X64" i="5"/>
  <c r="K71" i="5"/>
  <c r="K65" i="5"/>
  <c r="K59" i="5"/>
  <c r="K53" i="5"/>
  <c r="K47" i="5"/>
  <c r="V71" i="5"/>
  <c r="I69" i="5"/>
  <c r="H67" i="5"/>
  <c r="F70" i="5"/>
  <c r="E71" i="5"/>
  <c r="E65" i="5"/>
  <c r="E59" i="5"/>
  <c r="E53" i="5"/>
  <c r="E47" i="5"/>
  <c r="P71" i="5"/>
  <c r="N69" i="5"/>
  <c r="J68" i="5"/>
  <c r="O59" i="5"/>
  <c r="J52" i="5"/>
  <c r="F45" i="5"/>
  <c r="U64" i="5"/>
  <c r="D57" i="5"/>
  <c r="X49" i="5"/>
  <c r="S42" i="5"/>
  <c r="D62" i="5"/>
  <c r="R54" i="5"/>
  <c r="M47" i="5"/>
  <c r="B67" i="5"/>
  <c r="U58" i="5"/>
  <c r="P51" i="5"/>
  <c r="L44" i="5"/>
  <c r="B64" i="5"/>
  <c r="J56" i="5"/>
  <c r="F49" i="5"/>
  <c r="Y41" i="5"/>
  <c r="H61" i="5"/>
  <c r="X53" i="5"/>
  <c r="S46" i="5"/>
  <c r="U66" i="5"/>
  <c r="R58" i="5"/>
  <c r="M51" i="5"/>
  <c r="H44" i="5"/>
  <c r="U63" i="5"/>
  <c r="G56" i="5"/>
  <c r="B49" i="5"/>
  <c r="U41" i="5"/>
  <c r="D61" i="5"/>
  <c r="T53" i="5"/>
  <c r="O46" i="5"/>
  <c r="O66" i="5"/>
  <c r="N58" i="5"/>
  <c r="I51" i="5"/>
  <c r="D44" i="5"/>
  <c r="R63" i="5"/>
  <c r="C56" i="5"/>
  <c r="V48" i="5"/>
  <c r="R41" i="5"/>
  <c r="Y60" i="5"/>
  <c r="P53" i="5"/>
  <c r="L46" i="5"/>
  <c r="L70" i="5"/>
  <c r="L64" i="5"/>
  <c r="W70" i="5"/>
  <c r="W64" i="5"/>
  <c r="W58" i="5"/>
  <c r="W52" i="5"/>
  <c r="W46" i="5"/>
  <c r="J71" i="5"/>
  <c r="U68" i="5"/>
  <c r="T66" i="5"/>
  <c r="R69" i="5"/>
  <c r="Q70" i="5"/>
  <c r="Q64" i="5"/>
  <c r="Q58" i="5"/>
  <c r="Q52" i="5"/>
  <c r="Q46" i="5"/>
  <c r="D71" i="5"/>
  <c r="B69" i="5"/>
  <c r="G67" i="5"/>
  <c r="Y58" i="5"/>
  <c r="T51" i="5"/>
  <c r="O44" i="5"/>
  <c r="F64" i="5"/>
  <c r="N56" i="5"/>
  <c r="I49" i="5"/>
  <c r="D42" i="5"/>
  <c r="M61" i="5"/>
  <c r="C54" i="5"/>
  <c r="V46" i="5"/>
  <c r="G66" i="5"/>
  <c r="G58" i="5"/>
  <c r="B51" i="5"/>
  <c r="U43" i="5"/>
  <c r="I63" i="5"/>
  <c r="T55" i="5"/>
  <c r="O48" i="5"/>
  <c r="K41" i="5"/>
  <c r="P60" i="5"/>
  <c r="I53" i="5"/>
  <c r="D46" i="5"/>
  <c r="B66" i="5"/>
  <c r="C58" i="5"/>
  <c r="V50" i="5"/>
  <c r="R43" i="5"/>
  <c r="F63" i="5"/>
  <c r="P55" i="5"/>
  <c r="L48" i="5"/>
  <c r="H41" i="5"/>
  <c r="M60" i="5"/>
  <c r="F53" i="5"/>
  <c r="X69" i="5"/>
  <c r="X63" i="5"/>
  <c r="K70" i="5"/>
  <c r="K64" i="5"/>
  <c r="K58" i="5"/>
  <c r="K52" i="5"/>
  <c r="K46" i="5"/>
  <c r="V70" i="5"/>
  <c r="I68" i="5"/>
  <c r="S71" i="5"/>
  <c r="F69" i="5"/>
  <c r="E70" i="5"/>
  <c r="E64" i="5"/>
  <c r="E58" i="5"/>
  <c r="E52" i="5"/>
  <c r="E46" i="5"/>
  <c r="P70" i="5"/>
  <c r="N68" i="5"/>
  <c r="J66" i="5"/>
  <c r="J58" i="5"/>
  <c r="F51" i="5"/>
  <c r="Y43" i="5"/>
  <c r="N63" i="5"/>
  <c r="X55" i="5"/>
  <c r="S48" i="5"/>
  <c r="N41" i="5"/>
  <c r="T60" i="5"/>
  <c r="M53" i="5"/>
  <c r="H46" i="5"/>
  <c r="M65" i="5"/>
  <c r="P57" i="5"/>
  <c r="L50" i="5"/>
  <c r="G43" i="5"/>
  <c r="L69" i="5"/>
  <c r="L63" i="5"/>
  <c r="W69" i="5"/>
  <c r="W63" i="5"/>
  <c r="W57" i="5"/>
  <c r="W51" i="5"/>
  <c r="W45" i="5"/>
  <c r="J70" i="5"/>
  <c r="T71" i="5"/>
  <c r="G71" i="5"/>
  <c r="R68" i="5"/>
  <c r="Q69" i="5"/>
  <c r="Q63" i="5"/>
  <c r="Q57" i="5"/>
  <c r="Q51" i="5"/>
  <c r="Q45" i="5"/>
  <c r="D70" i="5"/>
  <c r="B68" i="5"/>
  <c r="P65" i="5"/>
  <c r="T57" i="5"/>
  <c r="O50" i="5"/>
  <c r="J43" i="5"/>
  <c r="U62" i="5"/>
  <c r="I55" i="5"/>
  <c r="D48" i="5"/>
  <c r="B41" i="5"/>
  <c r="D60" i="5"/>
  <c r="V52" i="5"/>
  <c r="R45" i="5"/>
  <c r="S64" i="5"/>
  <c r="B57" i="5"/>
  <c r="U49" i="5"/>
  <c r="P42" i="5"/>
  <c r="X68" i="5"/>
  <c r="X62" i="5"/>
  <c r="K69" i="5"/>
  <c r="K63" i="5"/>
  <c r="K57" i="5"/>
  <c r="K51" i="5"/>
  <c r="K45" i="5"/>
  <c r="V69" i="5"/>
  <c r="H71" i="5"/>
  <c r="S70" i="5"/>
  <c r="F68" i="5"/>
  <c r="E69" i="5"/>
  <c r="E63" i="5"/>
  <c r="E57" i="5"/>
  <c r="E51" i="5"/>
  <c r="E45" i="5"/>
  <c r="P69" i="5"/>
  <c r="N67" i="5"/>
  <c r="V64" i="5"/>
  <c r="F57" i="5"/>
  <c r="Y49" i="5"/>
  <c r="T42" i="5"/>
  <c r="F62" i="5"/>
  <c r="S54" i="5"/>
  <c r="N47" i="5"/>
  <c r="C68" i="5"/>
  <c r="M59" i="5"/>
  <c r="H52" i="5"/>
  <c r="C45" i="5"/>
  <c r="C64" i="5"/>
  <c r="L56" i="5"/>
  <c r="G49" i="5"/>
  <c r="B42" i="5"/>
  <c r="L68" i="5"/>
  <c r="L62" i="5"/>
  <c r="W68" i="5"/>
  <c r="W62" i="5"/>
  <c r="W56" i="5"/>
  <c r="W50" i="5"/>
  <c r="W44" i="5"/>
  <c r="J69" i="5"/>
  <c r="T70" i="5"/>
  <c r="G70" i="5"/>
  <c r="R67" i="5"/>
  <c r="Q68" i="5"/>
  <c r="Q62" i="5"/>
  <c r="Q56" i="5"/>
  <c r="Q50" i="5"/>
  <c r="Q44" i="5"/>
  <c r="D69" i="5"/>
  <c r="Y71" i="5"/>
  <c r="G64" i="5"/>
  <c r="O56" i="5"/>
  <c r="J49" i="5"/>
  <c r="F42" i="5"/>
  <c r="N61" i="5"/>
  <c r="D54" i="5"/>
  <c r="X46" i="5"/>
  <c r="C67" i="5"/>
  <c r="V58" i="5"/>
  <c r="R51" i="5"/>
  <c r="M44" i="5"/>
  <c r="J63" i="5"/>
  <c r="U55" i="5"/>
  <c r="P48" i="5"/>
  <c r="X67" i="5"/>
  <c r="X61" i="5"/>
  <c r="K68" i="5"/>
  <c r="K62" i="5"/>
  <c r="K56" i="5"/>
  <c r="K50" i="5"/>
  <c r="K44" i="5"/>
  <c r="V68" i="5"/>
  <c r="H70" i="5"/>
  <c r="S69" i="5"/>
  <c r="F67" i="5"/>
  <c r="E68" i="5"/>
  <c r="E62" i="5"/>
  <c r="E56" i="5"/>
  <c r="E50" i="5"/>
  <c r="E44" i="5"/>
  <c r="P68" i="5"/>
  <c r="M71" i="5"/>
  <c r="O63" i="5"/>
  <c r="Y55" i="5"/>
  <c r="T48" i="5"/>
  <c r="O41" i="5"/>
  <c r="U60" i="5"/>
  <c r="N53" i="5"/>
  <c r="I46" i="5"/>
  <c r="H66" i="5"/>
  <c r="H58" i="5"/>
  <c r="C51" i="5"/>
  <c r="L67" i="5"/>
  <c r="L61" i="5"/>
  <c r="W67" i="5"/>
  <c r="W61" i="5"/>
  <c r="W55" i="5"/>
  <c r="W49" i="5"/>
  <c r="W43" i="5"/>
  <c r="U71" i="5"/>
  <c r="T69" i="5"/>
  <c r="G69" i="5"/>
  <c r="R66" i="5"/>
  <c r="Q67" i="5"/>
  <c r="Q61" i="5"/>
  <c r="Q55" i="5"/>
  <c r="Q49" i="5"/>
  <c r="Q43" i="5"/>
  <c r="D68" i="5"/>
  <c r="Y70" i="5"/>
  <c r="V62" i="5"/>
  <c r="J55" i="5"/>
  <c r="F48" i="5"/>
  <c r="C41" i="5"/>
  <c r="F60" i="5"/>
  <c r="X52" i="5"/>
  <c r="S45" i="5"/>
  <c r="N65" i="5"/>
  <c r="R57" i="5"/>
  <c r="M50" i="5"/>
  <c r="H43" i="5"/>
  <c r="C62" i="5"/>
  <c r="P54" i="5"/>
  <c r="L47" i="5"/>
  <c r="V67" i="5"/>
  <c r="J59" i="5"/>
  <c r="F52" i="5"/>
  <c r="Y44" i="5"/>
  <c r="P64" i="5"/>
  <c r="X56" i="5"/>
  <c r="S49" i="5"/>
  <c r="N42" i="5"/>
  <c r="V61" i="5"/>
  <c r="M54" i="5"/>
  <c r="H47" i="5"/>
  <c r="P67" i="5"/>
  <c r="G59" i="5"/>
  <c r="B52" i="5"/>
  <c r="U44" i="5"/>
  <c r="M64" i="5"/>
  <c r="T56" i="5"/>
  <c r="O49" i="5"/>
  <c r="X66" i="5"/>
  <c r="X60" i="5"/>
  <c r="K67" i="5"/>
  <c r="K61" i="5"/>
  <c r="K55" i="5"/>
  <c r="K49" i="5"/>
  <c r="K43" i="5"/>
  <c r="I71" i="5"/>
  <c r="H69" i="5"/>
  <c r="S68" i="5"/>
  <c r="F66" i="5"/>
  <c r="E67" i="5"/>
  <c r="E61" i="5"/>
  <c r="E55" i="5"/>
  <c r="E49" i="5"/>
  <c r="E43" i="5"/>
  <c r="N71" i="5"/>
  <c r="M70" i="5"/>
  <c r="G62" i="5"/>
  <c r="T54" i="5"/>
  <c r="O47" i="5"/>
  <c r="G68" i="5"/>
  <c r="N59" i="5"/>
  <c r="I52" i="5"/>
  <c r="L66" i="5"/>
  <c r="L60" i="5"/>
  <c r="W66" i="5"/>
  <c r="W60" i="5"/>
  <c r="W54" i="5"/>
  <c r="W48" i="5"/>
  <c r="W42" i="5"/>
  <c r="U70" i="5"/>
  <c r="T68" i="5"/>
  <c r="R71" i="5"/>
  <c r="R65" i="5"/>
  <c r="Q66" i="5"/>
  <c r="Q60" i="5"/>
  <c r="Q54" i="5"/>
  <c r="Q48" i="5"/>
  <c r="Q42" i="5"/>
  <c r="B71" i="5"/>
  <c r="Y69" i="5"/>
  <c r="O61" i="5"/>
  <c r="F54" i="5"/>
  <c r="Y46" i="5"/>
  <c r="D67" i="5"/>
  <c r="X58" i="5"/>
  <c r="S51" i="5"/>
  <c r="N44" i="5"/>
  <c r="D64" i="5"/>
  <c r="M56" i="5"/>
  <c r="H49" i="5"/>
  <c r="C42" i="5"/>
  <c r="X71" i="5"/>
  <c r="X65" i="5"/>
  <c r="X59" i="5"/>
  <c r="K66" i="5"/>
  <c r="K60" i="5"/>
  <c r="K54" i="5"/>
  <c r="K48" i="5"/>
  <c r="K42" i="5"/>
  <c r="I70" i="5"/>
  <c r="H68" i="5"/>
  <c r="F71" i="5"/>
  <c r="F65" i="5"/>
  <c r="E66" i="5"/>
  <c r="E60" i="5"/>
  <c r="E54" i="5"/>
  <c r="E48" i="5"/>
  <c r="E42" i="5"/>
  <c r="N70" i="5"/>
  <c r="M69" i="5"/>
  <c r="V60" i="5"/>
  <c r="O53" i="5"/>
  <c r="J46" i="5"/>
  <c r="I66" i="5"/>
  <c r="I58" i="5"/>
  <c r="D51" i="5"/>
  <c r="X43" i="5"/>
  <c r="M63" i="5"/>
  <c r="V55" i="5"/>
  <c r="R48" i="5"/>
  <c r="M41" i="5"/>
  <c r="C60" i="5"/>
  <c r="L71" i="5"/>
  <c r="L65" i="5"/>
  <c r="W71" i="5"/>
  <c r="W65" i="5"/>
  <c r="W59" i="5"/>
  <c r="W53" i="5"/>
  <c r="W47" i="5"/>
  <c r="W41" i="5"/>
  <c r="U69" i="5"/>
  <c r="T67" i="5"/>
  <c r="R70" i="5"/>
  <c r="Q71" i="5"/>
  <c r="Q65" i="5"/>
  <c r="Q59" i="5"/>
  <c r="Q53" i="5"/>
  <c r="Q47" i="5"/>
  <c r="Q41" i="5"/>
  <c r="B70" i="5"/>
  <c r="Y68" i="5"/>
  <c r="G60" i="5"/>
  <c r="Y52" i="5"/>
  <c r="T45" i="5"/>
  <c r="O65" i="5"/>
  <c r="S57" i="5"/>
  <c r="N50" i="5"/>
  <c r="I43" i="5"/>
  <c r="T62" i="5"/>
  <c r="H55" i="5"/>
  <c r="C48" i="5"/>
  <c r="Y67" i="5"/>
  <c r="L59" i="5"/>
  <c r="G52" i="5"/>
  <c r="S62" i="5"/>
  <c r="L41" i="5"/>
  <c r="F58" i="5"/>
  <c r="Y47" i="5"/>
  <c r="C66" i="5"/>
  <c r="S55" i="5"/>
  <c r="N45" i="5"/>
  <c r="G63" i="5"/>
  <c r="H53" i="5"/>
  <c r="C43" i="5"/>
  <c r="N60" i="5"/>
  <c r="U50" i="5"/>
  <c r="O69" i="5"/>
  <c r="Y57" i="5"/>
  <c r="J48" i="5"/>
  <c r="C69" i="5"/>
  <c r="D59" i="5"/>
  <c r="S50" i="5"/>
  <c r="X42" i="5"/>
  <c r="R61" i="5"/>
  <c r="R53" i="5"/>
  <c r="V45" i="5"/>
  <c r="Y64" i="5"/>
  <c r="P56" i="5"/>
  <c r="U48" i="5"/>
  <c r="D41" i="5"/>
  <c r="J61" i="5"/>
  <c r="O71" i="5"/>
  <c r="O57" i="5"/>
  <c r="J47" i="5"/>
  <c r="I65" i="5"/>
  <c r="D55" i="5"/>
  <c r="X44" i="5"/>
  <c r="O62" i="5"/>
  <c r="R52" i="5"/>
  <c r="M42" i="5"/>
  <c r="U59" i="5"/>
  <c r="G50" i="5"/>
  <c r="O67" i="5"/>
  <c r="J57" i="5"/>
  <c r="T47" i="5"/>
  <c r="M67" i="5"/>
  <c r="X57" i="5"/>
  <c r="D50" i="5"/>
  <c r="I42" i="5"/>
  <c r="B61" i="5"/>
  <c r="C53" i="5"/>
  <c r="H45" i="5"/>
  <c r="H64" i="5"/>
  <c r="B56" i="5"/>
  <c r="G48" i="5"/>
  <c r="S60" i="5"/>
  <c r="Y66" i="5"/>
  <c r="Y56" i="5"/>
  <c r="T46" i="5"/>
  <c r="Y63" i="5"/>
  <c r="N54" i="5"/>
  <c r="I44" i="5"/>
  <c r="G61" i="5"/>
  <c r="C52" i="5"/>
  <c r="V41" i="5"/>
  <c r="P58" i="5"/>
  <c r="P49" i="5"/>
  <c r="P66" i="5"/>
  <c r="F56" i="5"/>
  <c r="F47" i="5"/>
  <c r="U65" i="5"/>
  <c r="I57" i="5"/>
  <c r="N49" i="5"/>
  <c r="S41" i="5"/>
  <c r="I60" i="5"/>
  <c r="M52" i="5"/>
  <c r="R44" i="5"/>
  <c r="P63" i="5"/>
  <c r="L55" i="5"/>
  <c r="P47" i="5"/>
  <c r="G55" i="5"/>
  <c r="D66" i="5"/>
  <c r="F55" i="5"/>
  <c r="F46" i="5"/>
  <c r="H63" i="5"/>
  <c r="S52" i="5"/>
  <c r="S43" i="5"/>
  <c r="O60" i="5"/>
  <c r="H50" i="5"/>
  <c r="I41" i="5"/>
  <c r="B58" i="5"/>
  <c r="U47" i="5"/>
  <c r="V65" i="5"/>
  <c r="O55" i="5"/>
  <c r="Y45" i="5"/>
  <c r="C65" i="5"/>
  <c r="S56" i="5"/>
  <c r="X48" i="5"/>
  <c r="F41" i="5"/>
  <c r="R59" i="5"/>
  <c r="V51" i="5"/>
  <c r="C44" i="5"/>
  <c r="Y62" i="5"/>
  <c r="U54" i="5"/>
  <c r="B47" i="5"/>
  <c r="B54" i="5"/>
  <c r="J65" i="5"/>
  <c r="O54" i="5"/>
  <c r="O45" i="5"/>
  <c r="P62" i="5"/>
  <c r="D52" i="5"/>
  <c r="D43" i="5"/>
  <c r="V59" i="5"/>
  <c r="R49" i="5"/>
  <c r="C70" i="5"/>
  <c r="L57" i="5"/>
  <c r="G47" i="5"/>
  <c r="D65" i="5"/>
  <c r="Y54" i="5"/>
  <c r="J45" i="5"/>
  <c r="J64" i="5"/>
  <c r="D56" i="5"/>
  <c r="I48" i="5"/>
  <c r="O68" i="5"/>
  <c r="C59" i="5"/>
  <c r="H51" i="5"/>
  <c r="M43" i="5"/>
  <c r="H62" i="5"/>
  <c r="G54" i="5"/>
  <c r="U45" i="5"/>
  <c r="L53" i="5"/>
  <c r="R64" i="5"/>
  <c r="Y53" i="5"/>
  <c r="J44" i="5"/>
  <c r="Y61" i="5"/>
  <c r="N51" i="5"/>
  <c r="X41" i="5"/>
  <c r="H59" i="5"/>
  <c r="C49" i="5"/>
  <c r="S66" i="5"/>
  <c r="U56" i="5"/>
  <c r="P46" i="5"/>
  <c r="T63" i="5"/>
  <c r="J54" i="5"/>
  <c r="T44" i="5"/>
  <c r="S63" i="5"/>
  <c r="N55" i="5"/>
  <c r="S47" i="5"/>
  <c r="J67" i="5"/>
  <c r="M58" i="5"/>
  <c r="R50" i="5"/>
  <c r="V42" i="5"/>
  <c r="P61" i="5"/>
  <c r="B53" i="5"/>
  <c r="G45" i="5"/>
  <c r="D45" i="5"/>
  <c r="U52" i="5"/>
  <c r="R62" i="5"/>
  <c r="J53" i="5"/>
  <c r="T43" i="5"/>
  <c r="Y59" i="5"/>
  <c r="X50" i="5"/>
  <c r="J41" i="5"/>
  <c r="M57" i="5"/>
  <c r="M48" i="5"/>
  <c r="Y65" i="5"/>
  <c r="B55" i="5"/>
  <c r="B46" i="5"/>
  <c r="D63" i="5"/>
  <c r="O52" i="5"/>
  <c r="F44" i="5"/>
  <c r="C63" i="5"/>
  <c r="X54" i="5"/>
  <c r="D47" i="5"/>
  <c r="N66" i="5"/>
  <c r="V57" i="5"/>
  <c r="C50" i="5"/>
  <c r="H42" i="5"/>
  <c r="H60" i="5"/>
  <c r="L52" i="5"/>
  <c r="P44" i="5"/>
  <c r="T64" i="5"/>
  <c r="B48" i="5"/>
  <c r="B62" i="5"/>
  <c r="T52" i="5"/>
  <c r="F43" i="5"/>
  <c r="I59" i="5"/>
  <c r="I50" i="5"/>
  <c r="O70" i="5"/>
  <c r="V56" i="5"/>
  <c r="V47" i="5"/>
  <c r="G65" i="5"/>
  <c r="L54" i="5"/>
  <c r="L45" i="5"/>
  <c r="M62" i="5"/>
  <c r="Y51" i="5"/>
  <c r="O43" i="5"/>
  <c r="J62" i="5"/>
  <c r="I54" i="5"/>
  <c r="N46" i="5"/>
  <c r="T65" i="5"/>
  <c r="H57" i="5"/>
  <c r="M49" i="5"/>
  <c r="E41" i="5"/>
  <c r="P59" i="5"/>
  <c r="U51" i="5"/>
  <c r="B44" i="5"/>
  <c r="C57" i="5"/>
  <c r="U46" i="5"/>
  <c r="I61" i="5"/>
  <c r="O51" i="5"/>
  <c r="O42" i="5"/>
  <c r="S58" i="5"/>
  <c r="D49" i="5"/>
  <c r="S67" i="5"/>
  <c r="H56" i="5"/>
  <c r="R46" i="5"/>
  <c r="N64" i="5"/>
  <c r="U53" i="5"/>
  <c r="G44" i="5"/>
  <c r="T61" i="5"/>
  <c r="J51" i="5"/>
  <c r="Y42" i="5"/>
  <c r="S61" i="5"/>
  <c r="S53" i="5"/>
  <c r="X45" i="5"/>
  <c r="B65" i="5"/>
  <c r="R56" i="5"/>
  <c r="H48" i="5"/>
  <c r="M68" i="5"/>
  <c r="B59" i="5"/>
  <c r="G51" i="5"/>
  <c r="L43" i="5"/>
  <c r="V49" i="5"/>
  <c r="G46" i="5"/>
  <c r="R60" i="5"/>
  <c r="Y50" i="5"/>
  <c r="C71" i="5"/>
  <c r="D58" i="5"/>
  <c r="N48" i="5"/>
  <c r="H65" i="5"/>
  <c r="R55" i="5"/>
  <c r="C46" i="5"/>
  <c r="N62" i="5"/>
  <c r="G53" i="5"/>
  <c r="P43" i="5"/>
  <c r="T59" i="5"/>
  <c r="T50" i="5"/>
  <c r="J42" i="5"/>
  <c r="C61" i="5"/>
  <c r="D53" i="5"/>
  <c r="I45" i="5"/>
  <c r="I64" i="5"/>
  <c r="M55" i="5"/>
  <c r="R47" i="5"/>
  <c r="I67" i="5"/>
  <c r="L58" i="5"/>
  <c r="P50" i="5"/>
  <c r="U42" i="5"/>
  <c r="V43" i="5"/>
  <c r="P45" i="5"/>
  <c r="B60" i="5"/>
  <c r="J50" i="5"/>
  <c r="U67" i="5"/>
  <c r="N57" i="5"/>
  <c r="X47" i="5"/>
  <c r="O64" i="5"/>
  <c r="C55" i="5"/>
  <c r="M45" i="5"/>
  <c r="U61" i="5"/>
  <c r="P52" i="5"/>
  <c r="B43" i="5"/>
  <c r="F59" i="5"/>
  <c r="F50" i="5"/>
  <c r="T41" i="5"/>
  <c r="J60" i="5"/>
  <c r="N52" i="5"/>
  <c r="S44" i="5"/>
  <c r="B63" i="5"/>
  <c r="V54" i="5"/>
  <c r="C47" i="5"/>
  <c r="M66" i="5"/>
  <c r="U57" i="5"/>
  <c r="B50" i="5"/>
  <c r="G42" i="5"/>
  <c r="R42" i="5"/>
  <c r="B45" i="5"/>
  <c r="T58" i="5"/>
  <c r="T49" i="5"/>
  <c r="V66" i="5"/>
  <c r="I56" i="5"/>
  <c r="I47" i="5"/>
  <c r="V63" i="5"/>
  <c r="V53" i="5"/>
  <c r="V44" i="5"/>
  <c r="F61" i="5"/>
  <c r="L51" i="5"/>
  <c r="L42" i="5"/>
  <c r="O58" i="5"/>
  <c r="Y48" i="5"/>
  <c r="G41" i="5"/>
  <c r="S59" i="5"/>
  <c r="X51" i="5"/>
  <c r="N43" i="5"/>
  <c r="I62" i="5"/>
  <c r="H54" i="5"/>
  <c r="M46" i="5"/>
  <c r="S65" i="5"/>
  <c r="G57" i="5"/>
  <c r="L49" i="5"/>
  <c r="P41" i="5"/>
</calcChain>
</file>

<file path=xl/sharedStrings.xml><?xml version="1.0" encoding="utf-8"?>
<sst xmlns="http://schemas.openxmlformats.org/spreadsheetml/2006/main" count="1249" uniqueCount="143">
  <si>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</si>
  <si>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октябре 2022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</si>
  <si>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</si>
  <si>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</si>
  <si>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</si>
  <si>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</si>
  <si>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</si>
  <si>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</si>
  <si>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</si>
  <si>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</si>
  <si>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</si>
  <si>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</si>
  <si>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</si>
  <si>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</si>
  <si>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</si>
  <si>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</si>
  <si>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</si>
  <si>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</si>
  <si>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</si>
  <si>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</si>
  <si>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</si>
  <si>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</si>
  <si>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</si>
  <si>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</si>
  <si>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</si>
  <si>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</si>
  <si>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</si>
  <si>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</si>
  <si>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</si>
  <si>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</si>
  <si>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</si>
  <si>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</si>
  <si>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</si>
  <si>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</si>
  <si>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</si>
  <si>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</si>
  <si>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</si>
  <si>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</si>
  <si>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</si>
  <si>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</si>
  <si>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</si>
  <si>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</si>
  <si>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</si>
  <si>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</si>
  <si>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</si>
  <si>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</si>
  <si>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</si>
  <si>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</si>
  <si>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</si>
  <si>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</si>
  <si>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</si>
  <si>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</si>
  <si>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</si>
  <si>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</si>
  <si>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</si>
  <si>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</si>
  <si>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</si>
  <si>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</si>
  <si>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</si>
  <si>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</si>
  <si>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</si>
  <si>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</si>
  <si>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</si>
  <si>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</si>
  <si>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</si>
  <si>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</si>
  <si>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</si>
  <si>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</si>
  <si>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</si>
  <si>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</si>
  <si>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</si>
  <si>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</si>
  <si>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</si>
  <si>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</si>
  <si>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</si>
  <si>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</si>
  <si>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</si>
  <si>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</si>
  <si>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</si>
  <si>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</si>
  <si>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</si>
  <si>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</si>
  <si>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</si>
  <si>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</si>
  <si>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</si>
  <si>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</si>
  <si>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</si>
  <si>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</si>
  <si>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</si>
  <si>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</si>
  <si>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</si>
  <si>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</si>
  <si>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</si>
  <si>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</si>
  <si>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</si>
  <si>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</si>
  <si>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</si>
  <si>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</si>
  <si>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</si>
  <si>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</si>
  <si>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</si>
  <si>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</si>
  <si>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</si>
  <si>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</si>
  <si>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</si>
  <si>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</si>
  <si>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</si>
  <si>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</si>
  <si>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</si>
  <si>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</si>
  <si>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</si>
  <si>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</si>
  <si>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</si>
  <si>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</si>
  <si>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</si>
  <si>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</si>
  <si>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</si>
  <si>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</si>
  <si>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</si>
  <si>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</si>
  <si>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</si>
  <si>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</si>
  <si>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</si>
  <si>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</si>
  <si>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</si>
  <si>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</si>
  <si>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</si>
  <si>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</si>
  <si>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</si>
  <si>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</si>
  <si>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</si>
  <si>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</si>
  <si>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</si>
  <si>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</si>
  <si>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</si>
  <si>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</si>
  <si>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</si>
  <si>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</si>
  <si>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</si>
  <si>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</si>
  <si>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</si>
  <si>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</si>
  <si>
    <t>в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</si>
</sst>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5" fillId="0" borderId="0" xfId="2" applyFont="1" applyFill="1" applyAlignment="1">
      <alignment vertical="center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center" wrapText="1"/>
    </xf>
    <xf numFmtId="4" fontId="3" fillId="0" borderId="0" xfId="2" applyNumberFormat="1" applyFont="1" applyFill="1"/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67" fontId="2" fillId="0" borderId="1" xfId="3" applyNumberFormat="1" applyFont="1" applyFill="1" applyBorder="1" applyAlignment="1">
      <alignment horizontal="center" vertical="center"/>
    </xf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1"/>
    </xf>
    <xf numFmtId="49" fontId="10" fillId="0" borderId="4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4"/>
    </xf>
    <xf numFmtId="0" fontId="6" fillId="0" borderId="1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17" fillId="0" borderId="0" xfId="2" applyFont="1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9A0FAD4B-F9EA-4A3A-8018-05AE88E276C1}"/>
    <cellStyle name="Финансовый" xfId="1" builtinId="3"/>
    <cellStyle name="Финансовый 2" xfId="3" xr:uid="{35BF0283-3D21-4E11-A6BF-22D0465F9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1A8A-D656-484E-A15C-4249F85AA29F}">
  <dimension ref="A1:P706"/>
  <sheetViews>
    <sheetView tabSelected="1" zoomScale="85" zoomScaleNormal="85" workbookViewId="0">
      <selection activeCell="E17" sqref="E17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4" customFormat="1" ht="20.25" x14ac:dyDescent="0.25">
      <c r="A2" s="98" t="s">
        <v>0</v>
      </c>
      <c r="B2" s="98"/>
      <c r="C2" s="98"/>
      <c r="D2" s="98"/>
      <c r="E2" s="98"/>
      <c r="F2" s="3"/>
      <c r="G2" s="3"/>
      <c r="H2" s="3"/>
      <c r="I2" s="3"/>
    </row>
    <row r="3" spans="1:12" s="4" customFormat="1" ht="20.25" x14ac:dyDescent="0.25">
      <c r="A3" s="98" t="s">
        <v>1</v>
      </c>
      <c r="B3" s="98"/>
      <c r="C3" s="98"/>
      <c r="D3" s="98"/>
      <c r="E3" s="98"/>
      <c r="F3" s="3"/>
      <c r="G3" s="3"/>
      <c r="H3" s="3"/>
      <c r="I3" s="3"/>
    </row>
    <row r="4" spans="1:12" x14ac:dyDescent="0.25">
      <c r="A4" s="5" t="s">
        <v>2</v>
      </c>
      <c r="B4" s="6"/>
      <c r="C4" s="6"/>
      <c r="D4" s="6"/>
      <c r="E4" s="6"/>
      <c r="F4" s="6"/>
      <c r="G4" s="6"/>
    </row>
    <row r="5" spans="1:12" ht="18.75" x14ac:dyDescent="0.25">
      <c r="A5" s="99" t="s">
        <v>3</v>
      </c>
      <c r="B5" s="99"/>
      <c r="C5" s="99"/>
      <c r="D5" s="99"/>
      <c r="E5" s="99"/>
      <c r="F5" s="7"/>
      <c r="G5" s="7"/>
      <c r="H5" s="7"/>
      <c r="I5" s="7"/>
    </row>
    <row r="6" spans="1:12" ht="15.75" x14ac:dyDescent="0.25">
      <c r="A6" s="100" t="s">
        <v>4</v>
      </c>
      <c r="B6" s="100"/>
      <c r="C6" s="100"/>
      <c r="D6" s="100"/>
      <c r="E6" s="100"/>
      <c r="F6" s="8"/>
      <c r="G6" s="8"/>
      <c r="H6" s="8"/>
      <c r="I6" s="8"/>
    </row>
    <row r="7" spans="1:12" x14ac:dyDescent="0.25">
      <c r="A7" s="9"/>
      <c r="B7" s="6"/>
      <c r="C7" s="6"/>
      <c r="D7" s="6"/>
      <c r="E7" s="6"/>
      <c r="F7" s="6"/>
      <c r="G7" s="6"/>
    </row>
    <row r="8" spans="1:12" ht="15.75" x14ac:dyDescent="0.25">
      <c r="A8" s="101" t="s">
        <v>5</v>
      </c>
      <c r="B8" s="101"/>
      <c r="C8" s="101"/>
      <c r="D8" s="101"/>
      <c r="E8" s="101"/>
      <c r="F8" s="6"/>
      <c r="G8" s="6"/>
    </row>
    <row r="9" spans="1:12" ht="15.75" x14ac:dyDescent="0.25">
      <c r="A9" s="10"/>
      <c r="B9" s="10"/>
      <c r="C9" s="10"/>
      <c r="D9" s="11"/>
      <c r="E9" s="10"/>
      <c r="F9" s="6"/>
      <c r="G9" s="6"/>
    </row>
    <row r="10" spans="1:12" ht="15.75" x14ac:dyDescent="0.25">
      <c r="A10" s="102"/>
      <c r="B10" s="102"/>
      <c r="C10" s="102"/>
      <c r="D10" s="102"/>
      <c r="E10" s="102"/>
      <c r="F10" s="12"/>
      <c r="G10" s="12"/>
      <c r="H10" s="12"/>
      <c r="I10" s="12"/>
    </row>
    <row r="11" spans="1:12" ht="15.75" x14ac:dyDescent="0.25">
      <c r="A11" s="102"/>
      <c r="B11" s="13" t="s">
        <v>6</v>
      </c>
      <c r="C11" s="13" t="s">
        <v>7</v>
      </c>
      <c r="D11" s="13" t="s">
        <v>8</v>
      </c>
      <c r="E11" s="13" t="s">
        <v>9</v>
      </c>
      <c r="F11" s="14"/>
      <c r="G11" s="14"/>
      <c r="H11" s="14"/>
      <c r="I11" s="14"/>
    </row>
    <row r="12" spans="1:12" ht="15.75" x14ac:dyDescent="0.25">
      <c r="A12" s="15" t="s">
        <v>10</v>
      </c>
      <c r="B12" s="16">
        <f>ROUND(E14+B54+B53+B55,2)</f>
        <v>3799.39</v>
      </c>
      <c r="C12" s="16">
        <f>ROUND(E14+C54+C53+C55,2)</f>
        <v>4032.26</v>
      </c>
      <c r="D12" s="16">
        <f>ROUND(E14+D54+D53+D55,2)</f>
        <v>4113.03</v>
      </c>
      <c r="E12" s="16">
        <f>ROUND(E14+E54+E53+E55,2)</f>
        <v>4113.03</v>
      </c>
      <c r="F12" s="17"/>
      <c r="G12" s="17"/>
      <c r="H12" s="17"/>
      <c r="I12" s="17"/>
      <c r="L12" s="18"/>
    </row>
    <row r="13" spans="1:12" ht="15.75" x14ac:dyDescent="0.25">
      <c r="A13" s="19"/>
      <c r="B13" s="20"/>
      <c r="C13" s="20"/>
      <c r="D13" s="20"/>
      <c r="E13" s="20"/>
      <c r="G13" s="12"/>
      <c r="H13" s="21"/>
      <c r="I13" s="21"/>
    </row>
    <row r="14" spans="1:12" ht="15.75" x14ac:dyDescent="0.25">
      <c r="A14" s="96" t="s">
        <v>11</v>
      </c>
      <c r="B14" s="96"/>
      <c r="C14" s="96"/>
      <c r="D14" s="96"/>
      <c r="E14" s="22">
        <f>E16+ROUND(E17*E18,2)+E48</f>
        <v>924.10572307999996</v>
      </c>
      <c r="F14" s="23"/>
    </row>
    <row r="15" spans="1:12" ht="15.75" x14ac:dyDescent="0.25">
      <c r="A15" s="96" t="s">
        <v>12</v>
      </c>
      <c r="B15" s="96"/>
      <c r="C15" s="96"/>
      <c r="D15" s="96"/>
      <c r="E15" s="97"/>
      <c r="F15" s="23"/>
    </row>
    <row r="16" spans="1:12" ht="15.75" x14ac:dyDescent="0.25">
      <c r="A16" s="90" t="s">
        <v>13</v>
      </c>
      <c r="B16" s="90"/>
      <c r="C16" s="90"/>
      <c r="D16" s="90"/>
      <c r="E16" s="24">
        <v>924.10572307999996</v>
      </c>
      <c r="F16" s="23"/>
      <c r="G16" s="25"/>
    </row>
    <row r="17" spans="1:7" ht="15.75" x14ac:dyDescent="0.25">
      <c r="A17" s="90" t="s">
        <v>14</v>
      </c>
      <c r="B17" s="90"/>
      <c r="C17" s="90"/>
      <c r="D17" s="90"/>
      <c r="E17" s="24">
        <v>528588.75311720697</v>
      </c>
      <c r="F17" s="23"/>
      <c r="G17" s="25"/>
    </row>
    <row r="18" spans="1:7" ht="15.75" x14ac:dyDescent="0.25">
      <c r="A18" s="90" t="s">
        <v>15</v>
      </c>
      <c r="B18" s="90"/>
      <c r="C18" s="90"/>
      <c r="D18" s="90"/>
      <c r="E18" s="26">
        <v>0</v>
      </c>
      <c r="F18" s="23"/>
      <c r="G18" s="25"/>
    </row>
    <row r="19" spans="1:7" ht="15.75" x14ac:dyDescent="0.25">
      <c r="A19" s="90" t="s">
        <v>16</v>
      </c>
      <c r="B19" s="90"/>
      <c r="C19" s="90"/>
      <c r="D19" s="90"/>
      <c r="E19" s="27">
        <v>0.80200000000000005</v>
      </c>
      <c r="F19" s="23"/>
    </row>
    <row r="20" spans="1:7" ht="33.75" customHeight="1" x14ac:dyDescent="0.25">
      <c r="A20" s="90" t="s">
        <v>17</v>
      </c>
      <c r="B20" s="90"/>
      <c r="C20" s="90"/>
      <c r="D20" s="90"/>
      <c r="E20" s="27">
        <v>0</v>
      </c>
      <c r="F20" s="23"/>
      <c r="G20" s="25"/>
    </row>
    <row r="21" spans="1:7" ht="15.75" x14ac:dyDescent="0.25">
      <c r="A21" s="90" t="s">
        <v>18</v>
      </c>
      <c r="B21" s="90"/>
      <c r="C21" s="90"/>
      <c r="D21" s="90"/>
      <c r="E21" s="27">
        <f>E23+E24+E25+E26+E27</f>
        <v>0.80200000000000005</v>
      </c>
      <c r="F21" s="23"/>
      <c r="G21" s="25"/>
    </row>
    <row r="22" spans="1:7" ht="15.75" x14ac:dyDescent="0.25">
      <c r="A22" s="94" t="s">
        <v>19</v>
      </c>
      <c r="B22" s="94"/>
      <c r="C22" s="94"/>
      <c r="D22" s="94"/>
      <c r="E22" s="27"/>
      <c r="F22" s="23"/>
      <c r="G22" s="25"/>
    </row>
    <row r="23" spans="1:7" ht="15.75" x14ac:dyDescent="0.25">
      <c r="A23" s="89" t="s">
        <v>20</v>
      </c>
      <c r="B23" s="89"/>
      <c r="C23" s="89"/>
      <c r="D23" s="89"/>
      <c r="E23" s="28">
        <v>0</v>
      </c>
      <c r="G23" s="25"/>
    </row>
    <row r="24" spans="1:7" ht="15.75" x14ac:dyDescent="0.25">
      <c r="A24" s="89" t="s">
        <v>21</v>
      </c>
      <c r="B24" s="89"/>
      <c r="C24" s="89"/>
      <c r="D24" s="89"/>
      <c r="E24" s="28">
        <v>0</v>
      </c>
      <c r="G24" s="25"/>
    </row>
    <row r="25" spans="1:7" ht="15.75" x14ac:dyDescent="0.25">
      <c r="A25" s="89" t="s">
        <v>22</v>
      </c>
      <c r="B25" s="89"/>
      <c r="C25" s="89"/>
      <c r="D25" s="89"/>
      <c r="E25" s="28">
        <v>0</v>
      </c>
      <c r="G25" s="25"/>
    </row>
    <row r="26" spans="1:7" ht="15.75" x14ac:dyDescent="0.25">
      <c r="A26" s="89" t="s">
        <v>23</v>
      </c>
      <c r="B26" s="89"/>
      <c r="C26" s="89"/>
      <c r="D26" s="89"/>
      <c r="E26" s="28">
        <v>0</v>
      </c>
      <c r="G26" s="25"/>
    </row>
    <row r="27" spans="1:7" ht="15.75" x14ac:dyDescent="0.25">
      <c r="A27" s="89" t="s">
        <v>24</v>
      </c>
      <c r="B27" s="89"/>
      <c r="C27" s="89"/>
      <c r="D27" s="89"/>
      <c r="E27" s="28">
        <v>0.80200000000000005</v>
      </c>
      <c r="G27" s="29"/>
    </row>
    <row r="28" spans="1:7" ht="15.75" x14ac:dyDescent="0.25">
      <c r="A28" s="90" t="s">
        <v>25</v>
      </c>
      <c r="B28" s="90"/>
      <c r="C28" s="90"/>
      <c r="D28" s="90"/>
      <c r="E28" s="28">
        <v>0</v>
      </c>
      <c r="G28" s="25"/>
    </row>
    <row r="29" spans="1:7" ht="15.75" x14ac:dyDescent="0.25">
      <c r="A29" s="90" t="s">
        <v>26</v>
      </c>
      <c r="B29" s="90"/>
      <c r="C29" s="90"/>
      <c r="D29" s="90"/>
      <c r="E29" s="28">
        <f>E31+E35</f>
        <v>0</v>
      </c>
      <c r="G29" s="25"/>
    </row>
    <row r="30" spans="1:7" ht="15.75" x14ac:dyDescent="0.25">
      <c r="A30" s="94" t="s">
        <v>19</v>
      </c>
      <c r="B30" s="94"/>
      <c r="C30" s="94"/>
      <c r="D30" s="94"/>
      <c r="E30" s="28"/>
      <c r="G30" s="25"/>
    </row>
    <row r="31" spans="1:7" ht="15.75" x14ac:dyDescent="0.25">
      <c r="A31" s="89" t="s">
        <v>27</v>
      </c>
      <c r="B31" s="89"/>
      <c r="C31" s="89"/>
      <c r="D31" s="89"/>
      <c r="E31" s="28">
        <v>0</v>
      </c>
      <c r="G31" s="25"/>
    </row>
    <row r="32" spans="1:7" ht="15.75" x14ac:dyDescent="0.25">
      <c r="A32" s="95" t="s">
        <v>28</v>
      </c>
      <c r="B32" s="95"/>
      <c r="C32" s="95"/>
      <c r="D32" s="95"/>
      <c r="E32" s="28">
        <v>0</v>
      </c>
      <c r="G32" s="25"/>
    </row>
    <row r="33" spans="1:7" ht="15.75" x14ac:dyDescent="0.25">
      <c r="A33" s="95" t="s">
        <v>29</v>
      </c>
      <c r="B33" s="95"/>
      <c r="C33" s="95"/>
      <c r="D33" s="95"/>
      <c r="E33" s="28">
        <v>0</v>
      </c>
      <c r="G33" s="25"/>
    </row>
    <row r="34" spans="1:7" ht="15.75" x14ac:dyDescent="0.25">
      <c r="A34" s="95" t="s">
        <v>30</v>
      </c>
      <c r="B34" s="95"/>
      <c r="C34" s="95"/>
      <c r="D34" s="95"/>
      <c r="E34" s="28">
        <v>0</v>
      </c>
      <c r="G34" s="25"/>
    </row>
    <row r="35" spans="1:7" ht="15.75" x14ac:dyDescent="0.25">
      <c r="A35" s="89" t="s">
        <v>31</v>
      </c>
      <c r="B35" s="89"/>
      <c r="C35" s="89"/>
      <c r="D35" s="89"/>
      <c r="E35" s="28">
        <f>E36+E37</f>
        <v>0</v>
      </c>
      <c r="G35" s="25"/>
    </row>
    <row r="36" spans="1:7" ht="15.75" x14ac:dyDescent="0.25">
      <c r="A36" s="95" t="s">
        <v>28</v>
      </c>
      <c r="B36" s="95"/>
      <c r="C36" s="95"/>
      <c r="D36" s="95"/>
      <c r="E36" s="28">
        <v>0</v>
      </c>
      <c r="G36" s="25"/>
    </row>
    <row r="37" spans="1:7" ht="15.75" x14ac:dyDescent="0.25">
      <c r="A37" s="95" t="s">
        <v>30</v>
      </c>
      <c r="B37" s="95"/>
      <c r="C37" s="95"/>
      <c r="D37" s="95"/>
      <c r="E37" s="28">
        <v>0</v>
      </c>
      <c r="G37" s="25"/>
    </row>
    <row r="38" spans="1:7" ht="15.75" x14ac:dyDescent="0.25">
      <c r="A38" s="90" t="s">
        <v>32</v>
      </c>
      <c r="B38" s="90"/>
      <c r="C38" s="90"/>
      <c r="D38" s="90"/>
      <c r="E38" s="28">
        <v>552.47699999999998</v>
      </c>
      <c r="F38" s="30"/>
      <c r="G38" s="25"/>
    </row>
    <row r="39" spans="1:7" ht="15.75" x14ac:dyDescent="0.25">
      <c r="A39" s="90" t="s">
        <v>33</v>
      </c>
      <c r="B39" s="90"/>
      <c r="C39" s="90"/>
      <c r="D39" s="90"/>
      <c r="E39" s="28">
        <v>0</v>
      </c>
      <c r="G39" s="25"/>
    </row>
    <row r="40" spans="1:7" ht="15.75" x14ac:dyDescent="0.25">
      <c r="A40" s="90" t="s">
        <v>34</v>
      </c>
      <c r="B40" s="90"/>
      <c r="C40" s="90"/>
      <c r="D40" s="90"/>
      <c r="E40" s="28">
        <f>E42+E43+E44+E45+E46</f>
        <v>552.47699999999998</v>
      </c>
      <c r="G40" s="25"/>
    </row>
    <row r="41" spans="1:7" ht="15.75" x14ac:dyDescent="0.25">
      <c r="A41" s="94" t="s">
        <v>19</v>
      </c>
      <c r="B41" s="94"/>
      <c r="C41" s="94"/>
      <c r="D41" s="94"/>
      <c r="E41" s="28"/>
      <c r="G41" s="25"/>
    </row>
    <row r="42" spans="1:7" ht="15.75" x14ac:dyDescent="0.25">
      <c r="A42" s="89" t="s">
        <v>35</v>
      </c>
      <c r="B42" s="89"/>
      <c r="C42" s="89"/>
      <c r="D42" s="89"/>
      <c r="E42" s="28">
        <v>0</v>
      </c>
      <c r="G42" s="25"/>
    </row>
    <row r="43" spans="1:7" ht="15.75" x14ac:dyDescent="0.25">
      <c r="A43" s="89" t="s">
        <v>36</v>
      </c>
      <c r="B43" s="89"/>
      <c r="C43" s="89"/>
      <c r="D43" s="89"/>
      <c r="E43" s="28">
        <v>0</v>
      </c>
      <c r="G43" s="25"/>
    </row>
    <row r="44" spans="1:7" ht="15.75" x14ac:dyDescent="0.25">
      <c r="A44" s="89" t="s">
        <v>37</v>
      </c>
      <c r="B44" s="89"/>
      <c r="C44" s="89"/>
      <c r="D44" s="89"/>
      <c r="E44" s="28">
        <v>0</v>
      </c>
      <c r="G44" s="25"/>
    </row>
    <row r="45" spans="1:7" ht="15.75" x14ac:dyDescent="0.25">
      <c r="A45" s="89" t="s">
        <v>38</v>
      </c>
      <c r="B45" s="89"/>
      <c r="C45" s="89"/>
      <c r="D45" s="89"/>
      <c r="E45" s="28">
        <v>0</v>
      </c>
      <c r="G45" s="25"/>
    </row>
    <row r="46" spans="1:7" ht="15.75" x14ac:dyDescent="0.25">
      <c r="A46" s="89" t="s">
        <v>39</v>
      </c>
      <c r="B46" s="89"/>
      <c r="C46" s="89"/>
      <c r="D46" s="89"/>
      <c r="E46" s="28">
        <v>552.47699999999998</v>
      </c>
      <c r="G46" s="29"/>
    </row>
    <row r="47" spans="1:7" ht="15.75" x14ac:dyDescent="0.25">
      <c r="A47" s="90" t="s">
        <v>40</v>
      </c>
      <c r="B47" s="90"/>
      <c r="C47" s="90"/>
      <c r="D47" s="90"/>
      <c r="E47" s="28">
        <v>0</v>
      </c>
      <c r="G47" s="25"/>
    </row>
    <row r="48" spans="1:7" ht="15.75" x14ac:dyDescent="0.25">
      <c r="A48" s="90" t="s">
        <v>41</v>
      </c>
      <c r="B48" s="90"/>
      <c r="C48" s="90"/>
      <c r="D48" s="90"/>
      <c r="E48" s="28"/>
    </row>
    <row r="49" spans="1:5" ht="15.75" x14ac:dyDescent="0.25">
      <c r="A49" s="31"/>
      <c r="B49" s="31"/>
      <c r="C49" s="31"/>
      <c r="D49" s="31"/>
      <c r="E49" s="32"/>
    </row>
    <row r="50" spans="1:5" ht="15.75" x14ac:dyDescent="0.25">
      <c r="A50" s="33" t="s">
        <v>42</v>
      </c>
    </row>
    <row r="51" spans="1:5" ht="15.75" x14ac:dyDescent="0.25">
      <c r="A51" s="91"/>
      <c r="B51" s="93"/>
      <c r="C51" s="93"/>
      <c r="D51" s="93"/>
      <c r="E51" s="93"/>
    </row>
    <row r="52" spans="1:5" ht="15.75" x14ac:dyDescent="0.25">
      <c r="A52" s="92"/>
      <c r="B52" s="13" t="s">
        <v>6</v>
      </c>
      <c r="C52" s="13" t="s">
        <v>7</v>
      </c>
      <c r="D52" s="13" t="s">
        <v>8</v>
      </c>
      <c r="E52" s="13" t="s">
        <v>9</v>
      </c>
    </row>
    <row r="53" spans="1:5" ht="15.75" x14ac:dyDescent="0.25">
      <c r="A53" s="34" t="s">
        <v>43</v>
      </c>
      <c r="B53" s="35">
        <v>2836.64</v>
      </c>
      <c r="C53" s="35">
        <v>3069.51</v>
      </c>
      <c r="D53" s="35">
        <v>3150.28</v>
      </c>
      <c r="E53" s="35">
        <v>3150.28</v>
      </c>
    </row>
    <row r="54" spans="1:5" ht="31.5" x14ac:dyDescent="0.25">
      <c r="A54" s="34" t="s">
        <v>44</v>
      </c>
      <c r="B54" s="36">
        <v>32.36</v>
      </c>
      <c r="C54" s="36">
        <f>B54</f>
        <v>32.36</v>
      </c>
      <c r="D54" s="36">
        <f>B54</f>
        <v>32.36</v>
      </c>
      <c r="E54" s="36">
        <f>B54</f>
        <v>32.36</v>
      </c>
    </row>
    <row r="55" spans="1:5" ht="15.75" x14ac:dyDescent="0.25">
      <c r="A55" s="34" t="s">
        <v>45</v>
      </c>
      <c r="B55" s="36">
        <f>'прочие услуги'!D9</f>
        <v>6.2822162700000002</v>
      </c>
      <c r="C55" s="35">
        <f>B55</f>
        <v>6.2822162700000002</v>
      </c>
      <c r="D55" s="35">
        <f>B55</f>
        <v>6.2822162700000002</v>
      </c>
      <c r="E55" s="35">
        <f>B55</f>
        <v>6.2822162700000002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37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37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10:A11"/>
    <mergeCell ref="B10:E10"/>
    <mergeCell ref="A2:E2"/>
    <mergeCell ref="A3:E3"/>
    <mergeCell ref="A5:E5"/>
    <mergeCell ref="A6:E6"/>
    <mergeCell ref="A8:E8"/>
    <mergeCell ref="A25:D25"/>
    <mergeCell ref="A14:D14"/>
    <mergeCell ref="A15:E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51:A52"/>
    <mergeCell ref="B51:E51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8EC9-9674-4BB3-B88E-1012333B0CE3}">
  <dimension ref="A1:P682"/>
  <sheetViews>
    <sheetView zoomScale="75" zoomScaleNormal="75" workbookViewId="0">
      <selection activeCell="E17" sqref="E17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6" customFormat="1" ht="18.75" x14ac:dyDescent="0.25">
      <c r="A1" s="99" t="s">
        <v>46</v>
      </c>
      <c r="B1" s="99"/>
      <c r="C1" s="99"/>
      <c r="D1" s="99"/>
      <c r="E1" s="99"/>
      <c r="F1" s="1"/>
      <c r="G1" s="12"/>
      <c r="H1" s="21"/>
      <c r="I1" s="21"/>
    </row>
    <row r="2" spans="1:9" s="6" customFormat="1" ht="15.75" x14ac:dyDescent="0.25">
      <c r="A2" s="105" t="s">
        <v>47</v>
      </c>
      <c r="B2" s="105"/>
      <c r="C2" s="105"/>
      <c r="D2" s="105"/>
      <c r="E2" s="105"/>
      <c r="F2" s="1"/>
      <c r="G2" s="12"/>
      <c r="H2" s="21"/>
      <c r="I2" s="21"/>
    </row>
    <row r="3" spans="1:9" s="6" customFormat="1" x14ac:dyDescent="0.25">
      <c r="A3" s="9"/>
      <c r="F3" s="1"/>
      <c r="G3" s="12"/>
      <c r="H3" s="21"/>
      <c r="I3" s="21"/>
    </row>
    <row r="4" spans="1:9" s="6" customFormat="1" ht="15.75" x14ac:dyDescent="0.25">
      <c r="A4" s="106" t="s">
        <v>48</v>
      </c>
      <c r="B4" s="106"/>
      <c r="C4" s="106"/>
      <c r="D4" s="106"/>
      <c r="E4" s="106"/>
      <c r="F4" s="1"/>
      <c r="G4" s="12"/>
      <c r="H4" s="21"/>
      <c r="I4" s="21"/>
    </row>
    <row r="5" spans="1:9" s="6" customFormat="1" x14ac:dyDescent="0.25">
      <c r="A5" s="38"/>
      <c r="B5" s="38"/>
      <c r="C5" s="38"/>
      <c r="D5" s="38"/>
      <c r="E5" s="38"/>
      <c r="F5" s="1"/>
      <c r="G5" s="12"/>
      <c r="H5" s="21"/>
      <c r="I5" s="21"/>
    </row>
    <row r="6" spans="1:9" s="39" customFormat="1" ht="15.75" x14ac:dyDescent="0.25">
      <c r="A6" s="102" t="s">
        <v>49</v>
      </c>
      <c r="B6" s="102"/>
      <c r="C6" s="102"/>
      <c r="D6" s="102"/>
      <c r="E6" s="102"/>
      <c r="F6" s="1"/>
      <c r="G6" s="12"/>
      <c r="H6" s="21"/>
      <c r="I6" s="21"/>
    </row>
    <row r="7" spans="1:9" s="39" customFormat="1" ht="15.75" x14ac:dyDescent="0.25">
      <c r="A7" s="102"/>
      <c r="B7" s="13" t="s">
        <v>6</v>
      </c>
      <c r="C7" s="13" t="s">
        <v>7</v>
      </c>
      <c r="D7" s="13" t="s">
        <v>8</v>
      </c>
      <c r="E7" s="13" t="s">
        <v>9</v>
      </c>
      <c r="F7" s="1"/>
      <c r="G7" s="12"/>
      <c r="H7" s="21"/>
      <c r="I7" s="21"/>
    </row>
    <row r="8" spans="1:9" ht="15.75" x14ac:dyDescent="0.25">
      <c r="A8" s="40" t="s">
        <v>50</v>
      </c>
      <c r="B8" s="41">
        <f>ROUND(E21+B28+B29+B33,2)</f>
        <v>3767.29</v>
      </c>
      <c r="C8" s="41">
        <f>ROUND(E21+C28+C29+C33,2)</f>
        <v>4000.16</v>
      </c>
      <c r="D8" s="41">
        <f>ROUND(E21+D28+D29+D33,2)</f>
        <v>4080.93</v>
      </c>
      <c r="E8" s="41">
        <f>ROUND(E21+E28+E29+E33,2)</f>
        <v>4080.93</v>
      </c>
      <c r="G8" s="12"/>
      <c r="H8" s="21"/>
      <c r="I8" s="21"/>
    </row>
    <row r="9" spans="1:9" ht="15.75" x14ac:dyDescent="0.25">
      <c r="A9" s="40" t="s">
        <v>51</v>
      </c>
      <c r="B9" s="41">
        <f>ROUND(E22+B28+B30+B33,2)</f>
        <v>3797.34</v>
      </c>
      <c r="C9" s="41">
        <f>ROUND(E22+C28+C30+C33,2)</f>
        <v>4030.21</v>
      </c>
      <c r="D9" s="41">
        <f>ROUND(E22+D28+D30+D33,2)</f>
        <v>4110.9799999999996</v>
      </c>
      <c r="E9" s="41">
        <f>ROUND(E22+E28+E30+E33,2)</f>
        <v>4110.9799999999996</v>
      </c>
      <c r="G9" s="12"/>
      <c r="H9" s="21"/>
      <c r="I9" s="21"/>
    </row>
    <row r="10" spans="1:9" ht="15.75" x14ac:dyDescent="0.25">
      <c r="A10" s="40" t="s">
        <v>52</v>
      </c>
      <c r="B10" s="42">
        <f>ROUND(E23+B28+B31+B33,2)</f>
        <v>3805.81</v>
      </c>
      <c r="C10" s="42">
        <f>ROUND(E23+C28+C31+C33,2)</f>
        <v>4038.68</v>
      </c>
      <c r="D10" s="42">
        <f>ROUND(E23+D28+D31+D33,2)</f>
        <v>4119.45</v>
      </c>
      <c r="E10" s="42">
        <f>ROUND(E23+E28+E31+E33,2)</f>
        <v>4119.45</v>
      </c>
      <c r="G10" s="12"/>
      <c r="H10" s="21"/>
      <c r="I10" s="21"/>
    </row>
    <row r="11" spans="1:9" ht="15.75" x14ac:dyDescent="0.25">
      <c r="A11" s="43"/>
      <c r="B11" s="44"/>
      <c r="C11" s="44"/>
      <c r="D11" s="44"/>
      <c r="E11" s="44"/>
    </row>
    <row r="12" spans="1:9" s="6" customFormat="1" ht="15.75" x14ac:dyDescent="0.25">
      <c r="A12" s="106" t="s">
        <v>53</v>
      </c>
      <c r="B12" s="106"/>
      <c r="C12" s="106"/>
      <c r="D12" s="106"/>
      <c r="E12" s="106"/>
      <c r="F12" s="1"/>
      <c r="G12" s="1"/>
      <c r="H12" s="1"/>
      <c r="I12" s="1"/>
    </row>
    <row r="13" spans="1:9" s="6" customFormat="1" ht="15.75" x14ac:dyDescent="0.25">
      <c r="A13" s="45"/>
      <c r="B13" s="45"/>
      <c r="C13" s="45"/>
      <c r="D13" s="45"/>
      <c r="E13" s="45"/>
      <c r="F13" s="1"/>
      <c r="G13" s="1"/>
      <c r="H13" s="1"/>
      <c r="I13" s="1"/>
    </row>
    <row r="14" spans="1:9" s="39" customFormat="1" ht="15.75" x14ac:dyDescent="0.25">
      <c r="A14" s="102" t="s">
        <v>49</v>
      </c>
      <c r="B14" s="102"/>
      <c r="C14" s="102"/>
      <c r="D14" s="102"/>
      <c r="E14" s="102"/>
      <c r="F14" s="1"/>
      <c r="G14" s="1"/>
      <c r="H14" s="1"/>
      <c r="I14" s="1"/>
    </row>
    <row r="15" spans="1:9" s="39" customFormat="1" ht="15.75" x14ac:dyDescent="0.25">
      <c r="A15" s="102"/>
      <c r="B15" s="13" t="s">
        <v>6</v>
      </c>
      <c r="C15" s="13" t="s">
        <v>7</v>
      </c>
      <c r="D15" s="13" t="s">
        <v>8</v>
      </c>
      <c r="E15" s="13" t="s">
        <v>9</v>
      </c>
      <c r="F15" s="1"/>
      <c r="G15" s="1"/>
      <c r="H15" s="1"/>
      <c r="I15" s="1"/>
    </row>
    <row r="16" spans="1:9" ht="15.75" x14ac:dyDescent="0.25">
      <c r="A16" s="40" t="s">
        <v>50</v>
      </c>
      <c r="B16" s="41">
        <f>ROUND(E21+B28+B29+B33,2)</f>
        <v>3767.29</v>
      </c>
      <c r="C16" s="41">
        <f>ROUND(E21+C28+C29+C33,2)</f>
        <v>4000.16</v>
      </c>
      <c r="D16" s="41">
        <f>ROUND(E21+D28+D29+D33,2)</f>
        <v>4080.93</v>
      </c>
      <c r="E16" s="41">
        <f>ROUND(E21+E28+E29+E33,2)</f>
        <v>4080.93</v>
      </c>
    </row>
    <row r="17" spans="1:5" ht="15.75" x14ac:dyDescent="0.25">
      <c r="A17" s="40" t="s">
        <v>54</v>
      </c>
      <c r="B17" s="42">
        <f>ROUND(E24+B28+B32+B33,2)</f>
        <v>3801.75</v>
      </c>
      <c r="C17" s="42">
        <f>ROUND(E24+C28+C32+C33,2)</f>
        <v>4034.62</v>
      </c>
      <c r="D17" s="42">
        <f>ROUND(E24+D28+D32+D33,2)</f>
        <v>4115.3900000000003</v>
      </c>
      <c r="E17" s="42">
        <f>ROUND(E24+E28+E32+E33,2)</f>
        <v>4115.3900000000003</v>
      </c>
    </row>
    <row r="18" spans="1:5" x14ac:dyDescent="0.25">
      <c r="A18" s="46"/>
      <c r="B18" s="44"/>
      <c r="C18" s="44"/>
      <c r="D18" s="44"/>
      <c r="E18" s="44"/>
    </row>
    <row r="19" spans="1:5" ht="15.75" x14ac:dyDescent="0.25">
      <c r="A19" s="33" t="s">
        <v>42</v>
      </c>
      <c r="B19" s="47"/>
      <c r="C19" s="47"/>
      <c r="D19" s="47"/>
      <c r="E19" s="47"/>
    </row>
    <row r="20" spans="1:5" x14ac:dyDescent="0.25">
      <c r="A20" s="46"/>
      <c r="B20" s="47"/>
      <c r="C20" s="47"/>
      <c r="D20" s="47"/>
      <c r="E20" s="47"/>
    </row>
    <row r="21" spans="1:5" s="49" customFormat="1" ht="15.75" x14ac:dyDescent="0.25">
      <c r="A21" s="104" t="s">
        <v>55</v>
      </c>
      <c r="B21" s="104"/>
      <c r="C21" s="104"/>
      <c r="D21" s="104"/>
      <c r="E21" s="48">
        <v>892.00481542</v>
      </c>
    </row>
    <row r="22" spans="1:5" s="49" customFormat="1" ht="15.75" x14ac:dyDescent="0.25">
      <c r="A22" s="104" t="s">
        <v>56</v>
      </c>
      <c r="B22" s="104"/>
      <c r="C22" s="104"/>
      <c r="D22" s="104"/>
      <c r="E22" s="48">
        <v>922.05471948000002</v>
      </c>
    </row>
    <row r="23" spans="1:5" s="49" customFormat="1" ht="15.75" x14ac:dyDescent="0.25">
      <c r="A23" s="104" t="s">
        <v>57</v>
      </c>
      <c r="B23" s="104"/>
      <c r="C23" s="104"/>
      <c r="D23" s="104"/>
      <c r="E23" s="48">
        <v>930.52673192999998</v>
      </c>
    </row>
    <row r="24" spans="1:5" s="49" customFormat="1" ht="15.75" x14ac:dyDescent="0.25">
      <c r="A24" s="104" t="s">
        <v>58</v>
      </c>
      <c r="B24" s="104"/>
      <c r="C24" s="104"/>
      <c r="D24" s="104"/>
      <c r="E24" s="48">
        <v>926.46456934000003</v>
      </c>
    </row>
    <row r="25" spans="1:5" x14ac:dyDescent="0.25">
      <c r="A25" s="50"/>
    </row>
    <row r="26" spans="1:5" ht="15.75" x14ac:dyDescent="0.25">
      <c r="A26" s="103"/>
      <c r="B26" s="93"/>
      <c r="C26" s="93"/>
      <c r="D26" s="93"/>
      <c r="E26" s="93"/>
    </row>
    <row r="27" spans="1:5" ht="15.75" x14ac:dyDescent="0.25">
      <c r="A27" s="103"/>
      <c r="B27" s="13" t="s">
        <v>6</v>
      </c>
      <c r="C27" s="13" t="s">
        <v>7</v>
      </c>
      <c r="D27" s="13" t="s">
        <v>8</v>
      </c>
      <c r="E27" s="13" t="s">
        <v>9</v>
      </c>
    </row>
    <row r="28" spans="1:5" ht="15.75" x14ac:dyDescent="0.25">
      <c r="A28" s="34" t="s">
        <v>43</v>
      </c>
      <c r="B28" s="35">
        <f>'1_ЦК'!B53</f>
        <v>2836.64</v>
      </c>
      <c r="C28" s="35">
        <f>'1_ЦК'!C53</f>
        <v>3069.51</v>
      </c>
      <c r="D28" s="35">
        <f>'1_ЦК'!D53</f>
        <v>3150.28</v>
      </c>
      <c r="E28" s="35">
        <f>'1_ЦК'!E53</f>
        <v>3150.28</v>
      </c>
    </row>
    <row r="29" spans="1:5" ht="31.5" x14ac:dyDescent="0.25">
      <c r="A29" s="34" t="s">
        <v>59</v>
      </c>
      <c r="B29" s="36">
        <f>'1_ЦК'!B54</f>
        <v>32.36</v>
      </c>
      <c r="C29" s="35">
        <f>B29</f>
        <v>32.36</v>
      </c>
      <c r="D29" s="35">
        <f>B29</f>
        <v>32.36</v>
      </c>
      <c r="E29" s="35">
        <f>B29</f>
        <v>32.36</v>
      </c>
    </row>
    <row r="30" spans="1:5" ht="31.5" x14ac:dyDescent="0.25">
      <c r="A30" s="34" t="s">
        <v>60</v>
      </c>
      <c r="B30" s="36">
        <f>'1_ЦК'!B54</f>
        <v>32.36</v>
      </c>
      <c r="C30" s="35">
        <f>B30</f>
        <v>32.36</v>
      </c>
      <c r="D30" s="35">
        <f>B30</f>
        <v>32.36</v>
      </c>
      <c r="E30" s="35">
        <f>B30</f>
        <v>32.36</v>
      </c>
    </row>
    <row r="31" spans="1:5" ht="31.5" x14ac:dyDescent="0.25">
      <c r="A31" s="34" t="s">
        <v>61</v>
      </c>
      <c r="B31" s="36">
        <f>'1_ЦК'!B54</f>
        <v>32.36</v>
      </c>
      <c r="C31" s="35">
        <f>B31</f>
        <v>32.36</v>
      </c>
      <c r="D31" s="35">
        <f>B31</f>
        <v>32.36</v>
      </c>
      <c r="E31" s="35">
        <f>B31</f>
        <v>32.36</v>
      </c>
    </row>
    <row r="32" spans="1:5" ht="31.5" x14ac:dyDescent="0.25">
      <c r="A32" s="34" t="s">
        <v>62</v>
      </c>
      <c r="B32" s="36">
        <f>'1_ЦК'!B54</f>
        <v>32.36</v>
      </c>
      <c r="C32" s="35">
        <f>B32</f>
        <v>32.36</v>
      </c>
      <c r="D32" s="35">
        <f>B32</f>
        <v>32.36</v>
      </c>
      <c r="E32" s="35">
        <f>B32</f>
        <v>32.36</v>
      </c>
    </row>
    <row r="33" spans="1:5" ht="15.75" x14ac:dyDescent="0.25">
      <c r="A33" s="34" t="s">
        <v>45</v>
      </c>
      <c r="B33" s="36">
        <f>'1_ЦК'!B55</f>
        <v>6.2822162700000002</v>
      </c>
      <c r="C33" s="35">
        <f>B33</f>
        <v>6.2822162700000002</v>
      </c>
      <c r="D33" s="35">
        <f>B33</f>
        <v>6.2822162700000002</v>
      </c>
      <c r="E33" s="35">
        <f>B33</f>
        <v>6.2822162700000002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37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37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12:E12"/>
    <mergeCell ref="A1:E1"/>
    <mergeCell ref="A2:E2"/>
    <mergeCell ref="A4:E4"/>
    <mergeCell ref="A6:A7"/>
    <mergeCell ref="B6:E6"/>
    <mergeCell ref="A26:A27"/>
    <mergeCell ref="B26:E26"/>
    <mergeCell ref="A14:A15"/>
    <mergeCell ref="B14:E14"/>
    <mergeCell ref="A21:D21"/>
    <mergeCell ref="A22:D22"/>
    <mergeCell ref="A23:D23"/>
    <mergeCell ref="A24:D24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3D48-834C-4CD1-ACBA-441FE97ADF8C}">
  <dimension ref="A1:Z647"/>
  <sheetViews>
    <sheetView view="pageBreakPreview" zoomScale="70" zoomScaleNormal="70" zoomScaleSheetLayoutView="70" workbookViewId="0">
      <pane xSplit="1" ySplit="5" topLeftCell="B195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99" t="s">
        <v>64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 ht="30" customHeight="1" x14ac:dyDescent="0.25">
      <c r="A3" s="123" t="s">
        <v>65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1:25" ht="15.75" x14ac:dyDescent="0.25">
      <c r="A4" s="43"/>
      <c r="O4" s="12"/>
      <c r="P4" s="124"/>
      <c r="Q4" s="124"/>
    </row>
    <row r="5" spans="1:25" ht="15.75" x14ac:dyDescent="0.25">
      <c r="A5" s="125" t="s">
        <v>66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18.75" x14ac:dyDescent="0.25">
      <c r="A6" s="110" t="s">
        <v>67</v>
      </c>
      <c r="B6" s="111" t="s">
        <v>68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t="15.75" x14ac:dyDescent="0.25">
      <c r="A7" s="110"/>
      <c r="B7" s="51" t="s">
        <v>69</v>
      </c>
      <c r="C7" s="51" t="s">
        <v>70</v>
      </c>
      <c r="D7" s="51" t="s">
        <v>71</v>
      </c>
      <c r="E7" s="51" t="s">
        <v>72</v>
      </c>
      <c r="F7" s="51" t="s">
        <v>73</v>
      </c>
      <c r="G7" s="51" t="s">
        <v>74</v>
      </c>
      <c r="H7" s="51" t="s">
        <v>75</v>
      </c>
      <c r="I7" s="51" t="s">
        <v>76</v>
      </c>
      <c r="J7" s="51" t="s">
        <v>77</v>
      </c>
      <c r="K7" s="51" t="s">
        <v>78</v>
      </c>
      <c r="L7" s="51" t="s">
        <v>79</v>
      </c>
      <c r="M7" s="51" t="s">
        <v>80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86</v>
      </c>
      <c r="T7" s="51" t="s">
        <v>87</v>
      </c>
      <c r="U7" s="51" t="s">
        <v>88</v>
      </c>
      <c r="V7" s="51" t="s">
        <v>89</v>
      </c>
      <c r="W7" s="51" t="s">
        <v>90</v>
      </c>
      <c r="X7" s="51" t="s">
        <v>91</v>
      </c>
      <c r="Y7" s="51" t="s">
        <v>92</v>
      </c>
    </row>
    <row r="8" spans="1:25" ht="15.75" x14ac:dyDescent="0.25">
      <c r="A8" s="52">
        <v>1</v>
      </c>
      <c r="B8" s="53">
        <f t="shared" ref="B8:Y18" si="0">ROUND(B147+$K$182+$K$183+B187,2)</f>
        <v>3698.35</v>
      </c>
      <c r="C8" s="53">
        <f t="shared" si="0"/>
        <v>3696.27</v>
      </c>
      <c r="D8" s="53">
        <f t="shared" si="0"/>
        <v>3695.99</v>
      </c>
      <c r="E8" s="53">
        <f t="shared" si="0"/>
        <v>3698.59</v>
      </c>
      <c r="F8" s="53">
        <f t="shared" si="0"/>
        <v>3694.42</v>
      </c>
      <c r="G8" s="53">
        <f t="shared" si="0"/>
        <v>3692.78</v>
      </c>
      <c r="H8" s="53">
        <f t="shared" si="0"/>
        <v>3692.42</v>
      </c>
      <c r="I8" s="53">
        <f t="shared" si="0"/>
        <v>3784.43</v>
      </c>
      <c r="J8" s="53">
        <f t="shared" si="0"/>
        <v>3767.67</v>
      </c>
      <c r="K8" s="53">
        <f t="shared" si="0"/>
        <v>3786.56</v>
      </c>
      <c r="L8" s="53">
        <f t="shared" si="0"/>
        <v>3796.32</v>
      </c>
      <c r="M8" s="53">
        <f t="shared" si="0"/>
        <v>3802.55</v>
      </c>
      <c r="N8" s="53">
        <f t="shared" si="0"/>
        <v>3800.75</v>
      </c>
      <c r="O8" s="53">
        <f t="shared" si="0"/>
        <v>3803.86</v>
      </c>
      <c r="P8" s="53">
        <f t="shared" si="0"/>
        <v>3794.05</v>
      </c>
      <c r="Q8" s="53">
        <f t="shared" si="0"/>
        <v>3799.72</v>
      </c>
      <c r="R8" s="53">
        <f t="shared" si="0"/>
        <v>3806.63</v>
      </c>
      <c r="S8" s="53">
        <f t="shared" si="0"/>
        <v>3800.92</v>
      </c>
      <c r="T8" s="53">
        <f t="shared" si="0"/>
        <v>3799.4</v>
      </c>
      <c r="U8" s="53">
        <f t="shared" si="0"/>
        <v>3809.14</v>
      </c>
      <c r="V8" s="53">
        <f t="shared" si="0"/>
        <v>3797.03</v>
      </c>
      <c r="W8" s="53">
        <f t="shared" si="0"/>
        <v>3797.99</v>
      </c>
      <c r="X8" s="53">
        <f t="shared" si="0"/>
        <v>3813.82</v>
      </c>
      <c r="Y8" s="53">
        <f t="shared" si="0"/>
        <v>3796.92</v>
      </c>
    </row>
    <row r="9" spans="1:25" ht="15.75" x14ac:dyDescent="0.25">
      <c r="A9" s="52">
        <v>2</v>
      </c>
      <c r="B9" s="53">
        <f t="shared" si="0"/>
        <v>3798.51</v>
      </c>
      <c r="C9" s="53">
        <f t="shared" si="0"/>
        <v>3798.93</v>
      </c>
      <c r="D9" s="54">
        <f t="shared" si="0"/>
        <v>3783.07</v>
      </c>
      <c r="E9" s="53">
        <f t="shared" si="0"/>
        <v>3793.83</v>
      </c>
      <c r="F9" s="53">
        <f t="shared" si="0"/>
        <v>3791.32</v>
      </c>
      <c r="G9" s="53">
        <f t="shared" si="0"/>
        <v>3784.06</v>
      </c>
      <c r="H9" s="53">
        <f t="shared" si="0"/>
        <v>3781.66</v>
      </c>
      <c r="I9" s="53">
        <f t="shared" si="0"/>
        <v>3808.97</v>
      </c>
      <c r="J9" s="53">
        <f t="shared" si="0"/>
        <v>3808.32</v>
      </c>
      <c r="K9" s="53">
        <f t="shared" si="0"/>
        <v>3810.21</v>
      </c>
      <c r="L9" s="53">
        <f t="shared" si="0"/>
        <v>3818.57</v>
      </c>
      <c r="M9" s="53">
        <f t="shared" si="0"/>
        <v>3825.52</v>
      </c>
      <c r="N9" s="53">
        <f t="shared" si="0"/>
        <v>3828.1</v>
      </c>
      <c r="O9" s="53">
        <f t="shared" si="0"/>
        <v>3832.8</v>
      </c>
      <c r="P9" s="53">
        <f t="shared" si="0"/>
        <v>3824.39</v>
      </c>
      <c r="Q9" s="53">
        <f t="shared" si="0"/>
        <v>3826.96</v>
      </c>
      <c r="R9" s="53">
        <f t="shared" si="0"/>
        <v>3821.93</v>
      </c>
      <c r="S9" s="53">
        <f t="shared" si="0"/>
        <v>3819.42</v>
      </c>
      <c r="T9" s="53">
        <f t="shared" si="0"/>
        <v>3820.2</v>
      </c>
      <c r="U9" s="53">
        <f t="shared" si="0"/>
        <v>3835.13</v>
      </c>
      <c r="V9" s="53">
        <f t="shared" si="0"/>
        <v>3829.96</v>
      </c>
      <c r="W9" s="53">
        <f t="shared" si="0"/>
        <v>3829.88</v>
      </c>
      <c r="X9" s="53">
        <f t="shared" si="0"/>
        <v>3831.49</v>
      </c>
      <c r="Y9" s="53">
        <f t="shared" si="0"/>
        <v>3832.62</v>
      </c>
    </row>
    <row r="10" spans="1:25" ht="15.75" x14ac:dyDescent="0.25">
      <c r="A10" s="52">
        <v>3</v>
      </c>
      <c r="B10" s="53">
        <f t="shared" si="0"/>
        <v>3837.11</v>
      </c>
      <c r="C10" s="53">
        <f t="shared" si="0"/>
        <v>3841.17</v>
      </c>
      <c r="D10" s="53">
        <f t="shared" si="0"/>
        <v>3828.03</v>
      </c>
      <c r="E10" s="53">
        <f t="shared" si="0"/>
        <v>3836.23</v>
      </c>
      <c r="F10" s="53">
        <f t="shared" si="0"/>
        <v>3834.12</v>
      </c>
      <c r="G10" s="53">
        <f t="shared" si="0"/>
        <v>3826.35</v>
      </c>
      <c r="H10" s="53">
        <f t="shared" si="0"/>
        <v>3815.41</v>
      </c>
      <c r="I10" s="53">
        <f t="shared" si="0"/>
        <v>3799.45</v>
      </c>
      <c r="J10" s="53">
        <f t="shared" si="0"/>
        <v>3794.16</v>
      </c>
      <c r="K10" s="53">
        <f t="shared" si="0"/>
        <v>3800.96</v>
      </c>
      <c r="L10" s="53">
        <f t="shared" si="0"/>
        <v>3805.09</v>
      </c>
      <c r="M10" s="53">
        <f t="shared" si="0"/>
        <v>3818.23</v>
      </c>
      <c r="N10" s="53">
        <f t="shared" si="0"/>
        <v>3810.44</v>
      </c>
      <c r="O10" s="53">
        <f t="shared" si="0"/>
        <v>3815.31</v>
      </c>
      <c r="P10" s="53">
        <f t="shared" si="0"/>
        <v>3799.17</v>
      </c>
      <c r="Q10" s="53">
        <f t="shared" si="0"/>
        <v>3814.06</v>
      </c>
      <c r="R10" s="53">
        <f t="shared" si="0"/>
        <v>3808.92</v>
      </c>
      <c r="S10" s="53">
        <f t="shared" si="0"/>
        <v>3804.78</v>
      </c>
      <c r="T10" s="53">
        <f t="shared" si="0"/>
        <v>3802.44</v>
      </c>
      <c r="U10" s="53">
        <f t="shared" si="0"/>
        <v>3806.39</v>
      </c>
      <c r="V10" s="53">
        <f t="shared" si="0"/>
        <v>3942.92</v>
      </c>
      <c r="W10" s="53">
        <f t="shared" si="0"/>
        <v>3958.36</v>
      </c>
      <c r="X10" s="53">
        <f t="shared" si="0"/>
        <v>3953.12</v>
      </c>
      <c r="Y10" s="53">
        <f t="shared" si="0"/>
        <v>3952.15</v>
      </c>
    </row>
    <row r="11" spans="1:25" ht="15.75" x14ac:dyDescent="0.25">
      <c r="A11" s="52">
        <v>4</v>
      </c>
      <c r="B11" s="53">
        <f t="shared" si="0"/>
        <v>3809.27</v>
      </c>
      <c r="C11" s="53">
        <f t="shared" si="0"/>
        <v>3806.3</v>
      </c>
      <c r="D11" s="53">
        <f t="shared" si="0"/>
        <v>3797.42</v>
      </c>
      <c r="E11" s="53">
        <f t="shared" si="0"/>
        <v>3801.53</v>
      </c>
      <c r="F11" s="53">
        <f t="shared" si="0"/>
        <v>3800.29</v>
      </c>
      <c r="G11" s="53">
        <f t="shared" si="0"/>
        <v>3789.27</v>
      </c>
      <c r="H11" s="53">
        <f t="shared" si="0"/>
        <v>3781.49</v>
      </c>
      <c r="I11" s="53">
        <f t="shared" si="0"/>
        <v>3725.62</v>
      </c>
      <c r="J11" s="53">
        <f t="shared" si="0"/>
        <v>3733</v>
      </c>
      <c r="K11" s="53">
        <f t="shared" si="0"/>
        <v>3735.7</v>
      </c>
      <c r="L11" s="53">
        <f t="shared" si="0"/>
        <v>3733.99</v>
      </c>
      <c r="M11" s="53">
        <f t="shared" si="0"/>
        <v>3743.72</v>
      </c>
      <c r="N11" s="53">
        <f t="shared" si="0"/>
        <v>3745.2</v>
      </c>
      <c r="O11" s="53">
        <f t="shared" si="0"/>
        <v>3746.7</v>
      </c>
      <c r="P11" s="53">
        <f t="shared" si="0"/>
        <v>3740.17</v>
      </c>
      <c r="Q11" s="53">
        <f t="shared" si="0"/>
        <v>3751.03</v>
      </c>
      <c r="R11" s="53">
        <f t="shared" si="0"/>
        <v>3745.72</v>
      </c>
      <c r="S11" s="53">
        <f t="shared" si="0"/>
        <v>3741.89</v>
      </c>
      <c r="T11" s="53">
        <f t="shared" si="0"/>
        <v>3739.79</v>
      </c>
      <c r="U11" s="53">
        <f t="shared" si="0"/>
        <v>3752.97</v>
      </c>
      <c r="V11" s="53">
        <f t="shared" si="0"/>
        <v>3749.73</v>
      </c>
      <c r="W11" s="53">
        <f t="shared" si="0"/>
        <v>3761.25</v>
      </c>
      <c r="X11" s="53">
        <f t="shared" si="0"/>
        <v>3756.99</v>
      </c>
      <c r="Y11" s="53">
        <f t="shared" si="0"/>
        <v>3757.29</v>
      </c>
    </row>
    <row r="12" spans="1:25" ht="15.75" x14ac:dyDescent="0.25">
      <c r="A12" s="52">
        <v>5</v>
      </c>
      <c r="B12" s="53">
        <f t="shared" si="0"/>
        <v>3761.07</v>
      </c>
      <c r="C12" s="53">
        <f t="shared" si="0"/>
        <v>3755.89</v>
      </c>
      <c r="D12" s="53">
        <f t="shared" si="0"/>
        <v>3748.56</v>
      </c>
      <c r="E12" s="53">
        <f t="shared" si="0"/>
        <v>3749.69</v>
      </c>
      <c r="F12" s="53">
        <f t="shared" si="0"/>
        <v>3746.67</v>
      </c>
      <c r="G12" s="53">
        <f t="shared" si="0"/>
        <v>3745.51</v>
      </c>
      <c r="H12" s="53">
        <f t="shared" si="0"/>
        <v>3743.16</v>
      </c>
      <c r="I12" s="53">
        <f t="shared" si="0"/>
        <v>3774.69</v>
      </c>
      <c r="J12" s="53">
        <f t="shared" si="0"/>
        <v>3765.93</v>
      </c>
      <c r="K12" s="53">
        <f t="shared" si="0"/>
        <v>3770.89</v>
      </c>
      <c r="L12" s="53">
        <f t="shared" si="0"/>
        <v>3772.27</v>
      </c>
      <c r="M12" s="53">
        <f t="shared" si="0"/>
        <v>3781.57</v>
      </c>
      <c r="N12" s="53">
        <f t="shared" si="0"/>
        <v>3786.01</v>
      </c>
      <c r="O12" s="53">
        <f t="shared" si="0"/>
        <v>3787.7</v>
      </c>
      <c r="P12" s="53">
        <f t="shared" si="0"/>
        <v>3774.02</v>
      </c>
      <c r="Q12" s="53">
        <f t="shared" si="0"/>
        <v>3787.46</v>
      </c>
      <c r="R12" s="53">
        <f t="shared" si="0"/>
        <v>3787.24</v>
      </c>
      <c r="S12" s="53">
        <f t="shared" si="0"/>
        <v>3789.79</v>
      </c>
      <c r="T12" s="53">
        <f t="shared" si="0"/>
        <v>3789.16</v>
      </c>
      <c r="U12" s="53">
        <f t="shared" si="0"/>
        <v>3792</v>
      </c>
      <c r="V12" s="53">
        <f t="shared" si="0"/>
        <v>3786.14</v>
      </c>
      <c r="W12" s="53">
        <f t="shared" si="0"/>
        <v>3798.62</v>
      </c>
      <c r="X12" s="53">
        <f t="shared" si="0"/>
        <v>3794.37</v>
      </c>
      <c r="Y12" s="53">
        <f t="shared" si="0"/>
        <v>3793.84</v>
      </c>
    </row>
    <row r="13" spans="1:25" ht="15.75" x14ac:dyDescent="0.25">
      <c r="A13" s="52">
        <v>6</v>
      </c>
      <c r="B13" s="53">
        <f t="shared" si="0"/>
        <v>3797.16</v>
      </c>
      <c r="C13" s="53">
        <f t="shared" si="0"/>
        <v>3788.79</v>
      </c>
      <c r="D13" s="53">
        <f t="shared" si="0"/>
        <v>3796</v>
      </c>
      <c r="E13" s="53">
        <f t="shared" si="0"/>
        <v>3798.31</v>
      </c>
      <c r="F13" s="53">
        <f t="shared" si="0"/>
        <v>3797.91</v>
      </c>
      <c r="G13" s="53">
        <f t="shared" si="0"/>
        <v>3791.52</v>
      </c>
      <c r="H13" s="53">
        <f t="shared" si="0"/>
        <v>3788.73</v>
      </c>
      <c r="I13" s="53">
        <f t="shared" si="0"/>
        <v>3786.64</v>
      </c>
      <c r="J13" s="53">
        <f t="shared" si="0"/>
        <v>3787.73</v>
      </c>
      <c r="K13" s="53">
        <f t="shared" si="0"/>
        <v>3788.19</v>
      </c>
      <c r="L13" s="53">
        <f t="shared" si="0"/>
        <v>3783.33</v>
      </c>
      <c r="M13" s="53">
        <f t="shared" si="0"/>
        <v>3800.32</v>
      </c>
      <c r="N13" s="53">
        <f t="shared" si="0"/>
        <v>3802.93</v>
      </c>
      <c r="O13" s="53">
        <f t="shared" si="0"/>
        <v>3797.77</v>
      </c>
      <c r="P13" s="53">
        <f t="shared" si="0"/>
        <v>3787.43</v>
      </c>
      <c r="Q13" s="53">
        <f t="shared" si="0"/>
        <v>3795.05</v>
      </c>
      <c r="R13" s="53">
        <f t="shared" si="0"/>
        <v>3791.84</v>
      </c>
      <c r="S13" s="53">
        <f t="shared" si="0"/>
        <v>3784.75</v>
      </c>
      <c r="T13" s="53">
        <f t="shared" si="0"/>
        <v>3780.98</v>
      </c>
      <c r="U13" s="53">
        <f t="shared" si="0"/>
        <v>3533.99</v>
      </c>
      <c r="V13" s="53">
        <f t="shared" si="0"/>
        <v>3773.15</v>
      </c>
      <c r="W13" s="53">
        <f t="shared" si="0"/>
        <v>3794.16</v>
      </c>
      <c r="X13" s="53">
        <f t="shared" si="0"/>
        <v>3792.08</v>
      </c>
      <c r="Y13" s="53">
        <f t="shared" si="0"/>
        <v>3789.38</v>
      </c>
    </row>
    <row r="14" spans="1:25" ht="15.75" x14ac:dyDescent="0.25">
      <c r="A14" s="52">
        <v>7</v>
      </c>
      <c r="B14" s="53">
        <f t="shared" si="0"/>
        <v>3792.29</v>
      </c>
      <c r="C14" s="53">
        <f t="shared" si="0"/>
        <v>3780.81</v>
      </c>
      <c r="D14" s="53">
        <f t="shared" si="0"/>
        <v>3781.83</v>
      </c>
      <c r="E14" s="53">
        <f t="shared" si="0"/>
        <v>3779.13</v>
      </c>
      <c r="F14" s="53">
        <f t="shared" si="0"/>
        <v>3779.63</v>
      </c>
      <c r="G14" s="53">
        <f t="shared" si="0"/>
        <v>3774.36</v>
      </c>
      <c r="H14" s="53">
        <f t="shared" si="0"/>
        <v>3778.49</v>
      </c>
      <c r="I14" s="53">
        <f t="shared" si="0"/>
        <v>3758.9</v>
      </c>
      <c r="J14" s="53">
        <f t="shared" si="0"/>
        <v>3756.24</v>
      </c>
      <c r="K14" s="53">
        <f t="shared" si="0"/>
        <v>3750.48</v>
      </c>
      <c r="L14" s="53">
        <f t="shared" si="0"/>
        <v>3757.05</v>
      </c>
      <c r="M14" s="53">
        <f t="shared" si="0"/>
        <v>3772.99</v>
      </c>
      <c r="N14" s="53">
        <f t="shared" si="0"/>
        <v>3768.48</v>
      </c>
      <c r="O14" s="53">
        <f t="shared" si="0"/>
        <v>3428.4</v>
      </c>
      <c r="P14" s="53">
        <f t="shared" si="0"/>
        <v>3754.22</v>
      </c>
      <c r="Q14" s="53">
        <f t="shared" si="0"/>
        <v>3768.25</v>
      </c>
      <c r="R14" s="53">
        <f t="shared" si="0"/>
        <v>3766.28</v>
      </c>
      <c r="S14" s="53">
        <f t="shared" si="0"/>
        <v>3769.01</v>
      </c>
      <c r="T14" s="53">
        <f t="shared" si="0"/>
        <v>3774.59</v>
      </c>
      <c r="U14" s="53">
        <f t="shared" si="0"/>
        <v>3775.82</v>
      </c>
      <c r="V14" s="53">
        <f t="shared" si="0"/>
        <v>3763.54</v>
      </c>
      <c r="W14" s="53">
        <f t="shared" si="0"/>
        <v>3777</v>
      </c>
      <c r="X14" s="53">
        <f t="shared" si="0"/>
        <v>3782.34</v>
      </c>
      <c r="Y14" s="53">
        <f t="shared" si="0"/>
        <v>3773.14</v>
      </c>
    </row>
    <row r="15" spans="1:25" ht="15.75" x14ac:dyDescent="0.25">
      <c r="A15" s="52">
        <v>8</v>
      </c>
      <c r="B15" s="53">
        <f t="shared" si="0"/>
        <v>3778.56</v>
      </c>
      <c r="C15" s="53">
        <f t="shared" si="0"/>
        <v>3767.29</v>
      </c>
      <c r="D15" s="53">
        <f t="shared" si="0"/>
        <v>3764.14</v>
      </c>
      <c r="E15" s="53">
        <f t="shared" si="0"/>
        <v>3768.97</v>
      </c>
      <c r="F15" s="53">
        <f t="shared" si="0"/>
        <v>3765.98</v>
      </c>
      <c r="G15" s="53">
        <f t="shared" si="0"/>
        <v>3762.41</v>
      </c>
      <c r="H15" s="53">
        <f t="shared" si="0"/>
        <v>3762.57</v>
      </c>
      <c r="I15" s="53">
        <f t="shared" si="0"/>
        <v>3790.91</v>
      </c>
      <c r="J15" s="53">
        <f t="shared" si="0"/>
        <v>3781.45</v>
      </c>
      <c r="K15" s="53">
        <f t="shared" si="0"/>
        <v>3791.82</v>
      </c>
      <c r="L15" s="53">
        <f t="shared" si="0"/>
        <v>3784.1</v>
      </c>
      <c r="M15" s="53">
        <f t="shared" si="0"/>
        <v>3799.08</v>
      </c>
      <c r="N15" s="53">
        <f t="shared" si="0"/>
        <v>4071.56</v>
      </c>
      <c r="O15" s="53">
        <f t="shared" si="0"/>
        <v>4112.8500000000004</v>
      </c>
      <c r="P15" s="53">
        <f t="shared" si="0"/>
        <v>4076.04</v>
      </c>
      <c r="Q15" s="53">
        <f t="shared" si="0"/>
        <v>4069.17</v>
      </c>
      <c r="R15" s="53">
        <f t="shared" si="0"/>
        <v>4073.71</v>
      </c>
      <c r="S15" s="53">
        <f t="shared" si="0"/>
        <v>3793.48</v>
      </c>
      <c r="T15" s="53">
        <f t="shared" si="0"/>
        <v>3793.24</v>
      </c>
      <c r="U15" s="53">
        <f t="shared" si="0"/>
        <v>3801.63</v>
      </c>
      <c r="V15" s="53">
        <f t="shared" si="0"/>
        <v>3936.35</v>
      </c>
      <c r="W15" s="53">
        <f t="shared" si="0"/>
        <v>3950.06</v>
      </c>
      <c r="X15" s="53">
        <f t="shared" si="0"/>
        <v>3964.48</v>
      </c>
      <c r="Y15" s="53">
        <f t="shared" si="0"/>
        <v>3799.54</v>
      </c>
    </row>
    <row r="16" spans="1:25" ht="15.75" x14ac:dyDescent="0.25">
      <c r="A16" s="52">
        <v>9</v>
      </c>
      <c r="B16" s="53">
        <f t="shared" si="0"/>
        <v>3797.71</v>
      </c>
      <c r="C16" s="53">
        <f t="shared" si="0"/>
        <v>3791.47</v>
      </c>
      <c r="D16" s="53">
        <f t="shared" si="0"/>
        <v>3784.24</v>
      </c>
      <c r="E16" s="53">
        <f t="shared" si="0"/>
        <v>3790.05</v>
      </c>
      <c r="F16" s="53">
        <f t="shared" si="0"/>
        <v>3784.6</v>
      </c>
      <c r="G16" s="53">
        <f t="shared" si="0"/>
        <v>3787.15</v>
      </c>
      <c r="H16" s="53">
        <f t="shared" si="0"/>
        <v>3783.63</v>
      </c>
      <c r="I16" s="53">
        <f t="shared" si="0"/>
        <v>3831.57</v>
      </c>
      <c r="J16" s="53">
        <f t="shared" si="0"/>
        <v>3822.95</v>
      </c>
      <c r="K16" s="53">
        <f t="shared" si="0"/>
        <v>3828.18</v>
      </c>
      <c r="L16" s="53">
        <f t="shared" si="0"/>
        <v>3827.95</v>
      </c>
      <c r="M16" s="53">
        <f t="shared" si="0"/>
        <v>3844.8</v>
      </c>
      <c r="N16" s="53">
        <f t="shared" si="0"/>
        <v>3961.52</v>
      </c>
      <c r="O16" s="53">
        <f t="shared" si="0"/>
        <v>3356.98</v>
      </c>
      <c r="P16" s="53">
        <f t="shared" si="0"/>
        <v>3975.09</v>
      </c>
      <c r="Q16" s="53">
        <f t="shared" si="0"/>
        <v>3971.35</v>
      </c>
      <c r="R16" s="53">
        <f t="shared" si="0"/>
        <v>3984.04</v>
      </c>
      <c r="S16" s="53">
        <f t="shared" si="0"/>
        <v>3838.33</v>
      </c>
      <c r="T16" s="53">
        <f t="shared" si="0"/>
        <v>3846.81</v>
      </c>
      <c r="U16" s="53">
        <f t="shared" si="0"/>
        <v>3847.21</v>
      </c>
      <c r="V16" s="53">
        <f t="shared" si="0"/>
        <v>3840.97</v>
      </c>
      <c r="W16" s="53">
        <f t="shared" si="0"/>
        <v>3994.04</v>
      </c>
      <c r="X16" s="53">
        <f t="shared" si="0"/>
        <v>3859.24</v>
      </c>
      <c r="Y16" s="53">
        <f t="shared" si="0"/>
        <v>3849.96</v>
      </c>
    </row>
    <row r="17" spans="1:25" ht="15.75" x14ac:dyDescent="0.25">
      <c r="A17" s="52">
        <v>10</v>
      </c>
      <c r="B17" s="53">
        <f t="shared" si="0"/>
        <v>3846.74</v>
      </c>
      <c r="C17" s="53">
        <f t="shared" si="0"/>
        <v>3833.76</v>
      </c>
      <c r="D17" s="53">
        <f t="shared" si="0"/>
        <v>3825.88</v>
      </c>
      <c r="E17" s="53">
        <f t="shared" si="0"/>
        <v>3830.93</v>
      </c>
      <c r="F17" s="53">
        <f t="shared" si="0"/>
        <v>3828.07</v>
      </c>
      <c r="G17" s="53">
        <f t="shared" si="0"/>
        <v>3819.34</v>
      </c>
      <c r="H17" s="53">
        <f t="shared" si="0"/>
        <v>3816.61</v>
      </c>
      <c r="I17" s="53">
        <f t="shared" si="0"/>
        <v>3361.83</v>
      </c>
      <c r="J17" s="53">
        <f t="shared" si="0"/>
        <v>3870.9</v>
      </c>
      <c r="K17" s="53">
        <f t="shared" si="0"/>
        <v>3869.43</v>
      </c>
      <c r="L17" s="53">
        <f t="shared" si="0"/>
        <v>3881.02</v>
      </c>
      <c r="M17" s="53">
        <f t="shared" si="0"/>
        <v>3895.77</v>
      </c>
      <c r="N17" s="53">
        <f t="shared" si="0"/>
        <v>3900.23</v>
      </c>
      <c r="O17" s="53">
        <f t="shared" si="0"/>
        <v>3512.03</v>
      </c>
      <c r="P17" s="53">
        <f t="shared" si="0"/>
        <v>3890.38</v>
      </c>
      <c r="Q17" s="53">
        <f t="shared" si="0"/>
        <v>3894.97</v>
      </c>
      <c r="R17" s="53">
        <f t="shared" si="0"/>
        <v>3889.42</v>
      </c>
      <c r="S17" s="53">
        <f t="shared" si="0"/>
        <v>3884.51</v>
      </c>
      <c r="T17" s="53">
        <f t="shared" si="0"/>
        <v>3890.34</v>
      </c>
      <c r="U17" s="53">
        <f t="shared" si="0"/>
        <v>3491.18</v>
      </c>
      <c r="V17" s="53">
        <f t="shared" si="0"/>
        <v>3875.54</v>
      </c>
      <c r="W17" s="53">
        <f t="shared" si="0"/>
        <v>3893.09</v>
      </c>
      <c r="X17" s="53">
        <f t="shared" si="0"/>
        <v>3889.29</v>
      </c>
      <c r="Y17" s="53">
        <f t="shared" si="0"/>
        <v>3889.09</v>
      </c>
    </row>
    <row r="18" spans="1:25" ht="15.75" x14ac:dyDescent="0.25">
      <c r="A18" s="52">
        <v>11</v>
      </c>
      <c r="B18" s="53">
        <f t="shared" si="0"/>
        <v>3879.42</v>
      </c>
      <c r="C18" s="53">
        <f t="shared" si="0"/>
        <v>3849.18</v>
      </c>
      <c r="D18" s="53">
        <f t="shared" si="0"/>
        <v>3844.27</v>
      </c>
      <c r="E18" s="53">
        <f t="shared" si="0"/>
        <v>3845.89</v>
      </c>
      <c r="F18" s="53">
        <f t="shared" si="0"/>
        <v>3839.13</v>
      </c>
      <c r="G18" s="53">
        <f t="shared" si="0"/>
        <v>3835.33</v>
      </c>
      <c r="H18" s="53">
        <f t="shared" si="0"/>
        <v>3837.27</v>
      </c>
      <c r="I18" s="53">
        <f t="shared" si="0"/>
        <v>3784.66</v>
      </c>
      <c r="J18" s="53">
        <f t="shared" si="0"/>
        <v>3776.31</v>
      </c>
      <c r="K18" s="53">
        <f t="shared" si="0"/>
        <v>3773.81</v>
      </c>
      <c r="L18" s="53">
        <f t="shared" si="0"/>
        <v>3781.31</v>
      </c>
      <c r="M18" s="53">
        <f t="shared" si="0"/>
        <v>3788.14</v>
      </c>
      <c r="N18" s="53">
        <f t="shared" si="0"/>
        <v>3793.53</v>
      </c>
      <c r="O18" s="53">
        <f t="shared" si="0"/>
        <v>3795.59</v>
      </c>
      <c r="P18" s="53">
        <f t="shared" si="0"/>
        <v>3777.3</v>
      </c>
      <c r="Q18" s="53">
        <f t="shared" ref="Q18:Y18" si="1">ROUND(Q157+$K$182+$K$183+Q197,2)</f>
        <v>3783.68</v>
      </c>
      <c r="R18" s="53">
        <f t="shared" si="1"/>
        <v>3789.14</v>
      </c>
      <c r="S18" s="53">
        <f t="shared" si="1"/>
        <v>3794.08</v>
      </c>
      <c r="T18" s="53">
        <f t="shared" si="1"/>
        <v>3795.99</v>
      </c>
      <c r="U18" s="53">
        <f t="shared" si="1"/>
        <v>3791.49</v>
      </c>
      <c r="V18" s="53">
        <f t="shared" si="1"/>
        <v>3782.18</v>
      </c>
      <c r="W18" s="53">
        <f t="shared" si="1"/>
        <v>3784.91</v>
      </c>
      <c r="X18" s="53">
        <f t="shared" si="1"/>
        <v>3793.22</v>
      </c>
      <c r="Y18" s="53">
        <f t="shared" si="1"/>
        <v>3787.38</v>
      </c>
    </row>
    <row r="19" spans="1:25" ht="15.75" x14ac:dyDescent="0.25">
      <c r="A19" s="52">
        <v>12</v>
      </c>
      <c r="B19" s="53">
        <f t="shared" ref="B19:Y29" si="2">ROUND(B158+$K$182+$K$183+B198,2)</f>
        <v>3794.14</v>
      </c>
      <c r="C19" s="53">
        <f t="shared" si="2"/>
        <v>3799.47</v>
      </c>
      <c r="D19" s="53">
        <f t="shared" si="2"/>
        <v>3826.13</v>
      </c>
      <c r="E19" s="53">
        <f t="shared" si="2"/>
        <v>3824.76</v>
      </c>
      <c r="F19" s="53">
        <f t="shared" si="2"/>
        <v>3824.15</v>
      </c>
      <c r="G19" s="53">
        <f t="shared" si="2"/>
        <v>3815.31</v>
      </c>
      <c r="H19" s="53">
        <f t="shared" si="2"/>
        <v>3808.88</v>
      </c>
      <c r="I19" s="53">
        <f t="shared" si="2"/>
        <v>3556.73</v>
      </c>
      <c r="J19" s="53">
        <f t="shared" si="2"/>
        <v>3791.67</v>
      </c>
      <c r="K19" s="53">
        <f t="shared" si="2"/>
        <v>3901.6</v>
      </c>
      <c r="L19" s="53">
        <f t="shared" si="2"/>
        <v>3541.05</v>
      </c>
      <c r="M19" s="53">
        <f t="shared" si="2"/>
        <v>3541.66</v>
      </c>
      <c r="N19" s="53">
        <f t="shared" si="2"/>
        <v>3546.33</v>
      </c>
      <c r="O19" s="53">
        <f t="shared" si="2"/>
        <v>3628.18</v>
      </c>
      <c r="P19" s="53">
        <f t="shared" si="2"/>
        <v>3531.52</v>
      </c>
      <c r="Q19" s="53">
        <f t="shared" si="2"/>
        <v>3533.07</v>
      </c>
      <c r="R19" s="53">
        <f t="shared" si="2"/>
        <v>3537.2</v>
      </c>
      <c r="S19" s="53">
        <f t="shared" si="2"/>
        <v>3544.03</v>
      </c>
      <c r="T19" s="53">
        <f t="shared" si="2"/>
        <v>3547.2</v>
      </c>
      <c r="U19" s="53">
        <f t="shared" si="2"/>
        <v>3532.88</v>
      </c>
      <c r="V19" s="53">
        <f t="shared" si="2"/>
        <v>3538.57</v>
      </c>
      <c r="W19" s="53">
        <f t="shared" si="2"/>
        <v>3535.56</v>
      </c>
      <c r="X19" s="53">
        <f t="shared" si="2"/>
        <v>3540.16</v>
      </c>
      <c r="Y19" s="53">
        <f t="shared" si="2"/>
        <v>3540.91</v>
      </c>
    </row>
    <row r="20" spans="1:25" ht="15.75" x14ac:dyDescent="0.25">
      <c r="A20" s="52">
        <v>13</v>
      </c>
      <c r="B20" s="53">
        <f t="shared" si="2"/>
        <v>3540.72</v>
      </c>
      <c r="C20" s="53">
        <f t="shared" si="2"/>
        <v>3611.71</v>
      </c>
      <c r="D20" s="53">
        <f t="shared" si="2"/>
        <v>3530.22</v>
      </c>
      <c r="E20" s="53">
        <f t="shared" si="2"/>
        <v>3530.5</v>
      </c>
      <c r="F20" s="53">
        <f t="shared" si="2"/>
        <v>3526.74</v>
      </c>
      <c r="G20" s="53">
        <f t="shared" si="2"/>
        <v>3524.71</v>
      </c>
      <c r="H20" s="53">
        <f t="shared" si="2"/>
        <v>3537.17</v>
      </c>
      <c r="I20" s="53">
        <f t="shared" si="2"/>
        <v>3536.09</v>
      </c>
      <c r="J20" s="53">
        <f t="shared" si="2"/>
        <v>3526.42</v>
      </c>
      <c r="K20" s="53">
        <f t="shared" si="2"/>
        <v>3536.47</v>
      </c>
      <c r="L20" s="53">
        <f t="shared" si="2"/>
        <v>3532.21</v>
      </c>
      <c r="M20" s="53">
        <f t="shared" si="2"/>
        <v>3539.66</v>
      </c>
      <c r="N20" s="53">
        <f t="shared" si="2"/>
        <v>3537.33</v>
      </c>
      <c r="O20" s="53">
        <f t="shared" si="2"/>
        <v>3543.66</v>
      </c>
      <c r="P20" s="53">
        <f t="shared" si="2"/>
        <v>3535.06</v>
      </c>
      <c r="Q20" s="53">
        <f t="shared" si="2"/>
        <v>3529.82</v>
      </c>
      <c r="R20" s="53">
        <f t="shared" si="2"/>
        <v>3537.03</v>
      </c>
      <c r="S20" s="53">
        <f t="shared" si="2"/>
        <v>3541.78</v>
      </c>
      <c r="T20" s="53">
        <f t="shared" si="2"/>
        <v>3542.96</v>
      </c>
      <c r="U20" s="53">
        <f t="shared" si="2"/>
        <v>3538.14</v>
      </c>
      <c r="V20" s="53">
        <f t="shared" si="2"/>
        <v>3537.58</v>
      </c>
      <c r="W20" s="53">
        <f t="shared" si="2"/>
        <v>3533.46</v>
      </c>
      <c r="X20" s="53">
        <f t="shared" si="2"/>
        <v>3542.48</v>
      </c>
      <c r="Y20" s="53">
        <f t="shared" si="2"/>
        <v>3541.29</v>
      </c>
    </row>
    <row r="21" spans="1:25" ht="15.75" x14ac:dyDescent="0.25">
      <c r="A21" s="52">
        <v>14</v>
      </c>
      <c r="B21" s="53">
        <f t="shared" si="2"/>
        <v>3536.54</v>
      </c>
      <c r="C21" s="53">
        <f t="shared" si="2"/>
        <v>3529.01</v>
      </c>
      <c r="D21" s="53">
        <f t="shared" si="2"/>
        <v>3523.66</v>
      </c>
      <c r="E21" s="53">
        <f t="shared" si="2"/>
        <v>3527.82</v>
      </c>
      <c r="F21" s="53">
        <f t="shared" si="2"/>
        <v>3523.18</v>
      </c>
      <c r="G21" s="53">
        <f t="shared" si="2"/>
        <v>3520.76</v>
      </c>
      <c r="H21" s="53">
        <f t="shared" si="2"/>
        <v>3527.37</v>
      </c>
      <c r="I21" s="53">
        <f t="shared" si="2"/>
        <v>3512.2</v>
      </c>
      <c r="J21" s="53">
        <f t="shared" si="2"/>
        <v>3505</v>
      </c>
      <c r="K21" s="53">
        <f t="shared" si="2"/>
        <v>3520.09</v>
      </c>
      <c r="L21" s="53">
        <f t="shared" si="2"/>
        <v>3520.75</v>
      </c>
      <c r="M21" s="53">
        <f t="shared" si="2"/>
        <v>3526.05</v>
      </c>
      <c r="N21" s="53">
        <f t="shared" si="2"/>
        <v>3525.6</v>
      </c>
      <c r="O21" s="53">
        <f t="shared" si="2"/>
        <v>3524.57</v>
      </c>
      <c r="P21" s="53">
        <f t="shared" si="2"/>
        <v>3513.99</v>
      </c>
      <c r="Q21" s="53">
        <f t="shared" si="2"/>
        <v>3523.18</v>
      </c>
      <c r="R21" s="53">
        <f t="shared" si="2"/>
        <v>3519.15</v>
      </c>
      <c r="S21" s="53">
        <f t="shared" si="2"/>
        <v>3519.59</v>
      </c>
      <c r="T21" s="53">
        <f t="shared" si="2"/>
        <v>3523.5</v>
      </c>
      <c r="U21" s="53">
        <f t="shared" si="2"/>
        <v>3527.65</v>
      </c>
      <c r="V21" s="53">
        <f t="shared" si="2"/>
        <v>3525.59</v>
      </c>
      <c r="W21" s="53">
        <f t="shared" si="2"/>
        <v>3522.78</v>
      </c>
      <c r="X21" s="53">
        <f t="shared" si="2"/>
        <v>3521.14</v>
      </c>
      <c r="Y21" s="53">
        <f t="shared" si="2"/>
        <v>3520.65</v>
      </c>
    </row>
    <row r="22" spans="1:25" ht="15.75" x14ac:dyDescent="0.25">
      <c r="A22" s="52">
        <v>15</v>
      </c>
      <c r="B22" s="53">
        <f t="shared" si="2"/>
        <v>3526.43</v>
      </c>
      <c r="C22" s="53">
        <f t="shared" si="2"/>
        <v>3523.34</v>
      </c>
      <c r="D22" s="53">
        <f t="shared" si="2"/>
        <v>3518.17</v>
      </c>
      <c r="E22" s="53">
        <f t="shared" si="2"/>
        <v>3511.86</v>
      </c>
      <c r="F22" s="53">
        <f t="shared" si="2"/>
        <v>3513.98</v>
      </c>
      <c r="G22" s="53">
        <f t="shared" si="2"/>
        <v>3512.06</v>
      </c>
      <c r="H22" s="53">
        <f t="shared" si="2"/>
        <v>3519.73</v>
      </c>
      <c r="I22" s="53">
        <f t="shared" si="2"/>
        <v>3769.09</v>
      </c>
      <c r="J22" s="53">
        <f t="shared" si="2"/>
        <v>3760.91</v>
      </c>
      <c r="K22" s="53">
        <f t="shared" si="2"/>
        <v>3754.78</v>
      </c>
      <c r="L22" s="53">
        <f t="shared" si="2"/>
        <v>3761.79</v>
      </c>
      <c r="M22" s="53">
        <f t="shared" si="2"/>
        <v>3773.48</v>
      </c>
      <c r="N22" s="53">
        <f t="shared" si="2"/>
        <v>3986.77</v>
      </c>
      <c r="O22" s="53">
        <f t="shared" si="2"/>
        <v>3995.98</v>
      </c>
      <c r="P22" s="53">
        <f t="shared" si="2"/>
        <v>3986.11</v>
      </c>
      <c r="Q22" s="53">
        <f t="shared" si="2"/>
        <v>3995.02</v>
      </c>
      <c r="R22" s="53">
        <f t="shared" si="2"/>
        <v>3990.4</v>
      </c>
      <c r="S22" s="53">
        <f t="shared" si="2"/>
        <v>3767.56</v>
      </c>
      <c r="T22" s="53">
        <f t="shared" si="2"/>
        <v>3768.28</v>
      </c>
      <c r="U22" s="53">
        <f t="shared" si="2"/>
        <v>3779.21</v>
      </c>
      <c r="V22" s="53">
        <f t="shared" si="2"/>
        <v>3769.08</v>
      </c>
      <c r="W22" s="53">
        <f t="shared" si="2"/>
        <v>3775.73</v>
      </c>
      <c r="X22" s="53">
        <f t="shared" si="2"/>
        <v>3781.93</v>
      </c>
      <c r="Y22" s="53">
        <f t="shared" si="2"/>
        <v>3782.54</v>
      </c>
    </row>
    <row r="23" spans="1:25" ht="15.75" x14ac:dyDescent="0.25">
      <c r="A23" s="52">
        <v>16</v>
      </c>
      <c r="B23" s="53">
        <f t="shared" si="2"/>
        <v>3776.5</v>
      </c>
      <c r="C23" s="53">
        <f t="shared" si="2"/>
        <v>3771.51</v>
      </c>
      <c r="D23" s="53">
        <f t="shared" si="2"/>
        <v>3764.87</v>
      </c>
      <c r="E23" s="53">
        <f t="shared" si="2"/>
        <v>3757.08</v>
      </c>
      <c r="F23" s="53">
        <f t="shared" si="2"/>
        <v>3753.23</v>
      </c>
      <c r="G23" s="53">
        <f t="shared" si="2"/>
        <v>3756.39</v>
      </c>
      <c r="H23" s="53">
        <f t="shared" si="2"/>
        <v>3757.89</v>
      </c>
      <c r="I23" s="53">
        <f t="shared" si="2"/>
        <v>3856.82</v>
      </c>
      <c r="J23" s="53">
        <f t="shared" si="2"/>
        <v>3846.36</v>
      </c>
      <c r="K23" s="53">
        <f t="shared" si="2"/>
        <v>3846.78</v>
      </c>
      <c r="L23" s="53">
        <f t="shared" si="2"/>
        <v>3841.92</v>
      </c>
      <c r="M23" s="53">
        <f t="shared" si="2"/>
        <v>3874.4</v>
      </c>
      <c r="N23" s="53">
        <f t="shared" si="2"/>
        <v>3926.95</v>
      </c>
      <c r="O23" s="53">
        <f t="shared" si="2"/>
        <v>3937.05</v>
      </c>
      <c r="P23" s="53">
        <f t="shared" si="2"/>
        <v>3936.7</v>
      </c>
      <c r="Q23" s="53">
        <f t="shared" si="2"/>
        <v>3890.13</v>
      </c>
      <c r="R23" s="53">
        <f t="shared" si="2"/>
        <v>3885.92</v>
      </c>
      <c r="S23" s="53">
        <f t="shared" si="2"/>
        <v>3855.62</v>
      </c>
      <c r="T23" s="53">
        <f t="shared" si="2"/>
        <v>3869.53</v>
      </c>
      <c r="U23" s="53">
        <f t="shared" si="2"/>
        <v>3869.33</v>
      </c>
      <c r="V23" s="53">
        <f t="shared" si="2"/>
        <v>3860.35</v>
      </c>
      <c r="W23" s="53">
        <f t="shared" si="2"/>
        <v>3872.31</v>
      </c>
      <c r="X23" s="53">
        <f t="shared" si="2"/>
        <v>3870.46</v>
      </c>
      <c r="Y23" s="53">
        <f t="shared" si="2"/>
        <v>3872.42</v>
      </c>
    </row>
    <row r="24" spans="1:25" ht="15.75" x14ac:dyDescent="0.25">
      <c r="A24" s="52">
        <v>17</v>
      </c>
      <c r="B24" s="53">
        <f t="shared" si="2"/>
        <v>3865.33</v>
      </c>
      <c r="C24" s="53">
        <f t="shared" si="2"/>
        <v>3865.3</v>
      </c>
      <c r="D24" s="53">
        <f t="shared" si="2"/>
        <v>3850.8</v>
      </c>
      <c r="E24" s="53">
        <f t="shared" si="2"/>
        <v>3853.28</v>
      </c>
      <c r="F24" s="53">
        <f t="shared" si="2"/>
        <v>3845.89</v>
      </c>
      <c r="G24" s="53">
        <f t="shared" si="2"/>
        <v>3846.14</v>
      </c>
      <c r="H24" s="53">
        <f t="shared" si="2"/>
        <v>3850.78</v>
      </c>
      <c r="I24" s="53">
        <f t="shared" si="2"/>
        <v>3716.75</v>
      </c>
      <c r="J24" s="53">
        <f t="shared" si="2"/>
        <v>3711.55</v>
      </c>
      <c r="K24" s="53">
        <f t="shared" si="2"/>
        <v>3715.19</v>
      </c>
      <c r="L24" s="53">
        <f t="shared" si="2"/>
        <v>3707.41</v>
      </c>
      <c r="M24" s="53">
        <f t="shared" si="2"/>
        <v>3712.33</v>
      </c>
      <c r="N24" s="53">
        <f t="shared" si="2"/>
        <v>3709.53</v>
      </c>
      <c r="O24" s="53">
        <f t="shared" si="2"/>
        <v>3712.28</v>
      </c>
      <c r="P24" s="53">
        <f t="shared" si="2"/>
        <v>3711.58</v>
      </c>
      <c r="Q24" s="53">
        <f t="shared" si="2"/>
        <v>3712.85</v>
      </c>
      <c r="R24" s="53">
        <f t="shared" si="2"/>
        <v>3711.23</v>
      </c>
      <c r="S24" s="53">
        <f t="shared" si="2"/>
        <v>3715.29</v>
      </c>
      <c r="T24" s="53">
        <f t="shared" si="2"/>
        <v>3711.89</v>
      </c>
      <c r="U24" s="53">
        <f t="shared" si="2"/>
        <v>3722.64</v>
      </c>
      <c r="V24" s="53">
        <f t="shared" si="2"/>
        <v>3712.97</v>
      </c>
      <c r="W24" s="53">
        <f t="shared" si="2"/>
        <v>3721.82</v>
      </c>
      <c r="X24" s="53">
        <f t="shared" si="2"/>
        <v>3724.08</v>
      </c>
      <c r="Y24" s="53">
        <f t="shared" si="2"/>
        <v>3716.3</v>
      </c>
    </row>
    <row r="25" spans="1:25" ht="15.75" x14ac:dyDescent="0.25">
      <c r="A25" s="52">
        <v>18</v>
      </c>
      <c r="B25" s="53">
        <f t="shared" si="2"/>
        <v>3723.25</v>
      </c>
      <c r="C25" s="53">
        <f t="shared" si="2"/>
        <v>3724.61</v>
      </c>
      <c r="D25" s="53">
        <f t="shared" si="2"/>
        <v>3720.23</v>
      </c>
      <c r="E25" s="53">
        <f t="shared" si="2"/>
        <v>3717.09</v>
      </c>
      <c r="F25" s="53">
        <f t="shared" si="2"/>
        <v>3712.88</v>
      </c>
      <c r="G25" s="53">
        <f t="shared" si="2"/>
        <v>3714.94</v>
      </c>
      <c r="H25" s="53">
        <f t="shared" si="2"/>
        <v>3714.49</v>
      </c>
      <c r="I25" s="53">
        <f t="shared" si="2"/>
        <v>3776.25</v>
      </c>
      <c r="J25" s="53">
        <f t="shared" si="2"/>
        <v>3769.36</v>
      </c>
      <c r="K25" s="53">
        <f t="shared" si="2"/>
        <v>3762.51</v>
      </c>
      <c r="L25" s="53">
        <f t="shared" si="2"/>
        <v>3773.24</v>
      </c>
      <c r="M25" s="53">
        <f t="shared" si="2"/>
        <v>3782.67</v>
      </c>
      <c r="N25" s="53">
        <f t="shared" si="2"/>
        <v>3788.02</v>
      </c>
      <c r="O25" s="53">
        <f t="shared" si="2"/>
        <v>3784.09</v>
      </c>
      <c r="P25" s="53">
        <f t="shared" si="2"/>
        <v>3784.51</v>
      </c>
      <c r="Q25" s="53">
        <f t="shared" si="2"/>
        <v>3788.63</v>
      </c>
      <c r="R25" s="53">
        <f t="shared" si="2"/>
        <v>3790.76</v>
      </c>
      <c r="S25" s="53">
        <f t="shared" si="2"/>
        <v>3784.81</v>
      </c>
      <c r="T25" s="53">
        <f t="shared" si="2"/>
        <v>3791.11</v>
      </c>
      <c r="U25" s="53">
        <f t="shared" si="2"/>
        <v>3780.99</v>
      </c>
      <c r="V25" s="53">
        <f t="shared" si="2"/>
        <v>3784.75</v>
      </c>
      <c r="W25" s="53">
        <f t="shared" si="2"/>
        <v>3787.24</v>
      </c>
      <c r="X25" s="53">
        <f t="shared" si="2"/>
        <v>3788.77</v>
      </c>
      <c r="Y25" s="53">
        <f t="shared" si="2"/>
        <v>3790.78</v>
      </c>
    </row>
    <row r="26" spans="1:25" ht="15.75" x14ac:dyDescent="0.25">
      <c r="A26" s="52">
        <v>19</v>
      </c>
      <c r="B26" s="53">
        <f t="shared" si="2"/>
        <v>3788.71</v>
      </c>
      <c r="C26" s="53">
        <f t="shared" si="2"/>
        <v>3787.87</v>
      </c>
      <c r="D26" s="53">
        <f t="shared" si="2"/>
        <v>3781.73</v>
      </c>
      <c r="E26" s="53">
        <f t="shared" si="2"/>
        <v>3778.02</v>
      </c>
      <c r="F26" s="53">
        <f t="shared" si="2"/>
        <v>3767.92</v>
      </c>
      <c r="G26" s="53">
        <f t="shared" si="2"/>
        <v>3776.18</v>
      </c>
      <c r="H26" s="53">
        <f t="shared" si="2"/>
        <v>3769.82</v>
      </c>
      <c r="I26" s="53">
        <f t="shared" si="2"/>
        <v>3740.82</v>
      </c>
      <c r="J26" s="53">
        <f t="shared" si="2"/>
        <v>3735.79</v>
      </c>
      <c r="K26" s="53">
        <f t="shared" si="2"/>
        <v>3741.33</v>
      </c>
      <c r="L26" s="53">
        <f t="shared" si="2"/>
        <v>3734.14</v>
      </c>
      <c r="M26" s="53">
        <f t="shared" si="2"/>
        <v>3733.24</v>
      </c>
      <c r="N26" s="53">
        <f t="shared" si="2"/>
        <v>3740.74</v>
      </c>
      <c r="O26" s="53">
        <f t="shared" si="2"/>
        <v>3738.87</v>
      </c>
      <c r="P26" s="53">
        <f t="shared" si="2"/>
        <v>3735.05</v>
      </c>
      <c r="Q26" s="53">
        <f t="shared" si="2"/>
        <v>3737.09</v>
      </c>
      <c r="R26" s="53">
        <f t="shared" si="2"/>
        <v>3741.1</v>
      </c>
      <c r="S26" s="53">
        <f t="shared" si="2"/>
        <v>3735.14</v>
      </c>
      <c r="T26" s="53">
        <f t="shared" si="2"/>
        <v>3741.97</v>
      </c>
      <c r="U26" s="53">
        <f t="shared" si="2"/>
        <v>3748.72</v>
      </c>
      <c r="V26" s="53">
        <f t="shared" si="2"/>
        <v>3743.22</v>
      </c>
      <c r="W26" s="53">
        <f t="shared" si="2"/>
        <v>3748.33</v>
      </c>
      <c r="X26" s="53">
        <f t="shared" si="2"/>
        <v>3754.38</v>
      </c>
      <c r="Y26" s="53">
        <f t="shared" si="2"/>
        <v>3752.94</v>
      </c>
    </row>
    <row r="27" spans="1:25" ht="15.75" x14ac:dyDescent="0.25">
      <c r="A27" s="52">
        <v>20</v>
      </c>
      <c r="B27" s="53">
        <f t="shared" si="2"/>
        <v>3747.61</v>
      </c>
      <c r="C27" s="53">
        <f t="shared" si="2"/>
        <v>3743.9</v>
      </c>
      <c r="D27" s="53">
        <f t="shared" si="2"/>
        <v>3736.98</v>
      </c>
      <c r="E27" s="53">
        <f t="shared" si="2"/>
        <v>3744.28</v>
      </c>
      <c r="F27" s="53">
        <f t="shared" si="2"/>
        <v>3734.74</v>
      </c>
      <c r="G27" s="53">
        <f t="shared" si="2"/>
        <v>3733.06</v>
      </c>
      <c r="H27" s="53">
        <f t="shared" si="2"/>
        <v>3738.65</v>
      </c>
      <c r="I27" s="53">
        <f t="shared" si="2"/>
        <v>3539.34</v>
      </c>
      <c r="J27" s="53">
        <f t="shared" si="2"/>
        <v>3533.58</v>
      </c>
      <c r="K27" s="53">
        <f t="shared" si="2"/>
        <v>3545.9</v>
      </c>
      <c r="L27" s="53">
        <f t="shared" si="2"/>
        <v>3548.42</v>
      </c>
      <c r="M27" s="53">
        <f t="shared" si="2"/>
        <v>3546.43</v>
      </c>
      <c r="N27" s="53">
        <f t="shared" si="2"/>
        <v>3555.6</v>
      </c>
      <c r="O27" s="53">
        <f t="shared" si="2"/>
        <v>3548.68</v>
      </c>
      <c r="P27" s="53">
        <f t="shared" si="2"/>
        <v>3544.87</v>
      </c>
      <c r="Q27" s="53">
        <f t="shared" si="2"/>
        <v>3550.38</v>
      </c>
      <c r="R27" s="53">
        <f t="shared" si="2"/>
        <v>3552.4</v>
      </c>
      <c r="S27" s="53">
        <f t="shared" si="2"/>
        <v>3541.14</v>
      </c>
      <c r="T27" s="53">
        <f t="shared" si="2"/>
        <v>3551.85</v>
      </c>
      <c r="U27" s="53">
        <f t="shared" si="2"/>
        <v>3542.68</v>
      </c>
      <c r="V27" s="53">
        <f t="shared" si="2"/>
        <v>3548.08</v>
      </c>
      <c r="W27" s="53">
        <f t="shared" si="2"/>
        <v>3546.16</v>
      </c>
      <c r="X27" s="53">
        <f t="shared" si="2"/>
        <v>3544.56</v>
      </c>
      <c r="Y27" s="53">
        <f t="shared" si="2"/>
        <v>3545.63</v>
      </c>
    </row>
    <row r="28" spans="1:25" ht="15.75" x14ac:dyDescent="0.25">
      <c r="A28" s="52">
        <v>21</v>
      </c>
      <c r="B28" s="53">
        <f t="shared" si="2"/>
        <v>3542.24</v>
      </c>
      <c r="C28" s="53">
        <f t="shared" si="2"/>
        <v>3542.01</v>
      </c>
      <c r="D28" s="53">
        <f t="shared" si="2"/>
        <v>3535.79</v>
      </c>
      <c r="E28" s="53">
        <f t="shared" si="2"/>
        <v>3543.51</v>
      </c>
      <c r="F28" s="53">
        <f t="shared" si="2"/>
        <v>3538.63</v>
      </c>
      <c r="G28" s="53">
        <f t="shared" si="2"/>
        <v>3534.49</v>
      </c>
      <c r="H28" s="53">
        <f t="shared" si="2"/>
        <v>3531.78</v>
      </c>
      <c r="I28" s="53">
        <f t="shared" si="2"/>
        <v>3778.52</v>
      </c>
      <c r="J28" s="53">
        <f t="shared" si="2"/>
        <v>3772.45</v>
      </c>
      <c r="K28" s="53">
        <f t="shared" si="2"/>
        <v>3778.52</v>
      </c>
      <c r="L28" s="53">
        <f t="shared" si="2"/>
        <v>3771.86</v>
      </c>
      <c r="M28" s="53">
        <f t="shared" si="2"/>
        <v>3771.14</v>
      </c>
      <c r="N28" s="53">
        <f t="shared" si="2"/>
        <v>3777.7</v>
      </c>
      <c r="O28" s="53">
        <f t="shared" si="2"/>
        <v>3779.07</v>
      </c>
      <c r="P28" s="53">
        <f t="shared" si="2"/>
        <v>3775.04</v>
      </c>
      <c r="Q28" s="53">
        <f t="shared" si="2"/>
        <v>3777.13</v>
      </c>
      <c r="R28" s="53">
        <f t="shared" si="2"/>
        <v>3783.13</v>
      </c>
      <c r="S28" s="53">
        <f t="shared" si="2"/>
        <v>3786.35</v>
      </c>
      <c r="T28" s="53">
        <f t="shared" si="2"/>
        <v>3790.74</v>
      </c>
      <c r="U28" s="53">
        <f t="shared" si="2"/>
        <v>3784.53</v>
      </c>
      <c r="V28" s="53">
        <f t="shared" si="2"/>
        <v>3769.67</v>
      </c>
      <c r="W28" s="53">
        <f t="shared" si="2"/>
        <v>3787.05</v>
      </c>
      <c r="X28" s="53">
        <f t="shared" si="2"/>
        <v>3787.5</v>
      </c>
      <c r="Y28" s="53">
        <f t="shared" si="2"/>
        <v>3792.6</v>
      </c>
    </row>
    <row r="29" spans="1:25" ht="15.75" x14ac:dyDescent="0.25">
      <c r="A29" s="52">
        <v>22</v>
      </c>
      <c r="B29" s="53">
        <f t="shared" si="2"/>
        <v>3786.8</v>
      </c>
      <c r="C29" s="53">
        <f t="shared" si="2"/>
        <v>3789.19</v>
      </c>
      <c r="D29" s="53">
        <f t="shared" si="2"/>
        <v>3783.21</v>
      </c>
      <c r="E29" s="53">
        <f t="shared" si="2"/>
        <v>3778.41</v>
      </c>
      <c r="F29" s="53">
        <f t="shared" si="2"/>
        <v>3772.76</v>
      </c>
      <c r="G29" s="53">
        <f t="shared" si="2"/>
        <v>3772.16</v>
      </c>
      <c r="H29" s="53">
        <f t="shared" si="2"/>
        <v>3776.21</v>
      </c>
      <c r="I29" s="53">
        <f t="shared" si="2"/>
        <v>3767.33</v>
      </c>
      <c r="J29" s="53">
        <f t="shared" si="2"/>
        <v>3761.74</v>
      </c>
      <c r="K29" s="53">
        <f t="shared" si="2"/>
        <v>3776.16</v>
      </c>
      <c r="L29" s="53">
        <f t="shared" si="2"/>
        <v>3791.69</v>
      </c>
      <c r="M29" s="53">
        <f t="shared" si="2"/>
        <v>3902.86</v>
      </c>
      <c r="N29" s="53">
        <f t="shared" si="2"/>
        <v>3936.82</v>
      </c>
      <c r="O29" s="53">
        <f t="shared" si="2"/>
        <v>3965.35</v>
      </c>
      <c r="P29" s="53">
        <f t="shared" si="2"/>
        <v>3993.83</v>
      </c>
      <c r="Q29" s="53">
        <f t="shared" ref="Q29:Y38" si="3">ROUND(Q168+$K$182+$K$183+Q208,2)</f>
        <v>3984.26</v>
      </c>
      <c r="R29" s="53">
        <f t="shared" si="3"/>
        <v>3973.6</v>
      </c>
      <c r="S29" s="53">
        <f t="shared" si="3"/>
        <v>3987.32</v>
      </c>
      <c r="T29" s="53">
        <f t="shared" si="3"/>
        <v>3992.19</v>
      </c>
      <c r="U29" s="53">
        <f t="shared" si="3"/>
        <v>4037.29</v>
      </c>
      <c r="V29" s="53">
        <f t="shared" si="3"/>
        <v>4179.83</v>
      </c>
      <c r="W29" s="53">
        <f t="shared" si="3"/>
        <v>4198.79</v>
      </c>
      <c r="X29" s="53">
        <f t="shared" si="3"/>
        <v>4104.59</v>
      </c>
      <c r="Y29" s="53">
        <f t="shared" si="3"/>
        <v>4043.09</v>
      </c>
    </row>
    <row r="30" spans="1:25" ht="15.75" x14ac:dyDescent="0.25">
      <c r="A30" s="52">
        <v>23</v>
      </c>
      <c r="B30" s="53">
        <f t="shared" ref="B30:P36" si="4">ROUND(B169+$K$182+$K$183+B209,2)</f>
        <v>4002.81</v>
      </c>
      <c r="C30" s="53">
        <f t="shared" si="4"/>
        <v>3925.08</v>
      </c>
      <c r="D30" s="53">
        <f t="shared" si="4"/>
        <v>3784.76</v>
      </c>
      <c r="E30" s="53">
        <f t="shared" si="4"/>
        <v>3786.84</v>
      </c>
      <c r="F30" s="53">
        <f t="shared" si="4"/>
        <v>3776.98</v>
      </c>
      <c r="G30" s="53">
        <f t="shared" si="4"/>
        <v>3768.09</v>
      </c>
      <c r="H30" s="53">
        <f t="shared" si="4"/>
        <v>3770.81</v>
      </c>
      <c r="I30" s="53">
        <f t="shared" si="4"/>
        <v>3901.75</v>
      </c>
      <c r="J30" s="53">
        <f t="shared" si="4"/>
        <v>3884.84</v>
      </c>
      <c r="K30" s="53">
        <f t="shared" si="4"/>
        <v>3986.09</v>
      </c>
      <c r="L30" s="53">
        <f t="shared" si="4"/>
        <v>3975.51</v>
      </c>
      <c r="M30" s="53">
        <f t="shared" si="4"/>
        <v>4000.41</v>
      </c>
      <c r="N30" s="53">
        <f t="shared" si="4"/>
        <v>4019.59</v>
      </c>
      <c r="O30" s="53">
        <f t="shared" si="4"/>
        <v>4012.69</v>
      </c>
      <c r="P30" s="53">
        <f t="shared" si="4"/>
        <v>3984.98</v>
      </c>
      <c r="Q30" s="53">
        <f t="shared" si="3"/>
        <v>3988.5</v>
      </c>
      <c r="R30" s="53">
        <f t="shared" si="3"/>
        <v>4004.39</v>
      </c>
      <c r="S30" s="53">
        <f t="shared" si="3"/>
        <v>4011.24</v>
      </c>
      <c r="T30" s="53">
        <f t="shared" si="3"/>
        <v>4020.8</v>
      </c>
      <c r="U30" s="53">
        <f t="shared" si="3"/>
        <v>4035.99</v>
      </c>
      <c r="V30" s="53">
        <f t="shared" si="3"/>
        <v>4162.51</v>
      </c>
      <c r="W30" s="53">
        <f t="shared" si="3"/>
        <v>4182.6499999999996</v>
      </c>
      <c r="X30" s="53">
        <f t="shared" si="3"/>
        <v>4152.21</v>
      </c>
      <c r="Y30" s="53">
        <f t="shared" si="3"/>
        <v>4021.05</v>
      </c>
    </row>
    <row r="31" spans="1:25" ht="15.75" x14ac:dyDescent="0.25">
      <c r="A31" s="52">
        <v>24</v>
      </c>
      <c r="B31" s="53">
        <f t="shared" si="4"/>
        <v>3998.16</v>
      </c>
      <c r="C31" s="53">
        <f t="shared" si="4"/>
        <v>3981.53</v>
      </c>
      <c r="D31" s="53">
        <f t="shared" si="4"/>
        <v>3966.41</v>
      </c>
      <c r="E31" s="53">
        <f t="shared" si="4"/>
        <v>3965.34</v>
      </c>
      <c r="F31" s="53">
        <f t="shared" si="4"/>
        <v>3964.11</v>
      </c>
      <c r="G31" s="53">
        <f t="shared" si="4"/>
        <v>3970.48</v>
      </c>
      <c r="H31" s="53">
        <f t="shared" si="4"/>
        <v>3956.16</v>
      </c>
      <c r="I31" s="53">
        <f t="shared" si="4"/>
        <v>3821.72</v>
      </c>
      <c r="J31" s="53">
        <f t="shared" si="4"/>
        <v>3812.61</v>
      </c>
      <c r="K31" s="53">
        <f t="shared" si="4"/>
        <v>3821.77</v>
      </c>
      <c r="L31" s="53">
        <f t="shared" si="4"/>
        <v>3824.64</v>
      </c>
      <c r="M31" s="53">
        <f t="shared" si="4"/>
        <v>3833.87</v>
      </c>
      <c r="N31" s="53">
        <f t="shared" si="4"/>
        <v>3849.12</v>
      </c>
      <c r="O31" s="53">
        <f t="shared" si="4"/>
        <v>3855.82</v>
      </c>
      <c r="P31" s="53">
        <f t="shared" si="4"/>
        <v>3846.78</v>
      </c>
      <c r="Q31" s="53">
        <f t="shared" si="3"/>
        <v>3853.81</v>
      </c>
      <c r="R31" s="53">
        <f t="shared" si="3"/>
        <v>3849.22</v>
      </c>
      <c r="S31" s="53">
        <f t="shared" si="3"/>
        <v>3847.21</v>
      </c>
      <c r="T31" s="53">
        <f t="shared" si="3"/>
        <v>3858.29</v>
      </c>
      <c r="U31" s="53">
        <f t="shared" si="3"/>
        <v>3874.21</v>
      </c>
      <c r="V31" s="53">
        <f t="shared" si="3"/>
        <v>3875.9</v>
      </c>
      <c r="W31" s="53">
        <f t="shared" si="3"/>
        <v>3879.39</v>
      </c>
      <c r="X31" s="53">
        <f t="shared" si="3"/>
        <v>3885.39</v>
      </c>
      <c r="Y31" s="53">
        <f t="shared" si="3"/>
        <v>3872.37</v>
      </c>
    </row>
    <row r="32" spans="1:25" ht="15.75" x14ac:dyDescent="0.25">
      <c r="A32" s="52">
        <v>25</v>
      </c>
      <c r="B32" s="53">
        <f t="shared" si="4"/>
        <v>3876.87</v>
      </c>
      <c r="C32" s="53">
        <f t="shared" si="4"/>
        <v>3847.73</v>
      </c>
      <c r="D32" s="53">
        <f t="shared" si="4"/>
        <v>3831.86</v>
      </c>
      <c r="E32" s="53">
        <f t="shared" si="4"/>
        <v>3825.6</v>
      </c>
      <c r="F32" s="53">
        <f t="shared" si="4"/>
        <v>3816.14</v>
      </c>
      <c r="G32" s="53">
        <f t="shared" si="4"/>
        <v>3813.6</v>
      </c>
      <c r="H32" s="53">
        <f t="shared" si="4"/>
        <v>3815.09</v>
      </c>
      <c r="I32" s="53">
        <f t="shared" si="4"/>
        <v>3893.57</v>
      </c>
      <c r="J32" s="53">
        <f t="shared" si="4"/>
        <v>3882.79</v>
      </c>
      <c r="K32" s="53">
        <f t="shared" si="4"/>
        <v>3889.94</v>
      </c>
      <c r="L32" s="53">
        <f t="shared" si="4"/>
        <v>3895.35</v>
      </c>
      <c r="M32" s="53">
        <f t="shared" si="4"/>
        <v>3900</v>
      </c>
      <c r="N32" s="53">
        <f t="shared" si="4"/>
        <v>3903.48</v>
      </c>
      <c r="O32" s="53">
        <f t="shared" si="4"/>
        <v>3912.19</v>
      </c>
      <c r="P32" s="53">
        <f t="shared" si="4"/>
        <v>3908.22</v>
      </c>
      <c r="Q32" s="53">
        <f t="shared" si="3"/>
        <v>3907.41</v>
      </c>
      <c r="R32" s="53">
        <f t="shared" si="3"/>
        <v>3906.89</v>
      </c>
      <c r="S32" s="53">
        <f t="shared" si="3"/>
        <v>3905.66</v>
      </c>
      <c r="T32" s="53">
        <f t="shared" si="3"/>
        <v>3908.95</v>
      </c>
      <c r="U32" s="53">
        <f t="shared" si="3"/>
        <v>3909.93</v>
      </c>
      <c r="V32" s="53">
        <f t="shared" si="3"/>
        <v>3907.94</v>
      </c>
      <c r="W32" s="53">
        <f t="shared" si="3"/>
        <v>3918.58</v>
      </c>
      <c r="X32" s="53">
        <f t="shared" si="3"/>
        <v>3919.32</v>
      </c>
      <c r="Y32" s="53">
        <f t="shared" si="3"/>
        <v>3917.38</v>
      </c>
    </row>
    <row r="33" spans="1:25" ht="15.75" x14ac:dyDescent="0.25">
      <c r="A33" s="52">
        <v>26</v>
      </c>
      <c r="B33" s="53">
        <f t="shared" si="4"/>
        <v>3914.06</v>
      </c>
      <c r="C33" s="53">
        <f t="shared" si="4"/>
        <v>3911.92</v>
      </c>
      <c r="D33" s="53">
        <f t="shared" si="4"/>
        <v>3899.8</v>
      </c>
      <c r="E33" s="53">
        <f t="shared" si="4"/>
        <v>3895.75</v>
      </c>
      <c r="F33" s="53">
        <f t="shared" si="4"/>
        <v>3894.99</v>
      </c>
      <c r="G33" s="53">
        <f t="shared" si="4"/>
        <v>3889.74</v>
      </c>
      <c r="H33" s="53">
        <f t="shared" si="4"/>
        <v>3888.79</v>
      </c>
      <c r="I33" s="53">
        <f t="shared" si="4"/>
        <v>3043.67</v>
      </c>
      <c r="J33" s="53">
        <f t="shared" si="4"/>
        <v>3042.02</v>
      </c>
      <c r="K33" s="53">
        <f t="shared" si="4"/>
        <v>3043.73</v>
      </c>
      <c r="L33" s="53">
        <f t="shared" si="4"/>
        <v>3045.3</v>
      </c>
      <c r="M33" s="53">
        <f t="shared" si="4"/>
        <v>3049.18</v>
      </c>
      <c r="N33" s="53">
        <f t="shared" si="4"/>
        <v>3048.63</v>
      </c>
      <c r="O33" s="53">
        <f t="shared" si="4"/>
        <v>3047.42</v>
      </c>
      <c r="P33" s="53">
        <f t="shared" si="4"/>
        <v>3052.69</v>
      </c>
      <c r="Q33" s="53">
        <f t="shared" si="3"/>
        <v>3055.77</v>
      </c>
      <c r="R33" s="53">
        <f t="shared" si="3"/>
        <v>3056.07</v>
      </c>
      <c r="S33" s="53">
        <f t="shared" si="3"/>
        <v>3056.77</v>
      </c>
      <c r="T33" s="53">
        <f t="shared" si="3"/>
        <v>3056.59</v>
      </c>
      <c r="U33" s="53">
        <f t="shared" si="3"/>
        <v>3057.69</v>
      </c>
      <c r="V33" s="53">
        <f t="shared" si="3"/>
        <v>3062.02</v>
      </c>
      <c r="W33" s="53">
        <f t="shared" si="3"/>
        <v>3067.91</v>
      </c>
      <c r="X33" s="53">
        <f t="shared" si="3"/>
        <v>3066.22</v>
      </c>
      <c r="Y33" s="53">
        <f t="shared" si="3"/>
        <v>3058.37</v>
      </c>
    </row>
    <row r="34" spans="1:25" ht="15.75" x14ac:dyDescent="0.25">
      <c r="A34" s="52">
        <v>27</v>
      </c>
      <c r="B34" s="53">
        <f t="shared" si="4"/>
        <v>3049.99</v>
      </c>
      <c r="C34" s="53">
        <f t="shared" si="4"/>
        <v>3054.38</v>
      </c>
      <c r="D34" s="53">
        <f t="shared" si="4"/>
        <v>3047.87</v>
      </c>
      <c r="E34" s="53">
        <f t="shared" si="4"/>
        <v>3043.24</v>
      </c>
      <c r="F34" s="53">
        <f t="shared" si="4"/>
        <v>3044.28</v>
      </c>
      <c r="G34" s="53">
        <f t="shared" si="4"/>
        <v>3049.56</v>
      </c>
      <c r="H34" s="53">
        <f t="shared" si="4"/>
        <v>3039.72</v>
      </c>
      <c r="I34" s="53">
        <f t="shared" si="4"/>
        <v>4059.91</v>
      </c>
      <c r="J34" s="53">
        <f t="shared" si="4"/>
        <v>4054.41</v>
      </c>
      <c r="K34" s="53">
        <f t="shared" si="4"/>
        <v>4052.47</v>
      </c>
      <c r="L34" s="53">
        <f t="shared" si="4"/>
        <v>4064.95</v>
      </c>
      <c r="M34" s="53">
        <f t="shared" si="4"/>
        <v>4063.92</v>
      </c>
      <c r="N34" s="53">
        <f t="shared" si="4"/>
        <v>4067.8</v>
      </c>
      <c r="O34" s="53">
        <f t="shared" si="4"/>
        <v>4065.84</v>
      </c>
      <c r="P34" s="53">
        <f t="shared" si="4"/>
        <v>4071.06</v>
      </c>
      <c r="Q34" s="53">
        <f t="shared" si="3"/>
        <v>4078.97</v>
      </c>
      <c r="R34" s="53">
        <f t="shared" si="3"/>
        <v>4082.32</v>
      </c>
      <c r="S34" s="53">
        <f t="shared" si="3"/>
        <v>4082.03</v>
      </c>
      <c r="T34" s="53">
        <f t="shared" si="3"/>
        <v>4080.22</v>
      </c>
      <c r="U34" s="53">
        <f t="shared" si="3"/>
        <v>4084.86</v>
      </c>
      <c r="V34" s="53">
        <f t="shared" si="3"/>
        <v>4067.7</v>
      </c>
      <c r="W34" s="53">
        <f t="shared" si="3"/>
        <v>4088.27</v>
      </c>
      <c r="X34" s="53">
        <f t="shared" si="3"/>
        <v>4073.77</v>
      </c>
      <c r="Y34" s="53">
        <f t="shared" si="3"/>
        <v>4078.68</v>
      </c>
    </row>
    <row r="35" spans="1:25" ht="15.75" x14ac:dyDescent="0.25">
      <c r="A35" s="52">
        <v>28</v>
      </c>
      <c r="B35" s="53">
        <f t="shared" si="4"/>
        <v>4061.19</v>
      </c>
      <c r="C35" s="53">
        <f t="shared" si="4"/>
        <v>4052.14</v>
      </c>
      <c r="D35" s="53">
        <f t="shared" si="4"/>
        <v>4047.34</v>
      </c>
      <c r="E35" s="53">
        <f t="shared" si="4"/>
        <v>4052.57</v>
      </c>
      <c r="F35" s="53">
        <f t="shared" si="4"/>
        <v>4050.25</v>
      </c>
      <c r="G35" s="53">
        <f t="shared" si="4"/>
        <v>4053.84</v>
      </c>
      <c r="H35" s="53">
        <f t="shared" si="4"/>
        <v>4062.7</v>
      </c>
      <c r="I35" s="53">
        <f t="shared" si="4"/>
        <v>4029.4</v>
      </c>
      <c r="J35" s="53">
        <f t="shared" si="4"/>
        <v>4021.67</v>
      </c>
      <c r="K35" s="53">
        <f t="shared" si="4"/>
        <v>4023.02</v>
      </c>
      <c r="L35" s="53">
        <f t="shared" si="4"/>
        <v>4026.62</v>
      </c>
      <c r="M35" s="53">
        <f t="shared" si="4"/>
        <v>4041.99</v>
      </c>
      <c r="N35" s="53">
        <f t="shared" si="4"/>
        <v>4049.07</v>
      </c>
      <c r="O35" s="53">
        <f t="shared" si="4"/>
        <v>3452.16</v>
      </c>
      <c r="P35" s="53">
        <f t="shared" si="4"/>
        <v>4036.54</v>
      </c>
      <c r="Q35" s="53">
        <f t="shared" si="3"/>
        <v>4043.36</v>
      </c>
      <c r="R35" s="53">
        <f t="shared" si="3"/>
        <v>4040.5</v>
      </c>
      <c r="S35" s="53">
        <f t="shared" si="3"/>
        <v>4048.5</v>
      </c>
      <c r="T35" s="53">
        <f t="shared" si="3"/>
        <v>4048.76</v>
      </c>
      <c r="U35" s="53">
        <f t="shared" si="3"/>
        <v>4051.26</v>
      </c>
      <c r="V35" s="53">
        <f t="shared" si="3"/>
        <v>4054.23</v>
      </c>
      <c r="W35" s="53">
        <f t="shared" si="3"/>
        <v>4069.53</v>
      </c>
      <c r="X35" s="53">
        <f t="shared" si="3"/>
        <v>4069.65</v>
      </c>
      <c r="Y35" s="53">
        <f t="shared" si="3"/>
        <v>4062.75</v>
      </c>
    </row>
    <row r="36" spans="1:25" ht="15.75" x14ac:dyDescent="0.25">
      <c r="A36" s="52">
        <v>29</v>
      </c>
      <c r="B36" s="53">
        <f>ROUND(B175+$K$182+$K$183+B215,2)</f>
        <v>4046.67</v>
      </c>
      <c r="C36" s="53">
        <f t="shared" si="4"/>
        <v>4031.34</v>
      </c>
      <c r="D36" s="53">
        <f t="shared" si="4"/>
        <v>4026.32</v>
      </c>
      <c r="E36" s="53">
        <f t="shared" si="4"/>
        <v>4032.26</v>
      </c>
      <c r="F36" s="53">
        <f t="shared" si="4"/>
        <v>4028.38</v>
      </c>
      <c r="G36" s="53">
        <f t="shared" si="4"/>
        <v>4028.03</v>
      </c>
      <c r="H36" s="53">
        <f t="shared" si="4"/>
        <v>4034.91</v>
      </c>
      <c r="I36" s="53">
        <f t="shared" si="4"/>
        <v>4050.37</v>
      </c>
      <c r="J36" s="53">
        <f t="shared" si="4"/>
        <v>4063.2</v>
      </c>
      <c r="K36" s="53">
        <f t="shared" si="4"/>
        <v>4058.65</v>
      </c>
      <c r="L36" s="53">
        <f t="shared" si="4"/>
        <v>4081.91</v>
      </c>
      <c r="M36" s="53">
        <f t="shared" si="4"/>
        <v>4029.86</v>
      </c>
      <c r="N36" s="53">
        <f t="shared" si="4"/>
        <v>4066.48</v>
      </c>
      <c r="O36" s="53">
        <f t="shared" si="4"/>
        <v>4109.72</v>
      </c>
      <c r="P36" s="53">
        <f t="shared" si="4"/>
        <v>4136.6400000000003</v>
      </c>
      <c r="Q36" s="53">
        <f t="shared" si="3"/>
        <v>4199.55</v>
      </c>
      <c r="R36" s="53">
        <f t="shared" si="3"/>
        <v>4213.75</v>
      </c>
      <c r="S36" s="53">
        <f t="shared" si="3"/>
        <v>4208.8900000000003</v>
      </c>
      <c r="T36" s="53">
        <f t="shared" si="3"/>
        <v>4215.53</v>
      </c>
      <c r="U36" s="53">
        <f t="shared" si="3"/>
        <v>4207.13</v>
      </c>
      <c r="V36" s="53">
        <f t="shared" si="3"/>
        <v>4268.8100000000004</v>
      </c>
      <c r="W36" s="53">
        <f t="shared" si="3"/>
        <v>4239.62</v>
      </c>
      <c r="X36" s="53">
        <f t="shared" si="3"/>
        <v>4188.74</v>
      </c>
      <c r="Y36" s="53">
        <f t="shared" si="3"/>
        <v>4212.9799999999996</v>
      </c>
    </row>
    <row r="37" spans="1:25" ht="15.75" x14ac:dyDescent="0.25">
      <c r="A37" s="52">
        <v>30</v>
      </c>
      <c r="B37" s="53">
        <f t="shared" ref="B37:P38" si="5">ROUND(B176+$K$182+$K$183+B216,2)</f>
        <v>4196.45</v>
      </c>
      <c r="C37" s="53">
        <f t="shared" si="5"/>
        <v>4158.41</v>
      </c>
      <c r="D37" s="53">
        <f t="shared" si="5"/>
        <v>4099.87</v>
      </c>
      <c r="E37" s="53">
        <f t="shared" si="5"/>
        <v>4098.79</v>
      </c>
      <c r="F37" s="53">
        <f t="shared" si="5"/>
        <v>4093.36</v>
      </c>
      <c r="G37" s="53">
        <f t="shared" si="5"/>
        <v>4025.31</v>
      </c>
      <c r="H37" s="53">
        <f t="shared" si="5"/>
        <v>4061.31</v>
      </c>
      <c r="I37" s="53">
        <f t="shared" si="5"/>
        <v>3999</v>
      </c>
      <c r="J37" s="53">
        <f t="shared" si="5"/>
        <v>3964.96</v>
      </c>
      <c r="K37" s="53">
        <f t="shared" si="5"/>
        <v>3998.99</v>
      </c>
      <c r="L37" s="53">
        <f t="shared" si="5"/>
        <v>3995.53</v>
      </c>
      <c r="M37" s="53">
        <f t="shared" si="5"/>
        <v>3991.56</v>
      </c>
      <c r="N37" s="53">
        <f t="shared" si="5"/>
        <v>3969.85</v>
      </c>
      <c r="O37" s="53">
        <f t="shared" si="5"/>
        <v>3971.52</v>
      </c>
      <c r="P37" s="53">
        <f t="shared" si="5"/>
        <v>3980.84</v>
      </c>
      <c r="Q37" s="53">
        <f t="shared" si="3"/>
        <v>3977.11</v>
      </c>
      <c r="R37" s="53">
        <f t="shared" si="3"/>
        <v>3985.61</v>
      </c>
      <c r="S37" s="53">
        <f t="shared" si="3"/>
        <v>3996.71</v>
      </c>
      <c r="T37" s="53">
        <f t="shared" si="3"/>
        <v>3989.59</v>
      </c>
      <c r="U37" s="53">
        <f t="shared" si="3"/>
        <v>4100.33</v>
      </c>
      <c r="V37" s="53">
        <f t="shared" si="3"/>
        <v>4182.62</v>
      </c>
      <c r="W37" s="53">
        <f t="shared" si="3"/>
        <v>4180.45</v>
      </c>
      <c r="X37" s="53">
        <f t="shared" si="3"/>
        <v>4190.22</v>
      </c>
      <c r="Y37" s="53">
        <f t="shared" si="3"/>
        <v>4151.03</v>
      </c>
    </row>
    <row r="38" spans="1:25" ht="15.75" outlineLevel="1" x14ac:dyDescent="0.25">
      <c r="A38" s="52">
        <v>31</v>
      </c>
      <c r="B38" s="53">
        <f t="shared" si="5"/>
        <v>4092.85</v>
      </c>
      <c r="C38" s="53">
        <f t="shared" si="5"/>
        <v>4016.23</v>
      </c>
      <c r="D38" s="53">
        <f t="shared" si="5"/>
        <v>3957.33</v>
      </c>
      <c r="E38" s="53">
        <f t="shared" si="5"/>
        <v>3995.51</v>
      </c>
      <c r="F38" s="53">
        <f t="shared" si="5"/>
        <v>3983.32</v>
      </c>
      <c r="G38" s="53">
        <f t="shared" si="5"/>
        <v>3992.57</v>
      </c>
      <c r="H38" s="53">
        <f t="shared" si="5"/>
        <v>3978.79</v>
      </c>
      <c r="I38" s="53">
        <f t="shared" si="5"/>
        <v>4027.09</v>
      </c>
      <c r="J38" s="53">
        <f t="shared" si="5"/>
        <v>4022.64</v>
      </c>
      <c r="K38" s="53">
        <f t="shared" si="5"/>
        <v>4023.26</v>
      </c>
      <c r="L38" s="53">
        <f t="shared" si="5"/>
        <v>4012.79</v>
      </c>
      <c r="M38" s="53">
        <f t="shared" si="5"/>
        <v>3981.4</v>
      </c>
      <c r="N38" s="53">
        <f t="shared" si="5"/>
        <v>3998.37</v>
      </c>
      <c r="O38" s="53">
        <f t="shared" si="5"/>
        <v>4037.77</v>
      </c>
      <c r="P38" s="53">
        <f t="shared" si="5"/>
        <v>4109.1400000000003</v>
      </c>
      <c r="Q38" s="53">
        <f t="shared" si="3"/>
        <v>4123.8100000000004</v>
      </c>
      <c r="R38" s="53">
        <f t="shared" si="3"/>
        <v>4125.79</v>
      </c>
      <c r="S38" s="53">
        <f t="shared" si="3"/>
        <v>4114.82</v>
      </c>
      <c r="T38" s="53">
        <f t="shared" si="3"/>
        <v>4107.8599999999997</v>
      </c>
      <c r="U38" s="53">
        <f t="shared" si="3"/>
        <v>4141.1099999999997</v>
      </c>
      <c r="V38" s="53">
        <f t="shared" si="3"/>
        <v>4191.18</v>
      </c>
      <c r="W38" s="53">
        <f t="shared" si="3"/>
        <v>4210.16</v>
      </c>
      <c r="X38" s="53">
        <f t="shared" si="3"/>
        <v>4220.16</v>
      </c>
      <c r="Y38" s="53">
        <f t="shared" si="3"/>
        <v>4180.53</v>
      </c>
    </row>
    <row r="39" spans="1:25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75" x14ac:dyDescent="0.25">
      <c r="A40" s="110" t="s">
        <v>67</v>
      </c>
      <c r="B40" s="111" t="s">
        <v>93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</row>
    <row r="41" spans="1:25" ht="15.75" x14ac:dyDescent="0.25">
      <c r="A41" s="110"/>
      <c r="B41" s="51" t="s">
        <v>69</v>
      </c>
      <c r="C41" s="51" t="s">
        <v>70</v>
      </c>
      <c r="D41" s="51" t="s">
        <v>71</v>
      </c>
      <c r="E41" s="51" t="s">
        <v>72</v>
      </c>
      <c r="F41" s="51" t="s">
        <v>73</v>
      </c>
      <c r="G41" s="51" t="s">
        <v>74</v>
      </c>
      <c r="H41" s="51" t="s">
        <v>75</v>
      </c>
      <c r="I41" s="51" t="s">
        <v>76</v>
      </c>
      <c r="J41" s="51" t="s">
        <v>77</v>
      </c>
      <c r="K41" s="51" t="s">
        <v>78</v>
      </c>
      <c r="L41" s="51" t="s">
        <v>79</v>
      </c>
      <c r="M41" s="51" t="s">
        <v>80</v>
      </c>
      <c r="N41" s="51" t="s">
        <v>81</v>
      </c>
      <c r="O41" s="51" t="s">
        <v>82</v>
      </c>
      <c r="P41" s="51" t="s">
        <v>83</v>
      </c>
      <c r="Q41" s="51" t="s">
        <v>84</v>
      </c>
      <c r="R41" s="51" t="s">
        <v>85</v>
      </c>
      <c r="S41" s="51" t="s">
        <v>86</v>
      </c>
      <c r="T41" s="51" t="s">
        <v>87</v>
      </c>
      <c r="U41" s="51" t="s">
        <v>88</v>
      </c>
      <c r="V41" s="51" t="s">
        <v>89</v>
      </c>
      <c r="W41" s="51" t="s">
        <v>90</v>
      </c>
      <c r="X41" s="51" t="s">
        <v>91</v>
      </c>
      <c r="Y41" s="51" t="s">
        <v>92</v>
      </c>
    </row>
    <row r="42" spans="1:25" ht="15.75" x14ac:dyDescent="0.25">
      <c r="A42" s="52">
        <v>1</v>
      </c>
      <c r="B42" s="53">
        <f t="shared" ref="B42:Y52" si="6">ROUND(B147+$L$182+$L$183+B187,2)</f>
        <v>3931.22</v>
      </c>
      <c r="C42" s="53">
        <f t="shared" si="6"/>
        <v>3929.14</v>
      </c>
      <c r="D42" s="53">
        <f t="shared" si="6"/>
        <v>3928.86</v>
      </c>
      <c r="E42" s="53">
        <f t="shared" si="6"/>
        <v>3931.46</v>
      </c>
      <c r="F42" s="53">
        <f t="shared" si="6"/>
        <v>3927.29</v>
      </c>
      <c r="G42" s="53">
        <f t="shared" si="6"/>
        <v>3925.65</v>
      </c>
      <c r="H42" s="53">
        <f t="shared" si="6"/>
        <v>3925.29</v>
      </c>
      <c r="I42" s="53">
        <f t="shared" si="6"/>
        <v>4017.3</v>
      </c>
      <c r="J42" s="53">
        <f t="shared" si="6"/>
        <v>4000.54</v>
      </c>
      <c r="K42" s="53">
        <f t="shared" si="6"/>
        <v>4019.43</v>
      </c>
      <c r="L42" s="53">
        <f t="shared" si="6"/>
        <v>4029.19</v>
      </c>
      <c r="M42" s="53">
        <f t="shared" si="6"/>
        <v>4035.42</v>
      </c>
      <c r="N42" s="53">
        <f t="shared" si="6"/>
        <v>4033.62</v>
      </c>
      <c r="O42" s="53">
        <f t="shared" si="6"/>
        <v>4036.73</v>
      </c>
      <c r="P42" s="53">
        <f t="shared" si="6"/>
        <v>4026.92</v>
      </c>
      <c r="Q42" s="53">
        <f t="shared" si="6"/>
        <v>4032.59</v>
      </c>
      <c r="R42" s="53">
        <f t="shared" si="6"/>
        <v>4039.5</v>
      </c>
      <c r="S42" s="53">
        <f t="shared" si="6"/>
        <v>4033.79</v>
      </c>
      <c r="T42" s="53">
        <f t="shared" si="6"/>
        <v>4032.27</v>
      </c>
      <c r="U42" s="53">
        <f t="shared" si="6"/>
        <v>4042.01</v>
      </c>
      <c r="V42" s="53">
        <f t="shared" si="6"/>
        <v>4029.9</v>
      </c>
      <c r="W42" s="53">
        <f t="shared" si="6"/>
        <v>4030.86</v>
      </c>
      <c r="X42" s="53">
        <f t="shared" si="6"/>
        <v>4046.69</v>
      </c>
      <c r="Y42" s="53">
        <f t="shared" si="6"/>
        <v>4029.79</v>
      </c>
    </row>
    <row r="43" spans="1:25" ht="15.75" x14ac:dyDescent="0.25">
      <c r="A43" s="52">
        <v>2</v>
      </c>
      <c r="B43" s="53">
        <f t="shared" si="6"/>
        <v>4031.38</v>
      </c>
      <c r="C43" s="53">
        <f t="shared" si="6"/>
        <v>4031.8</v>
      </c>
      <c r="D43" s="53">
        <f t="shared" si="6"/>
        <v>4015.94</v>
      </c>
      <c r="E43" s="53">
        <f t="shared" si="6"/>
        <v>4026.7</v>
      </c>
      <c r="F43" s="53">
        <f t="shared" si="6"/>
        <v>4024.19</v>
      </c>
      <c r="G43" s="53">
        <f t="shared" si="6"/>
        <v>4016.93</v>
      </c>
      <c r="H43" s="53">
        <f t="shared" si="6"/>
        <v>4014.53</v>
      </c>
      <c r="I43" s="53">
        <f t="shared" si="6"/>
        <v>4041.84</v>
      </c>
      <c r="J43" s="53">
        <f t="shared" si="6"/>
        <v>4041.19</v>
      </c>
      <c r="K43" s="53">
        <f t="shared" si="6"/>
        <v>4043.08</v>
      </c>
      <c r="L43" s="53">
        <f t="shared" si="6"/>
        <v>4051.44</v>
      </c>
      <c r="M43" s="53">
        <f t="shared" si="6"/>
        <v>4058.39</v>
      </c>
      <c r="N43" s="53">
        <f t="shared" si="6"/>
        <v>4060.97</v>
      </c>
      <c r="O43" s="53">
        <f t="shared" si="6"/>
        <v>4065.67</v>
      </c>
      <c r="P43" s="53">
        <f t="shared" si="6"/>
        <v>4057.26</v>
      </c>
      <c r="Q43" s="53">
        <f t="shared" si="6"/>
        <v>4059.83</v>
      </c>
      <c r="R43" s="53">
        <f t="shared" si="6"/>
        <v>4054.8</v>
      </c>
      <c r="S43" s="53">
        <f t="shared" si="6"/>
        <v>4052.29</v>
      </c>
      <c r="T43" s="53">
        <f t="shared" si="6"/>
        <v>4053.07</v>
      </c>
      <c r="U43" s="53">
        <f t="shared" si="6"/>
        <v>4068</v>
      </c>
      <c r="V43" s="53">
        <f t="shared" si="6"/>
        <v>4062.83</v>
      </c>
      <c r="W43" s="53">
        <f t="shared" si="6"/>
        <v>4062.75</v>
      </c>
      <c r="X43" s="53">
        <f t="shared" si="6"/>
        <v>4064.36</v>
      </c>
      <c r="Y43" s="53">
        <f t="shared" si="6"/>
        <v>4065.49</v>
      </c>
    </row>
    <row r="44" spans="1:25" ht="15.75" x14ac:dyDescent="0.25">
      <c r="A44" s="52">
        <v>3</v>
      </c>
      <c r="B44" s="53">
        <f t="shared" si="6"/>
        <v>4069.98</v>
      </c>
      <c r="C44" s="53">
        <f t="shared" si="6"/>
        <v>4074.04</v>
      </c>
      <c r="D44" s="53">
        <f t="shared" si="6"/>
        <v>4060.9</v>
      </c>
      <c r="E44" s="53">
        <f t="shared" si="6"/>
        <v>4069.1</v>
      </c>
      <c r="F44" s="53">
        <f t="shared" si="6"/>
        <v>4066.99</v>
      </c>
      <c r="G44" s="53">
        <f t="shared" si="6"/>
        <v>4059.22</v>
      </c>
      <c r="H44" s="53">
        <f t="shared" si="6"/>
        <v>4048.28</v>
      </c>
      <c r="I44" s="53">
        <f t="shared" si="6"/>
        <v>4032.32</v>
      </c>
      <c r="J44" s="53">
        <f t="shared" si="6"/>
        <v>4027.03</v>
      </c>
      <c r="K44" s="53">
        <f t="shared" si="6"/>
        <v>4033.83</v>
      </c>
      <c r="L44" s="53">
        <f t="shared" si="6"/>
        <v>4037.96</v>
      </c>
      <c r="M44" s="53">
        <f t="shared" si="6"/>
        <v>4051.1</v>
      </c>
      <c r="N44" s="53">
        <f t="shared" si="6"/>
        <v>4043.31</v>
      </c>
      <c r="O44" s="53">
        <f t="shared" si="6"/>
        <v>4048.18</v>
      </c>
      <c r="P44" s="53">
        <f t="shared" si="6"/>
        <v>4032.04</v>
      </c>
      <c r="Q44" s="53">
        <f t="shared" si="6"/>
        <v>4046.93</v>
      </c>
      <c r="R44" s="53">
        <f t="shared" si="6"/>
        <v>4041.79</v>
      </c>
      <c r="S44" s="53">
        <f t="shared" si="6"/>
        <v>4037.65</v>
      </c>
      <c r="T44" s="53">
        <f t="shared" si="6"/>
        <v>4035.31</v>
      </c>
      <c r="U44" s="53">
        <f t="shared" si="6"/>
        <v>4039.26</v>
      </c>
      <c r="V44" s="53">
        <f t="shared" si="6"/>
        <v>4175.79</v>
      </c>
      <c r="W44" s="53">
        <f t="shared" si="6"/>
        <v>4191.2299999999996</v>
      </c>
      <c r="X44" s="53">
        <f t="shared" si="6"/>
        <v>4185.99</v>
      </c>
      <c r="Y44" s="53">
        <f t="shared" si="6"/>
        <v>4185.0200000000004</v>
      </c>
    </row>
    <row r="45" spans="1:25" ht="15.75" x14ac:dyDescent="0.25">
      <c r="A45" s="52">
        <v>4</v>
      </c>
      <c r="B45" s="53">
        <f t="shared" si="6"/>
        <v>4042.14</v>
      </c>
      <c r="C45" s="53">
        <f t="shared" si="6"/>
        <v>4039.17</v>
      </c>
      <c r="D45" s="53">
        <f t="shared" si="6"/>
        <v>4030.29</v>
      </c>
      <c r="E45" s="53">
        <f t="shared" si="6"/>
        <v>4034.4</v>
      </c>
      <c r="F45" s="53">
        <f t="shared" si="6"/>
        <v>4033.16</v>
      </c>
      <c r="G45" s="53">
        <f t="shared" si="6"/>
        <v>4022.14</v>
      </c>
      <c r="H45" s="53">
        <f t="shared" si="6"/>
        <v>4014.36</v>
      </c>
      <c r="I45" s="53">
        <f t="shared" si="6"/>
        <v>3958.49</v>
      </c>
      <c r="J45" s="53">
        <f t="shared" si="6"/>
        <v>3965.87</v>
      </c>
      <c r="K45" s="53">
        <f t="shared" si="6"/>
        <v>3968.57</v>
      </c>
      <c r="L45" s="53">
        <f t="shared" si="6"/>
        <v>3966.86</v>
      </c>
      <c r="M45" s="53">
        <f t="shared" si="6"/>
        <v>3976.59</v>
      </c>
      <c r="N45" s="53">
        <f t="shared" si="6"/>
        <v>3978.07</v>
      </c>
      <c r="O45" s="53">
        <f t="shared" si="6"/>
        <v>3979.57</v>
      </c>
      <c r="P45" s="53">
        <f t="shared" si="6"/>
        <v>3973.04</v>
      </c>
      <c r="Q45" s="53">
        <f t="shared" si="6"/>
        <v>3983.9</v>
      </c>
      <c r="R45" s="53">
        <f t="shared" si="6"/>
        <v>3978.59</v>
      </c>
      <c r="S45" s="53">
        <f t="shared" si="6"/>
        <v>3974.76</v>
      </c>
      <c r="T45" s="53">
        <f t="shared" si="6"/>
        <v>3972.66</v>
      </c>
      <c r="U45" s="53">
        <f t="shared" si="6"/>
        <v>3985.84</v>
      </c>
      <c r="V45" s="53">
        <f t="shared" si="6"/>
        <v>3982.6</v>
      </c>
      <c r="W45" s="53">
        <f t="shared" si="6"/>
        <v>3994.12</v>
      </c>
      <c r="X45" s="53">
        <f t="shared" si="6"/>
        <v>3989.86</v>
      </c>
      <c r="Y45" s="53">
        <f t="shared" si="6"/>
        <v>3990.16</v>
      </c>
    </row>
    <row r="46" spans="1:25" ht="15.75" x14ac:dyDescent="0.25">
      <c r="A46" s="52">
        <v>5</v>
      </c>
      <c r="B46" s="53">
        <f t="shared" si="6"/>
        <v>3993.94</v>
      </c>
      <c r="C46" s="53">
        <f t="shared" si="6"/>
        <v>3988.76</v>
      </c>
      <c r="D46" s="53">
        <f t="shared" si="6"/>
        <v>3981.43</v>
      </c>
      <c r="E46" s="53">
        <f t="shared" si="6"/>
        <v>3982.56</v>
      </c>
      <c r="F46" s="53">
        <f t="shared" si="6"/>
        <v>3979.54</v>
      </c>
      <c r="G46" s="53">
        <f t="shared" si="6"/>
        <v>3978.38</v>
      </c>
      <c r="H46" s="53">
        <f t="shared" si="6"/>
        <v>3976.03</v>
      </c>
      <c r="I46" s="53">
        <f t="shared" si="6"/>
        <v>4007.56</v>
      </c>
      <c r="J46" s="53">
        <f t="shared" si="6"/>
        <v>3998.8</v>
      </c>
      <c r="K46" s="53">
        <f t="shared" si="6"/>
        <v>4003.76</v>
      </c>
      <c r="L46" s="53">
        <f t="shared" si="6"/>
        <v>4005.14</v>
      </c>
      <c r="M46" s="53">
        <f t="shared" si="6"/>
        <v>4014.44</v>
      </c>
      <c r="N46" s="53">
        <f t="shared" si="6"/>
        <v>4018.88</v>
      </c>
      <c r="O46" s="53">
        <f t="shared" si="6"/>
        <v>4020.57</v>
      </c>
      <c r="P46" s="53">
        <f t="shared" si="6"/>
        <v>4006.89</v>
      </c>
      <c r="Q46" s="53">
        <f t="shared" si="6"/>
        <v>4020.33</v>
      </c>
      <c r="R46" s="53">
        <f t="shared" si="6"/>
        <v>4020.11</v>
      </c>
      <c r="S46" s="53">
        <f t="shared" si="6"/>
        <v>4022.66</v>
      </c>
      <c r="T46" s="53">
        <f t="shared" si="6"/>
        <v>4022.03</v>
      </c>
      <c r="U46" s="53">
        <f t="shared" si="6"/>
        <v>4024.87</v>
      </c>
      <c r="V46" s="53">
        <f t="shared" si="6"/>
        <v>4019.01</v>
      </c>
      <c r="W46" s="53">
        <f t="shared" si="6"/>
        <v>4031.49</v>
      </c>
      <c r="X46" s="53">
        <f t="shared" si="6"/>
        <v>4027.24</v>
      </c>
      <c r="Y46" s="53">
        <f t="shared" si="6"/>
        <v>4026.71</v>
      </c>
    </row>
    <row r="47" spans="1:25" ht="15.75" x14ac:dyDescent="0.25">
      <c r="A47" s="52">
        <v>6</v>
      </c>
      <c r="B47" s="53">
        <f t="shared" si="6"/>
        <v>4030.03</v>
      </c>
      <c r="C47" s="53">
        <f t="shared" si="6"/>
        <v>4021.66</v>
      </c>
      <c r="D47" s="53">
        <f t="shared" si="6"/>
        <v>4028.87</v>
      </c>
      <c r="E47" s="53">
        <f t="shared" si="6"/>
        <v>4031.18</v>
      </c>
      <c r="F47" s="53">
        <f t="shared" si="6"/>
        <v>4030.78</v>
      </c>
      <c r="G47" s="53">
        <f t="shared" si="6"/>
        <v>4024.39</v>
      </c>
      <c r="H47" s="53">
        <f t="shared" si="6"/>
        <v>4021.6</v>
      </c>
      <c r="I47" s="53">
        <f t="shared" si="6"/>
        <v>4019.51</v>
      </c>
      <c r="J47" s="53">
        <f t="shared" si="6"/>
        <v>4020.6</v>
      </c>
      <c r="K47" s="53">
        <f t="shared" si="6"/>
        <v>4021.06</v>
      </c>
      <c r="L47" s="53">
        <f t="shared" si="6"/>
        <v>4016.2</v>
      </c>
      <c r="M47" s="53">
        <f t="shared" si="6"/>
        <v>4033.19</v>
      </c>
      <c r="N47" s="53">
        <f t="shared" si="6"/>
        <v>4035.8</v>
      </c>
      <c r="O47" s="53">
        <f t="shared" si="6"/>
        <v>4030.64</v>
      </c>
      <c r="P47" s="53">
        <f t="shared" si="6"/>
        <v>4020.3</v>
      </c>
      <c r="Q47" s="53">
        <f t="shared" si="6"/>
        <v>4027.92</v>
      </c>
      <c r="R47" s="53">
        <f t="shared" si="6"/>
        <v>4024.71</v>
      </c>
      <c r="S47" s="53">
        <f t="shared" si="6"/>
        <v>4017.62</v>
      </c>
      <c r="T47" s="53">
        <f t="shared" si="6"/>
        <v>4013.85</v>
      </c>
      <c r="U47" s="53">
        <f t="shared" si="6"/>
        <v>3766.86</v>
      </c>
      <c r="V47" s="53">
        <f t="shared" si="6"/>
        <v>4006.02</v>
      </c>
      <c r="W47" s="53">
        <f t="shared" si="6"/>
        <v>4027.03</v>
      </c>
      <c r="X47" s="53">
        <f t="shared" si="6"/>
        <v>4024.95</v>
      </c>
      <c r="Y47" s="53">
        <f t="shared" si="6"/>
        <v>4022.25</v>
      </c>
    </row>
    <row r="48" spans="1:25" ht="15.75" x14ac:dyDescent="0.25">
      <c r="A48" s="52">
        <v>7</v>
      </c>
      <c r="B48" s="53">
        <f t="shared" si="6"/>
        <v>4025.16</v>
      </c>
      <c r="C48" s="53">
        <f t="shared" si="6"/>
        <v>4013.68</v>
      </c>
      <c r="D48" s="53">
        <f t="shared" si="6"/>
        <v>4014.7</v>
      </c>
      <c r="E48" s="53">
        <f t="shared" si="6"/>
        <v>4012</v>
      </c>
      <c r="F48" s="53">
        <f t="shared" si="6"/>
        <v>4012.5</v>
      </c>
      <c r="G48" s="53">
        <f t="shared" si="6"/>
        <v>4007.23</v>
      </c>
      <c r="H48" s="53">
        <f t="shared" si="6"/>
        <v>4011.36</v>
      </c>
      <c r="I48" s="53">
        <f t="shared" si="6"/>
        <v>3991.77</v>
      </c>
      <c r="J48" s="53">
        <f t="shared" si="6"/>
        <v>3989.11</v>
      </c>
      <c r="K48" s="53">
        <f t="shared" si="6"/>
        <v>3983.35</v>
      </c>
      <c r="L48" s="53">
        <f t="shared" si="6"/>
        <v>3989.92</v>
      </c>
      <c r="M48" s="53">
        <f t="shared" si="6"/>
        <v>4005.86</v>
      </c>
      <c r="N48" s="53">
        <f t="shared" si="6"/>
        <v>4001.35</v>
      </c>
      <c r="O48" s="53">
        <f t="shared" si="6"/>
        <v>3661.27</v>
      </c>
      <c r="P48" s="53">
        <f t="shared" si="6"/>
        <v>3987.09</v>
      </c>
      <c r="Q48" s="53">
        <f t="shared" si="6"/>
        <v>4001.12</v>
      </c>
      <c r="R48" s="53">
        <f t="shared" si="6"/>
        <v>3999.15</v>
      </c>
      <c r="S48" s="53">
        <f t="shared" si="6"/>
        <v>4001.88</v>
      </c>
      <c r="T48" s="53">
        <f t="shared" si="6"/>
        <v>4007.46</v>
      </c>
      <c r="U48" s="53">
        <f t="shared" si="6"/>
        <v>4008.69</v>
      </c>
      <c r="V48" s="53">
        <f t="shared" si="6"/>
        <v>3996.41</v>
      </c>
      <c r="W48" s="53">
        <f t="shared" si="6"/>
        <v>4009.87</v>
      </c>
      <c r="X48" s="53">
        <f t="shared" si="6"/>
        <v>4015.21</v>
      </c>
      <c r="Y48" s="53">
        <f t="shared" si="6"/>
        <v>4006.01</v>
      </c>
    </row>
    <row r="49" spans="1:25" ht="15.75" x14ac:dyDescent="0.25">
      <c r="A49" s="52">
        <v>8</v>
      </c>
      <c r="B49" s="53">
        <f t="shared" si="6"/>
        <v>4011.43</v>
      </c>
      <c r="C49" s="53">
        <f t="shared" si="6"/>
        <v>4000.16</v>
      </c>
      <c r="D49" s="53">
        <f t="shared" si="6"/>
        <v>3997.01</v>
      </c>
      <c r="E49" s="53">
        <f t="shared" si="6"/>
        <v>4001.84</v>
      </c>
      <c r="F49" s="53">
        <f t="shared" si="6"/>
        <v>3998.85</v>
      </c>
      <c r="G49" s="53">
        <f t="shared" si="6"/>
        <v>3995.28</v>
      </c>
      <c r="H49" s="53">
        <f t="shared" si="6"/>
        <v>3995.44</v>
      </c>
      <c r="I49" s="53">
        <f t="shared" si="6"/>
        <v>4023.78</v>
      </c>
      <c r="J49" s="53">
        <f t="shared" si="6"/>
        <v>4014.32</v>
      </c>
      <c r="K49" s="53">
        <f t="shared" si="6"/>
        <v>4024.69</v>
      </c>
      <c r="L49" s="53">
        <f t="shared" si="6"/>
        <v>4016.97</v>
      </c>
      <c r="M49" s="53">
        <f t="shared" si="6"/>
        <v>4031.95</v>
      </c>
      <c r="N49" s="53">
        <f t="shared" si="6"/>
        <v>4304.43</v>
      </c>
      <c r="O49" s="53">
        <f t="shared" si="6"/>
        <v>4345.72</v>
      </c>
      <c r="P49" s="53">
        <f t="shared" si="6"/>
        <v>4308.91</v>
      </c>
      <c r="Q49" s="53">
        <f t="shared" si="6"/>
        <v>4302.04</v>
      </c>
      <c r="R49" s="53">
        <f t="shared" si="6"/>
        <v>4306.58</v>
      </c>
      <c r="S49" s="53">
        <f t="shared" si="6"/>
        <v>4026.35</v>
      </c>
      <c r="T49" s="53">
        <f t="shared" si="6"/>
        <v>4026.11</v>
      </c>
      <c r="U49" s="53">
        <f t="shared" si="6"/>
        <v>4034.5</v>
      </c>
      <c r="V49" s="53">
        <f t="shared" si="6"/>
        <v>4169.22</v>
      </c>
      <c r="W49" s="53">
        <f t="shared" si="6"/>
        <v>4182.93</v>
      </c>
      <c r="X49" s="53">
        <f t="shared" si="6"/>
        <v>4197.3500000000004</v>
      </c>
      <c r="Y49" s="53">
        <f t="shared" si="6"/>
        <v>4032.41</v>
      </c>
    </row>
    <row r="50" spans="1:25" ht="15.75" x14ac:dyDescent="0.25">
      <c r="A50" s="52">
        <v>9</v>
      </c>
      <c r="B50" s="53">
        <f t="shared" si="6"/>
        <v>4030.58</v>
      </c>
      <c r="C50" s="53">
        <f t="shared" si="6"/>
        <v>4024.34</v>
      </c>
      <c r="D50" s="53">
        <f t="shared" si="6"/>
        <v>4017.11</v>
      </c>
      <c r="E50" s="53">
        <f t="shared" si="6"/>
        <v>4022.92</v>
      </c>
      <c r="F50" s="53">
        <f t="shared" si="6"/>
        <v>4017.47</v>
      </c>
      <c r="G50" s="53">
        <f t="shared" si="6"/>
        <v>4020.02</v>
      </c>
      <c r="H50" s="53">
        <f t="shared" si="6"/>
        <v>4016.5</v>
      </c>
      <c r="I50" s="53">
        <f t="shared" si="6"/>
        <v>4064.44</v>
      </c>
      <c r="J50" s="53">
        <f t="shared" si="6"/>
        <v>4055.82</v>
      </c>
      <c r="K50" s="53">
        <f t="shared" si="6"/>
        <v>4061.05</v>
      </c>
      <c r="L50" s="53">
        <f t="shared" si="6"/>
        <v>4060.82</v>
      </c>
      <c r="M50" s="53">
        <f t="shared" si="6"/>
        <v>4077.67</v>
      </c>
      <c r="N50" s="53">
        <f t="shared" si="6"/>
        <v>4194.3900000000003</v>
      </c>
      <c r="O50" s="53">
        <f t="shared" si="6"/>
        <v>3589.85</v>
      </c>
      <c r="P50" s="53">
        <f t="shared" si="6"/>
        <v>4207.96</v>
      </c>
      <c r="Q50" s="53">
        <f t="shared" si="6"/>
        <v>4204.22</v>
      </c>
      <c r="R50" s="53">
        <f t="shared" si="6"/>
        <v>4216.91</v>
      </c>
      <c r="S50" s="53">
        <f t="shared" si="6"/>
        <v>4071.2</v>
      </c>
      <c r="T50" s="53">
        <f t="shared" si="6"/>
        <v>4079.68</v>
      </c>
      <c r="U50" s="53">
        <f t="shared" si="6"/>
        <v>4080.08</v>
      </c>
      <c r="V50" s="53">
        <f t="shared" si="6"/>
        <v>4073.84</v>
      </c>
      <c r="W50" s="53">
        <f t="shared" si="6"/>
        <v>4226.91</v>
      </c>
      <c r="X50" s="53">
        <f t="shared" si="6"/>
        <v>4092.11</v>
      </c>
      <c r="Y50" s="53">
        <f t="shared" si="6"/>
        <v>4082.83</v>
      </c>
    </row>
    <row r="51" spans="1:25" ht="15.75" x14ac:dyDescent="0.25">
      <c r="A51" s="52">
        <v>10</v>
      </c>
      <c r="B51" s="53">
        <f t="shared" si="6"/>
        <v>4079.61</v>
      </c>
      <c r="C51" s="53">
        <f t="shared" si="6"/>
        <v>4066.63</v>
      </c>
      <c r="D51" s="53">
        <f t="shared" si="6"/>
        <v>4058.75</v>
      </c>
      <c r="E51" s="53">
        <f t="shared" si="6"/>
        <v>4063.8</v>
      </c>
      <c r="F51" s="53">
        <f t="shared" si="6"/>
        <v>4060.94</v>
      </c>
      <c r="G51" s="53">
        <f t="shared" si="6"/>
        <v>4052.21</v>
      </c>
      <c r="H51" s="53">
        <f t="shared" si="6"/>
        <v>4049.48</v>
      </c>
      <c r="I51" s="53">
        <f t="shared" si="6"/>
        <v>3594.7</v>
      </c>
      <c r="J51" s="53">
        <f t="shared" si="6"/>
        <v>4103.7700000000004</v>
      </c>
      <c r="K51" s="53">
        <f t="shared" si="6"/>
        <v>4102.3</v>
      </c>
      <c r="L51" s="53">
        <f t="shared" si="6"/>
        <v>4113.8900000000003</v>
      </c>
      <c r="M51" s="53">
        <f t="shared" si="6"/>
        <v>4128.6400000000003</v>
      </c>
      <c r="N51" s="53">
        <f t="shared" si="6"/>
        <v>4133.1000000000004</v>
      </c>
      <c r="O51" s="53">
        <f t="shared" si="6"/>
        <v>3744.9</v>
      </c>
      <c r="P51" s="53">
        <f t="shared" si="6"/>
        <v>4123.25</v>
      </c>
      <c r="Q51" s="53">
        <f t="shared" si="6"/>
        <v>4127.84</v>
      </c>
      <c r="R51" s="53">
        <f t="shared" si="6"/>
        <v>4122.29</v>
      </c>
      <c r="S51" s="53">
        <f t="shared" si="6"/>
        <v>4117.38</v>
      </c>
      <c r="T51" s="53">
        <f t="shared" si="6"/>
        <v>4123.21</v>
      </c>
      <c r="U51" s="53">
        <f t="shared" si="6"/>
        <v>3724.05</v>
      </c>
      <c r="V51" s="53">
        <f t="shared" si="6"/>
        <v>4108.41</v>
      </c>
      <c r="W51" s="53">
        <f t="shared" si="6"/>
        <v>4125.96</v>
      </c>
      <c r="X51" s="53">
        <f t="shared" si="6"/>
        <v>4122.16</v>
      </c>
      <c r="Y51" s="53">
        <f t="shared" si="6"/>
        <v>4121.96</v>
      </c>
    </row>
    <row r="52" spans="1:25" ht="15.75" x14ac:dyDescent="0.25">
      <c r="A52" s="52">
        <v>11</v>
      </c>
      <c r="B52" s="53">
        <f t="shared" si="6"/>
        <v>4112.29</v>
      </c>
      <c r="C52" s="53">
        <f t="shared" si="6"/>
        <v>4082.05</v>
      </c>
      <c r="D52" s="53">
        <f t="shared" si="6"/>
        <v>4077.14</v>
      </c>
      <c r="E52" s="53">
        <f t="shared" si="6"/>
        <v>4078.76</v>
      </c>
      <c r="F52" s="53">
        <f t="shared" si="6"/>
        <v>4072</v>
      </c>
      <c r="G52" s="53">
        <f t="shared" si="6"/>
        <v>4068.2</v>
      </c>
      <c r="H52" s="53">
        <f t="shared" si="6"/>
        <v>4070.14</v>
      </c>
      <c r="I52" s="53">
        <f t="shared" si="6"/>
        <v>4017.53</v>
      </c>
      <c r="J52" s="53">
        <f t="shared" si="6"/>
        <v>4009.18</v>
      </c>
      <c r="K52" s="53">
        <f t="shared" si="6"/>
        <v>4006.68</v>
      </c>
      <c r="L52" s="53">
        <f t="shared" si="6"/>
        <v>4014.18</v>
      </c>
      <c r="M52" s="53">
        <f t="shared" si="6"/>
        <v>4021.01</v>
      </c>
      <c r="N52" s="53">
        <f t="shared" si="6"/>
        <v>4026.4</v>
      </c>
      <c r="O52" s="53">
        <f t="shared" si="6"/>
        <v>4028.46</v>
      </c>
      <c r="P52" s="53">
        <f t="shared" si="6"/>
        <v>4010.17</v>
      </c>
      <c r="Q52" s="53">
        <f t="shared" ref="Q52:Y52" si="7">ROUND(Q157+$L$182+$L$183+Q197,2)</f>
        <v>4016.55</v>
      </c>
      <c r="R52" s="53">
        <f t="shared" si="7"/>
        <v>4022.01</v>
      </c>
      <c r="S52" s="53">
        <f t="shared" si="7"/>
        <v>4026.95</v>
      </c>
      <c r="T52" s="53">
        <f t="shared" si="7"/>
        <v>4028.86</v>
      </c>
      <c r="U52" s="53">
        <f t="shared" si="7"/>
        <v>4024.36</v>
      </c>
      <c r="V52" s="53">
        <f t="shared" si="7"/>
        <v>4015.05</v>
      </c>
      <c r="W52" s="53">
        <f t="shared" si="7"/>
        <v>4017.78</v>
      </c>
      <c r="X52" s="53">
        <f t="shared" si="7"/>
        <v>4026.09</v>
      </c>
      <c r="Y52" s="53">
        <f t="shared" si="7"/>
        <v>4020.25</v>
      </c>
    </row>
    <row r="53" spans="1:25" ht="15.75" x14ac:dyDescent="0.25">
      <c r="A53" s="52">
        <v>12</v>
      </c>
      <c r="B53" s="53">
        <f t="shared" ref="B53:Y63" si="8">ROUND(B158+$L$182+$L$183+B198,2)</f>
        <v>4027.01</v>
      </c>
      <c r="C53" s="53">
        <f t="shared" si="8"/>
        <v>4032.34</v>
      </c>
      <c r="D53" s="53">
        <f t="shared" si="8"/>
        <v>4059</v>
      </c>
      <c r="E53" s="53">
        <f t="shared" si="8"/>
        <v>4057.63</v>
      </c>
      <c r="F53" s="53">
        <f t="shared" si="8"/>
        <v>4057.02</v>
      </c>
      <c r="G53" s="53">
        <f t="shared" si="8"/>
        <v>4048.18</v>
      </c>
      <c r="H53" s="53">
        <f t="shared" si="8"/>
        <v>4041.75</v>
      </c>
      <c r="I53" s="53">
        <f t="shared" si="8"/>
        <v>3789.6</v>
      </c>
      <c r="J53" s="53">
        <f t="shared" si="8"/>
        <v>4024.54</v>
      </c>
      <c r="K53" s="53">
        <f t="shared" si="8"/>
        <v>4134.47</v>
      </c>
      <c r="L53" s="53">
        <f t="shared" si="8"/>
        <v>3773.92</v>
      </c>
      <c r="M53" s="53">
        <f t="shared" si="8"/>
        <v>3774.53</v>
      </c>
      <c r="N53" s="53">
        <f t="shared" si="8"/>
        <v>3779.2</v>
      </c>
      <c r="O53" s="53">
        <f t="shared" si="8"/>
        <v>3861.05</v>
      </c>
      <c r="P53" s="53">
        <f t="shared" si="8"/>
        <v>3764.39</v>
      </c>
      <c r="Q53" s="53">
        <f t="shared" si="8"/>
        <v>3765.94</v>
      </c>
      <c r="R53" s="53">
        <f t="shared" si="8"/>
        <v>3770.07</v>
      </c>
      <c r="S53" s="53">
        <f t="shared" si="8"/>
        <v>3776.9</v>
      </c>
      <c r="T53" s="53">
        <f t="shared" si="8"/>
        <v>3780.07</v>
      </c>
      <c r="U53" s="53">
        <f t="shared" si="8"/>
        <v>3765.75</v>
      </c>
      <c r="V53" s="53">
        <f t="shared" si="8"/>
        <v>3771.44</v>
      </c>
      <c r="W53" s="53">
        <f t="shared" si="8"/>
        <v>3768.43</v>
      </c>
      <c r="X53" s="53">
        <f t="shared" si="8"/>
        <v>3773.03</v>
      </c>
      <c r="Y53" s="53">
        <f t="shared" si="8"/>
        <v>3773.78</v>
      </c>
    </row>
    <row r="54" spans="1:25" ht="15.75" x14ac:dyDescent="0.25">
      <c r="A54" s="52">
        <v>13</v>
      </c>
      <c r="B54" s="53">
        <f t="shared" si="8"/>
        <v>3773.59</v>
      </c>
      <c r="C54" s="53">
        <f t="shared" si="8"/>
        <v>3844.58</v>
      </c>
      <c r="D54" s="53">
        <f t="shared" si="8"/>
        <v>3763.09</v>
      </c>
      <c r="E54" s="53">
        <f t="shared" si="8"/>
        <v>3763.37</v>
      </c>
      <c r="F54" s="53">
        <f t="shared" si="8"/>
        <v>3759.61</v>
      </c>
      <c r="G54" s="53">
        <f t="shared" si="8"/>
        <v>3757.58</v>
      </c>
      <c r="H54" s="53">
        <f t="shared" si="8"/>
        <v>3770.04</v>
      </c>
      <c r="I54" s="53">
        <f t="shared" si="8"/>
        <v>3768.96</v>
      </c>
      <c r="J54" s="53">
        <f t="shared" si="8"/>
        <v>3759.29</v>
      </c>
      <c r="K54" s="53">
        <f t="shared" si="8"/>
        <v>3769.34</v>
      </c>
      <c r="L54" s="53">
        <f t="shared" si="8"/>
        <v>3765.08</v>
      </c>
      <c r="M54" s="53">
        <f t="shared" si="8"/>
        <v>3772.53</v>
      </c>
      <c r="N54" s="53">
        <f t="shared" si="8"/>
        <v>3770.2</v>
      </c>
      <c r="O54" s="53">
        <f t="shared" si="8"/>
        <v>3776.53</v>
      </c>
      <c r="P54" s="53">
        <f t="shared" si="8"/>
        <v>3767.93</v>
      </c>
      <c r="Q54" s="53">
        <f t="shared" si="8"/>
        <v>3762.69</v>
      </c>
      <c r="R54" s="53">
        <f t="shared" si="8"/>
        <v>3769.9</v>
      </c>
      <c r="S54" s="53">
        <f t="shared" si="8"/>
        <v>3774.65</v>
      </c>
      <c r="T54" s="53">
        <f t="shared" si="8"/>
        <v>3775.83</v>
      </c>
      <c r="U54" s="53">
        <f t="shared" si="8"/>
        <v>3771.01</v>
      </c>
      <c r="V54" s="53">
        <f t="shared" si="8"/>
        <v>3770.45</v>
      </c>
      <c r="W54" s="53">
        <f t="shared" si="8"/>
        <v>3766.33</v>
      </c>
      <c r="X54" s="53">
        <f t="shared" si="8"/>
        <v>3775.35</v>
      </c>
      <c r="Y54" s="53">
        <f t="shared" si="8"/>
        <v>3774.16</v>
      </c>
    </row>
    <row r="55" spans="1:25" ht="15.75" x14ac:dyDescent="0.25">
      <c r="A55" s="52">
        <v>14</v>
      </c>
      <c r="B55" s="53">
        <f t="shared" si="8"/>
        <v>3769.41</v>
      </c>
      <c r="C55" s="53">
        <f t="shared" si="8"/>
        <v>3761.88</v>
      </c>
      <c r="D55" s="53">
        <f t="shared" si="8"/>
        <v>3756.53</v>
      </c>
      <c r="E55" s="53">
        <f t="shared" si="8"/>
        <v>3760.69</v>
      </c>
      <c r="F55" s="53">
        <f t="shared" si="8"/>
        <v>3756.05</v>
      </c>
      <c r="G55" s="53">
        <f t="shared" si="8"/>
        <v>3753.63</v>
      </c>
      <c r="H55" s="53">
        <f t="shared" si="8"/>
        <v>3760.24</v>
      </c>
      <c r="I55" s="53">
        <f t="shared" si="8"/>
        <v>3745.07</v>
      </c>
      <c r="J55" s="53">
        <f t="shared" si="8"/>
        <v>3737.87</v>
      </c>
      <c r="K55" s="53">
        <f t="shared" si="8"/>
        <v>3752.96</v>
      </c>
      <c r="L55" s="53">
        <f t="shared" si="8"/>
        <v>3753.62</v>
      </c>
      <c r="M55" s="53">
        <f t="shared" si="8"/>
        <v>3758.92</v>
      </c>
      <c r="N55" s="53">
        <f t="shared" si="8"/>
        <v>3758.47</v>
      </c>
      <c r="O55" s="53">
        <f t="shared" si="8"/>
        <v>3757.44</v>
      </c>
      <c r="P55" s="53">
        <f t="shared" si="8"/>
        <v>3746.86</v>
      </c>
      <c r="Q55" s="53">
        <f t="shared" si="8"/>
        <v>3756.05</v>
      </c>
      <c r="R55" s="53">
        <f t="shared" si="8"/>
        <v>3752.02</v>
      </c>
      <c r="S55" s="53">
        <f t="shared" si="8"/>
        <v>3752.46</v>
      </c>
      <c r="T55" s="53">
        <f t="shared" si="8"/>
        <v>3756.37</v>
      </c>
      <c r="U55" s="53">
        <f t="shared" si="8"/>
        <v>3760.52</v>
      </c>
      <c r="V55" s="53">
        <f t="shared" si="8"/>
        <v>3758.46</v>
      </c>
      <c r="W55" s="53">
        <f t="shared" si="8"/>
        <v>3755.65</v>
      </c>
      <c r="X55" s="53">
        <f t="shared" si="8"/>
        <v>3754.01</v>
      </c>
      <c r="Y55" s="53">
        <f t="shared" si="8"/>
        <v>3753.52</v>
      </c>
    </row>
    <row r="56" spans="1:25" ht="15.75" x14ac:dyDescent="0.25">
      <c r="A56" s="52">
        <v>15</v>
      </c>
      <c r="B56" s="53">
        <f t="shared" si="8"/>
        <v>3759.3</v>
      </c>
      <c r="C56" s="53">
        <f t="shared" si="8"/>
        <v>3756.21</v>
      </c>
      <c r="D56" s="53">
        <f t="shared" si="8"/>
        <v>3751.04</v>
      </c>
      <c r="E56" s="53">
        <f t="shared" si="8"/>
        <v>3744.73</v>
      </c>
      <c r="F56" s="53">
        <f t="shared" si="8"/>
        <v>3746.85</v>
      </c>
      <c r="G56" s="53">
        <f t="shared" si="8"/>
        <v>3744.93</v>
      </c>
      <c r="H56" s="53">
        <f t="shared" si="8"/>
        <v>3752.6</v>
      </c>
      <c r="I56" s="53">
        <f t="shared" si="8"/>
        <v>4001.96</v>
      </c>
      <c r="J56" s="53">
        <f t="shared" si="8"/>
        <v>3993.78</v>
      </c>
      <c r="K56" s="53">
        <f t="shared" si="8"/>
        <v>3987.65</v>
      </c>
      <c r="L56" s="53">
        <f t="shared" si="8"/>
        <v>3994.66</v>
      </c>
      <c r="M56" s="53">
        <f t="shared" si="8"/>
        <v>4006.35</v>
      </c>
      <c r="N56" s="53">
        <f t="shared" si="8"/>
        <v>4219.6400000000003</v>
      </c>
      <c r="O56" s="53">
        <f t="shared" si="8"/>
        <v>4228.8500000000004</v>
      </c>
      <c r="P56" s="53">
        <f t="shared" si="8"/>
        <v>4218.9799999999996</v>
      </c>
      <c r="Q56" s="53">
        <f t="shared" si="8"/>
        <v>4227.8900000000003</v>
      </c>
      <c r="R56" s="53">
        <f t="shared" si="8"/>
        <v>4223.2700000000004</v>
      </c>
      <c r="S56" s="53">
        <f t="shared" si="8"/>
        <v>4000.43</v>
      </c>
      <c r="T56" s="53">
        <f t="shared" si="8"/>
        <v>4001.15</v>
      </c>
      <c r="U56" s="53">
        <f t="shared" si="8"/>
        <v>4012.08</v>
      </c>
      <c r="V56" s="53">
        <f t="shared" si="8"/>
        <v>4001.95</v>
      </c>
      <c r="W56" s="53">
        <f t="shared" si="8"/>
        <v>4008.6</v>
      </c>
      <c r="X56" s="53">
        <f t="shared" si="8"/>
        <v>4014.8</v>
      </c>
      <c r="Y56" s="53">
        <f t="shared" si="8"/>
        <v>4015.41</v>
      </c>
    </row>
    <row r="57" spans="1:25" ht="15.75" x14ac:dyDescent="0.25">
      <c r="A57" s="52">
        <v>16</v>
      </c>
      <c r="B57" s="53">
        <f t="shared" si="8"/>
        <v>4009.37</v>
      </c>
      <c r="C57" s="53">
        <f t="shared" si="8"/>
        <v>4004.38</v>
      </c>
      <c r="D57" s="53">
        <f t="shared" si="8"/>
        <v>3997.74</v>
      </c>
      <c r="E57" s="53">
        <f t="shared" si="8"/>
        <v>3989.95</v>
      </c>
      <c r="F57" s="53">
        <f t="shared" si="8"/>
        <v>3986.1</v>
      </c>
      <c r="G57" s="53">
        <f t="shared" si="8"/>
        <v>3989.26</v>
      </c>
      <c r="H57" s="53">
        <f t="shared" si="8"/>
        <v>3990.76</v>
      </c>
      <c r="I57" s="53">
        <f t="shared" si="8"/>
        <v>4089.69</v>
      </c>
      <c r="J57" s="53">
        <f t="shared" si="8"/>
        <v>4079.23</v>
      </c>
      <c r="K57" s="53">
        <f t="shared" si="8"/>
        <v>4079.65</v>
      </c>
      <c r="L57" s="53">
        <f t="shared" si="8"/>
        <v>4074.79</v>
      </c>
      <c r="M57" s="53">
        <f t="shared" si="8"/>
        <v>4107.2700000000004</v>
      </c>
      <c r="N57" s="53">
        <f t="shared" si="8"/>
        <v>4159.82</v>
      </c>
      <c r="O57" s="53">
        <f t="shared" si="8"/>
        <v>4169.92</v>
      </c>
      <c r="P57" s="53">
        <f t="shared" si="8"/>
        <v>4169.57</v>
      </c>
      <c r="Q57" s="53">
        <f t="shared" si="8"/>
        <v>4123</v>
      </c>
      <c r="R57" s="53">
        <f t="shared" si="8"/>
        <v>4118.79</v>
      </c>
      <c r="S57" s="53">
        <f t="shared" si="8"/>
        <v>4088.49</v>
      </c>
      <c r="T57" s="53">
        <f t="shared" si="8"/>
        <v>4102.3999999999996</v>
      </c>
      <c r="U57" s="53">
        <f t="shared" si="8"/>
        <v>4102.2</v>
      </c>
      <c r="V57" s="53">
        <f t="shared" si="8"/>
        <v>4093.22</v>
      </c>
      <c r="W57" s="53">
        <f t="shared" si="8"/>
        <v>4105.18</v>
      </c>
      <c r="X57" s="53">
        <f t="shared" si="8"/>
        <v>4103.33</v>
      </c>
      <c r="Y57" s="53">
        <f t="shared" si="8"/>
        <v>4105.29</v>
      </c>
    </row>
    <row r="58" spans="1:25" ht="15.75" x14ac:dyDescent="0.25">
      <c r="A58" s="52">
        <v>17</v>
      </c>
      <c r="B58" s="53">
        <f t="shared" si="8"/>
        <v>4098.2</v>
      </c>
      <c r="C58" s="53">
        <f t="shared" si="8"/>
        <v>4098.17</v>
      </c>
      <c r="D58" s="53">
        <f t="shared" si="8"/>
        <v>4083.67</v>
      </c>
      <c r="E58" s="53">
        <f t="shared" si="8"/>
        <v>4086.15</v>
      </c>
      <c r="F58" s="53">
        <f t="shared" si="8"/>
        <v>4078.76</v>
      </c>
      <c r="G58" s="53">
        <f t="shared" si="8"/>
        <v>4079.01</v>
      </c>
      <c r="H58" s="53">
        <f t="shared" si="8"/>
        <v>4083.65</v>
      </c>
      <c r="I58" s="53">
        <f t="shared" si="8"/>
        <v>3949.62</v>
      </c>
      <c r="J58" s="53">
        <f t="shared" si="8"/>
        <v>3944.42</v>
      </c>
      <c r="K58" s="53">
        <f t="shared" si="8"/>
        <v>3948.06</v>
      </c>
      <c r="L58" s="53">
        <f t="shared" si="8"/>
        <v>3940.28</v>
      </c>
      <c r="M58" s="53">
        <f t="shared" si="8"/>
        <v>3945.2</v>
      </c>
      <c r="N58" s="53">
        <f t="shared" si="8"/>
        <v>3942.4</v>
      </c>
      <c r="O58" s="53">
        <f t="shared" si="8"/>
        <v>3945.15</v>
      </c>
      <c r="P58" s="53">
        <f t="shared" si="8"/>
        <v>3944.45</v>
      </c>
      <c r="Q58" s="53">
        <f t="shared" si="8"/>
        <v>3945.72</v>
      </c>
      <c r="R58" s="53">
        <f t="shared" si="8"/>
        <v>3944.1</v>
      </c>
      <c r="S58" s="53">
        <f t="shared" si="8"/>
        <v>3948.16</v>
      </c>
      <c r="T58" s="53">
        <f t="shared" si="8"/>
        <v>3944.76</v>
      </c>
      <c r="U58" s="53">
        <f t="shared" si="8"/>
        <v>3955.51</v>
      </c>
      <c r="V58" s="53">
        <f t="shared" si="8"/>
        <v>3945.84</v>
      </c>
      <c r="W58" s="53">
        <f t="shared" si="8"/>
        <v>3954.69</v>
      </c>
      <c r="X58" s="53">
        <f t="shared" si="8"/>
        <v>3956.95</v>
      </c>
      <c r="Y58" s="53">
        <f t="shared" si="8"/>
        <v>3949.17</v>
      </c>
    </row>
    <row r="59" spans="1:25" ht="15.75" x14ac:dyDescent="0.25">
      <c r="A59" s="52">
        <v>18</v>
      </c>
      <c r="B59" s="53">
        <f t="shared" si="8"/>
        <v>3956.12</v>
      </c>
      <c r="C59" s="53">
        <f t="shared" si="8"/>
        <v>3957.48</v>
      </c>
      <c r="D59" s="53">
        <f t="shared" si="8"/>
        <v>3953.1</v>
      </c>
      <c r="E59" s="53">
        <f t="shared" si="8"/>
        <v>3949.96</v>
      </c>
      <c r="F59" s="53">
        <f t="shared" si="8"/>
        <v>3945.75</v>
      </c>
      <c r="G59" s="53">
        <f t="shared" si="8"/>
        <v>3947.81</v>
      </c>
      <c r="H59" s="53">
        <f t="shared" si="8"/>
        <v>3947.36</v>
      </c>
      <c r="I59" s="53">
        <f t="shared" si="8"/>
        <v>4009.12</v>
      </c>
      <c r="J59" s="53">
        <f t="shared" si="8"/>
        <v>4002.23</v>
      </c>
      <c r="K59" s="53">
        <f t="shared" si="8"/>
        <v>3995.38</v>
      </c>
      <c r="L59" s="53">
        <f t="shared" si="8"/>
        <v>4006.11</v>
      </c>
      <c r="M59" s="53">
        <f t="shared" si="8"/>
        <v>4015.54</v>
      </c>
      <c r="N59" s="53">
        <f t="shared" si="8"/>
        <v>4020.89</v>
      </c>
      <c r="O59" s="53">
        <f t="shared" si="8"/>
        <v>4016.96</v>
      </c>
      <c r="P59" s="53">
        <f t="shared" si="8"/>
        <v>4017.38</v>
      </c>
      <c r="Q59" s="53">
        <f t="shared" si="8"/>
        <v>4021.5</v>
      </c>
      <c r="R59" s="53">
        <f t="shared" si="8"/>
        <v>4023.63</v>
      </c>
      <c r="S59" s="53">
        <f t="shared" si="8"/>
        <v>4017.68</v>
      </c>
      <c r="T59" s="53">
        <f t="shared" si="8"/>
        <v>4023.98</v>
      </c>
      <c r="U59" s="53">
        <f t="shared" si="8"/>
        <v>4013.86</v>
      </c>
      <c r="V59" s="53">
        <f t="shared" si="8"/>
        <v>4017.62</v>
      </c>
      <c r="W59" s="53">
        <f t="shared" si="8"/>
        <v>4020.11</v>
      </c>
      <c r="X59" s="53">
        <f t="shared" si="8"/>
        <v>4021.64</v>
      </c>
      <c r="Y59" s="53">
        <f t="shared" si="8"/>
        <v>4023.65</v>
      </c>
    </row>
    <row r="60" spans="1:25" ht="15.75" x14ac:dyDescent="0.25">
      <c r="A60" s="52">
        <v>19</v>
      </c>
      <c r="B60" s="53">
        <f t="shared" si="8"/>
        <v>4021.58</v>
      </c>
      <c r="C60" s="53">
        <f t="shared" si="8"/>
        <v>4020.74</v>
      </c>
      <c r="D60" s="53">
        <f t="shared" si="8"/>
        <v>4014.6</v>
      </c>
      <c r="E60" s="53">
        <f t="shared" si="8"/>
        <v>4010.89</v>
      </c>
      <c r="F60" s="53">
        <f t="shared" si="8"/>
        <v>4000.79</v>
      </c>
      <c r="G60" s="53">
        <f t="shared" si="8"/>
        <v>4009.05</v>
      </c>
      <c r="H60" s="53">
        <f t="shared" si="8"/>
        <v>4002.69</v>
      </c>
      <c r="I60" s="53">
        <f t="shared" si="8"/>
        <v>3973.69</v>
      </c>
      <c r="J60" s="53">
        <f t="shared" si="8"/>
        <v>3968.66</v>
      </c>
      <c r="K60" s="53">
        <f t="shared" si="8"/>
        <v>3974.2</v>
      </c>
      <c r="L60" s="53">
        <f t="shared" si="8"/>
        <v>3967.01</v>
      </c>
      <c r="M60" s="53">
        <f t="shared" si="8"/>
        <v>3966.11</v>
      </c>
      <c r="N60" s="53">
        <f t="shared" si="8"/>
        <v>3973.61</v>
      </c>
      <c r="O60" s="53">
        <f t="shared" si="8"/>
        <v>3971.74</v>
      </c>
      <c r="P60" s="53">
        <f t="shared" si="8"/>
        <v>3967.92</v>
      </c>
      <c r="Q60" s="53">
        <f t="shared" si="8"/>
        <v>3969.96</v>
      </c>
      <c r="R60" s="53">
        <f t="shared" si="8"/>
        <v>3973.97</v>
      </c>
      <c r="S60" s="53">
        <f t="shared" si="8"/>
        <v>3968.01</v>
      </c>
      <c r="T60" s="53">
        <f t="shared" si="8"/>
        <v>3974.84</v>
      </c>
      <c r="U60" s="53">
        <f t="shared" si="8"/>
        <v>3981.59</v>
      </c>
      <c r="V60" s="53">
        <f t="shared" si="8"/>
        <v>3976.09</v>
      </c>
      <c r="W60" s="53">
        <f t="shared" si="8"/>
        <v>3981.2</v>
      </c>
      <c r="X60" s="53">
        <f t="shared" si="8"/>
        <v>3987.25</v>
      </c>
      <c r="Y60" s="53">
        <f t="shared" si="8"/>
        <v>3985.81</v>
      </c>
    </row>
    <row r="61" spans="1:25" ht="15.75" x14ac:dyDescent="0.25">
      <c r="A61" s="52">
        <v>20</v>
      </c>
      <c r="B61" s="53">
        <f t="shared" si="8"/>
        <v>3980.48</v>
      </c>
      <c r="C61" s="53">
        <f t="shared" si="8"/>
        <v>3976.77</v>
      </c>
      <c r="D61" s="53">
        <f t="shared" si="8"/>
        <v>3969.85</v>
      </c>
      <c r="E61" s="53">
        <f t="shared" si="8"/>
        <v>3977.15</v>
      </c>
      <c r="F61" s="53">
        <f t="shared" si="8"/>
        <v>3967.61</v>
      </c>
      <c r="G61" s="53">
        <f t="shared" si="8"/>
        <v>3965.93</v>
      </c>
      <c r="H61" s="53">
        <f t="shared" si="8"/>
        <v>3971.52</v>
      </c>
      <c r="I61" s="53">
        <f t="shared" si="8"/>
        <v>3772.21</v>
      </c>
      <c r="J61" s="53">
        <f t="shared" si="8"/>
        <v>3766.45</v>
      </c>
      <c r="K61" s="53">
        <f t="shared" si="8"/>
        <v>3778.77</v>
      </c>
      <c r="L61" s="53">
        <f t="shared" si="8"/>
        <v>3781.29</v>
      </c>
      <c r="M61" s="53">
        <f t="shared" si="8"/>
        <v>3779.3</v>
      </c>
      <c r="N61" s="53">
        <f t="shared" si="8"/>
        <v>3788.47</v>
      </c>
      <c r="O61" s="53">
        <f t="shared" si="8"/>
        <v>3781.55</v>
      </c>
      <c r="P61" s="53">
        <f t="shared" si="8"/>
        <v>3777.74</v>
      </c>
      <c r="Q61" s="53">
        <f t="shared" si="8"/>
        <v>3783.25</v>
      </c>
      <c r="R61" s="53">
        <f t="shared" si="8"/>
        <v>3785.27</v>
      </c>
      <c r="S61" s="53">
        <f t="shared" si="8"/>
        <v>3774.01</v>
      </c>
      <c r="T61" s="53">
        <f t="shared" si="8"/>
        <v>3784.72</v>
      </c>
      <c r="U61" s="53">
        <f t="shared" si="8"/>
        <v>3775.55</v>
      </c>
      <c r="V61" s="53">
        <f t="shared" si="8"/>
        <v>3780.95</v>
      </c>
      <c r="W61" s="53">
        <f t="shared" si="8"/>
        <v>3779.03</v>
      </c>
      <c r="X61" s="53">
        <f t="shared" si="8"/>
        <v>3777.43</v>
      </c>
      <c r="Y61" s="53">
        <f t="shared" si="8"/>
        <v>3778.5</v>
      </c>
    </row>
    <row r="62" spans="1:25" ht="15.75" x14ac:dyDescent="0.25">
      <c r="A62" s="52">
        <v>21</v>
      </c>
      <c r="B62" s="53">
        <f t="shared" si="8"/>
        <v>3775.11</v>
      </c>
      <c r="C62" s="53">
        <f t="shared" si="8"/>
        <v>3774.88</v>
      </c>
      <c r="D62" s="53">
        <f t="shared" si="8"/>
        <v>3768.66</v>
      </c>
      <c r="E62" s="53">
        <f t="shared" si="8"/>
        <v>3776.38</v>
      </c>
      <c r="F62" s="53">
        <f t="shared" si="8"/>
        <v>3771.5</v>
      </c>
      <c r="G62" s="53">
        <f t="shared" si="8"/>
        <v>3767.36</v>
      </c>
      <c r="H62" s="53">
        <f t="shared" si="8"/>
        <v>3764.65</v>
      </c>
      <c r="I62" s="53">
        <f t="shared" si="8"/>
        <v>4011.39</v>
      </c>
      <c r="J62" s="53">
        <f t="shared" si="8"/>
        <v>4005.32</v>
      </c>
      <c r="K62" s="53">
        <f t="shared" si="8"/>
        <v>4011.39</v>
      </c>
      <c r="L62" s="53">
        <f t="shared" si="8"/>
        <v>4004.73</v>
      </c>
      <c r="M62" s="53">
        <f t="shared" si="8"/>
        <v>4004.01</v>
      </c>
      <c r="N62" s="53">
        <f t="shared" si="8"/>
        <v>4010.57</v>
      </c>
      <c r="O62" s="53">
        <f t="shared" si="8"/>
        <v>4011.94</v>
      </c>
      <c r="P62" s="53">
        <f t="shared" si="8"/>
        <v>4007.91</v>
      </c>
      <c r="Q62" s="53">
        <f t="shared" si="8"/>
        <v>4010</v>
      </c>
      <c r="R62" s="53">
        <f t="shared" si="8"/>
        <v>4016</v>
      </c>
      <c r="S62" s="53">
        <f t="shared" si="8"/>
        <v>4019.22</v>
      </c>
      <c r="T62" s="53">
        <f t="shared" si="8"/>
        <v>4023.61</v>
      </c>
      <c r="U62" s="53">
        <f t="shared" si="8"/>
        <v>4017.4</v>
      </c>
      <c r="V62" s="53">
        <f t="shared" si="8"/>
        <v>4002.54</v>
      </c>
      <c r="W62" s="53">
        <f t="shared" si="8"/>
        <v>4019.92</v>
      </c>
      <c r="X62" s="53">
        <f t="shared" si="8"/>
        <v>4020.37</v>
      </c>
      <c r="Y62" s="53">
        <f t="shared" si="8"/>
        <v>4025.47</v>
      </c>
    </row>
    <row r="63" spans="1:25" ht="15.75" x14ac:dyDescent="0.25">
      <c r="A63" s="52">
        <v>22</v>
      </c>
      <c r="B63" s="53">
        <f t="shared" si="8"/>
        <v>4019.67</v>
      </c>
      <c r="C63" s="53">
        <f t="shared" si="8"/>
        <v>4022.06</v>
      </c>
      <c r="D63" s="53">
        <f t="shared" si="8"/>
        <v>4016.08</v>
      </c>
      <c r="E63" s="53">
        <f t="shared" si="8"/>
        <v>4011.28</v>
      </c>
      <c r="F63" s="53">
        <f t="shared" si="8"/>
        <v>4005.63</v>
      </c>
      <c r="G63" s="53">
        <f t="shared" si="8"/>
        <v>4005.03</v>
      </c>
      <c r="H63" s="53">
        <f t="shared" si="8"/>
        <v>4009.08</v>
      </c>
      <c r="I63" s="53">
        <f t="shared" si="8"/>
        <v>4000.2</v>
      </c>
      <c r="J63" s="53">
        <f t="shared" si="8"/>
        <v>3994.61</v>
      </c>
      <c r="K63" s="53">
        <f t="shared" si="8"/>
        <v>4009.03</v>
      </c>
      <c r="L63" s="53">
        <f t="shared" si="8"/>
        <v>4024.56</v>
      </c>
      <c r="M63" s="53">
        <f t="shared" si="8"/>
        <v>4135.7299999999996</v>
      </c>
      <c r="N63" s="53">
        <f t="shared" si="8"/>
        <v>4169.6899999999996</v>
      </c>
      <c r="O63" s="53">
        <f t="shared" si="8"/>
        <v>4198.22</v>
      </c>
      <c r="P63" s="53">
        <f t="shared" si="8"/>
        <v>4226.7</v>
      </c>
      <c r="Q63" s="53">
        <f t="shared" ref="Q63:Y63" si="9">ROUND(Q168+$L$182+$L$183+Q208,2)</f>
        <v>4217.13</v>
      </c>
      <c r="R63" s="53">
        <f t="shared" si="9"/>
        <v>4206.47</v>
      </c>
      <c r="S63" s="53">
        <f t="shared" si="9"/>
        <v>4220.1899999999996</v>
      </c>
      <c r="T63" s="53">
        <f t="shared" si="9"/>
        <v>4225.0600000000004</v>
      </c>
      <c r="U63" s="53">
        <f t="shared" si="9"/>
        <v>4270.16</v>
      </c>
      <c r="V63" s="53">
        <f t="shared" si="9"/>
        <v>4412.7</v>
      </c>
      <c r="W63" s="53">
        <f t="shared" si="9"/>
        <v>4431.66</v>
      </c>
      <c r="X63" s="53">
        <f t="shared" si="9"/>
        <v>4337.46</v>
      </c>
      <c r="Y63" s="53">
        <f t="shared" si="9"/>
        <v>4275.96</v>
      </c>
    </row>
    <row r="64" spans="1:25" ht="15.75" x14ac:dyDescent="0.25">
      <c r="A64" s="52">
        <v>23</v>
      </c>
      <c r="B64" s="53">
        <f t="shared" ref="B64:Y72" si="10">ROUND(B169+$L$182+$L$183+B209,2)</f>
        <v>4235.68</v>
      </c>
      <c r="C64" s="53">
        <f t="shared" si="10"/>
        <v>4157.95</v>
      </c>
      <c r="D64" s="53">
        <f t="shared" si="10"/>
        <v>4017.63</v>
      </c>
      <c r="E64" s="53">
        <f t="shared" si="10"/>
        <v>4019.71</v>
      </c>
      <c r="F64" s="53">
        <f t="shared" si="10"/>
        <v>4009.85</v>
      </c>
      <c r="G64" s="53">
        <f t="shared" si="10"/>
        <v>4000.96</v>
      </c>
      <c r="H64" s="53">
        <f t="shared" si="10"/>
        <v>4003.68</v>
      </c>
      <c r="I64" s="53">
        <f t="shared" si="10"/>
        <v>4134.62</v>
      </c>
      <c r="J64" s="53">
        <f t="shared" si="10"/>
        <v>4117.71</v>
      </c>
      <c r="K64" s="53">
        <f t="shared" si="10"/>
        <v>4218.96</v>
      </c>
      <c r="L64" s="53">
        <f t="shared" si="10"/>
        <v>4208.38</v>
      </c>
      <c r="M64" s="53">
        <f t="shared" si="10"/>
        <v>4233.28</v>
      </c>
      <c r="N64" s="53">
        <f t="shared" si="10"/>
        <v>4252.46</v>
      </c>
      <c r="O64" s="53">
        <f t="shared" si="10"/>
        <v>4245.5600000000004</v>
      </c>
      <c r="P64" s="53">
        <f t="shared" si="10"/>
        <v>4217.8500000000004</v>
      </c>
      <c r="Q64" s="53">
        <f t="shared" si="10"/>
        <v>4221.37</v>
      </c>
      <c r="R64" s="53">
        <f t="shared" si="10"/>
        <v>4237.26</v>
      </c>
      <c r="S64" s="53">
        <f t="shared" si="10"/>
        <v>4244.1099999999997</v>
      </c>
      <c r="T64" s="53">
        <f t="shared" si="10"/>
        <v>4253.67</v>
      </c>
      <c r="U64" s="53">
        <f t="shared" si="10"/>
        <v>4268.8599999999997</v>
      </c>
      <c r="V64" s="53">
        <f t="shared" si="10"/>
        <v>4395.38</v>
      </c>
      <c r="W64" s="53">
        <f t="shared" si="10"/>
        <v>4415.5200000000004</v>
      </c>
      <c r="X64" s="53">
        <f t="shared" si="10"/>
        <v>4385.08</v>
      </c>
      <c r="Y64" s="53">
        <f t="shared" si="10"/>
        <v>4253.92</v>
      </c>
    </row>
    <row r="65" spans="1:25" ht="15.75" x14ac:dyDescent="0.25">
      <c r="A65" s="52">
        <v>24</v>
      </c>
      <c r="B65" s="53">
        <f t="shared" si="10"/>
        <v>4231.03</v>
      </c>
      <c r="C65" s="53">
        <f t="shared" si="10"/>
        <v>4214.3999999999996</v>
      </c>
      <c r="D65" s="53">
        <f t="shared" si="10"/>
        <v>4199.28</v>
      </c>
      <c r="E65" s="53">
        <f t="shared" si="10"/>
        <v>4198.21</v>
      </c>
      <c r="F65" s="53">
        <f t="shared" si="10"/>
        <v>4196.9799999999996</v>
      </c>
      <c r="G65" s="53">
        <f t="shared" si="10"/>
        <v>4203.3500000000004</v>
      </c>
      <c r="H65" s="53">
        <f t="shared" si="10"/>
        <v>4189.03</v>
      </c>
      <c r="I65" s="53">
        <f t="shared" si="10"/>
        <v>4054.59</v>
      </c>
      <c r="J65" s="53">
        <f t="shared" si="10"/>
        <v>4045.48</v>
      </c>
      <c r="K65" s="53">
        <f t="shared" si="10"/>
        <v>4054.64</v>
      </c>
      <c r="L65" s="53">
        <f t="shared" si="10"/>
        <v>4057.51</v>
      </c>
      <c r="M65" s="53">
        <f t="shared" si="10"/>
        <v>4066.74</v>
      </c>
      <c r="N65" s="53">
        <f t="shared" si="10"/>
        <v>4081.99</v>
      </c>
      <c r="O65" s="53">
        <f t="shared" si="10"/>
        <v>4088.69</v>
      </c>
      <c r="P65" s="53">
        <f t="shared" si="10"/>
        <v>4079.65</v>
      </c>
      <c r="Q65" s="53">
        <f t="shared" si="10"/>
        <v>4086.68</v>
      </c>
      <c r="R65" s="53">
        <f t="shared" si="10"/>
        <v>4082.09</v>
      </c>
      <c r="S65" s="53">
        <f t="shared" si="10"/>
        <v>4080.08</v>
      </c>
      <c r="T65" s="53">
        <f t="shared" si="10"/>
        <v>4091.16</v>
      </c>
      <c r="U65" s="53">
        <f t="shared" si="10"/>
        <v>4107.08</v>
      </c>
      <c r="V65" s="53">
        <f t="shared" si="10"/>
        <v>4108.7700000000004</v>
      </c>
      <c r="W65" s="53">
        <f t="shared" si="10"/>
        <v>4112.26</v>
      </c>
      <c r="X65" s="53">
        <f t="shared" si="10"/>
        <v>4118.26</v>
      </c>
      <c r="Y65" s="53">
        <f t="shared" si="10"/>
        <v>4105.24</v>
      </c>
    </row>
    <row r="66" spans="1:25" ht="15.75" x14ac:dyDescent="0.25">
      <c r="A66" s="52">
        <v>25</v>
      </c>
      <c r="B66" s="53">
        <f t="shared" si="10"/>
        <v>4109.74</v>
      </c>
      <c r="C66" s="53">
        <f t="shared" si="10"/>
        <v>4080.6</v>
      </c>
      <c r="D66" s="53">
        <f t="shared" si="10"/>
        <v>4064.73</v>
      </c>
      <c r="E66" s="53">
        <f t="shared" si="10"/>
        <v>4058.47</v>
      </c>
      <c r="F66" s="53">
        <f t="shared" si="10"/>
        <v>4049.01</v>
      </c>
      <c r="G66" s="53">
        <f t="shared" si="10"/>
        <v>4046.47</v>
      </c>
      <c r="H66" s="53">
        <f t="shared" si="10"/>
        <v>4047.96</v>
      </c>
      <c r="I66" s="53">
        <f t="shared" si="10"/>
        <v>4126.4399999999996</v>
      </c>
      <c r="J66" s="53">
        <f t="shared" si="10"/>
        <v>4115.66</v>
      </c>
      <c r="K66" s="53">
        <f t="shared" si="10"/>
        <v>4122.8100000000004</v>
      </c>
      <c r="L66" s="53">
        <f t="shared" si="10"/>
        <v>4128.22</v>
      </c>
      <c r="M66" s="53">
        <f t="shared" si="10"/>
        <v>4132.87</v>
      </c>
      <c r="N66" s="53">
        <f t="shared" si="10"/>
        <v>4136.3500000000004</v>
      </c>
      <c r="O66" s="53">
        <f t="shared" si="10"/>
        <v>4145.0600000000004</v>
      </c>
      <c r="P66" s="53">
        <f t="shared" si="10"/>
        <v>4141.09</v>
      </c>
      <c r="Q66" s="53">
        <f t="shared" si="10"/>
        <v>4140.28</v>
      </c>
      <c r="R66" s="53">
        <f t="shared" si="10"/>
        <v>4139.76</v>
      </c>
      <c r="S66" s="53">
        <f t="shared" si="10"/>
        <v>4138.53</v>
      </c>
      <c r="T66" s="53">
        <f t="shared" si="10"/>
        <v>4141.82</v>
      </c>
      <c r="U66" s="53">
        <f t="shared" si="10"/>
        <v>4142.8</v>
      </c>
      <c r="V66" s="53">
        <f t="shared" si="10"/>
        <v>4140.8100000000004</v>
      </c>
      <c r="W66" s="53">
        <f t="shared" si="10"/>
        <v>4151.45</v>
      </c>
      <c r="X66" s="53">
        <f t="shared" si="10"/>
        <v>4152.1899999999996</v>
      </c>
      <c r="Y66" s="53">
        <f t="shared" si="10"/>
        <v>4150.25</v>
      </c>
    </row>
    <row r="67" spans="1:25" ht="15.75" x14ac:dyDescent="0.25">
      <c r="A67" s="52">
        <v>26</v>
      </c>
      <c r="B67" s="53">
        <f t="shared" si="10"/>
        <v>4146.93</v>
      </c>
      <c r="C67" s="53">
        <f t="shared" si="10"/>
        <v>4144.79</v>
      </c>
      <c r="D67" s="53">
        <f t="shared" si="10"/>
        <v>4132.67</v>
      </c>
      <c r="E67" s="53">
        <f t="shared" si="10"/>
        <v>4128.62</v>
      </c>
      <c r="F67" s="53">
        <f t="shared" si="10"/>
        <v>4127.8599999999997</v>
      </c>
      <c r="G67" s="53">
        <f t="shared" si="10"/>
        <v>4122.6099999999997</v>
      </c>
      <c r="H67" s="53">
        <f t="shared" si="10"/>
        <v>4121.66</v>
      </c>
      <c r="I67" s="53">
        <f t="shared" si="10"/>
        <v>3276.54</v>
      </c>
      <c r="J67" s="53">
        <f t="shared" si="10"/>
        <v>3274.89</v>
      </c>
      <c r="K67" s="53">
        <f t="shared" si="10"/>
        <v>3276.6</v>
      </c>
      <c r="L67" s="53">
        <f t="shared" si="10"/>
        <v>3278.17</v>
      </c>
      <c r="M67" s="53">
        <f t="shared" si="10"/>
        <v>3282.05</v>
      </c>
      <c r="N67" s="53">
        <f t="shared" si="10"/>
        <v>3281.5</v>
      </c>
      <c r="O67" s="53">
        <f t="shared" si="10"/>
        <v>3280.29</v>
      </c>
      <c r="P67" s="53">
        <f t="shared" si="10"/>
        <v>3285.56</v>
      </c>
      <c r="Q67" s="53">
        <f t="shared" si="10"/>
        <v>3288.64</v>
      </c>
      <c r="R67" s="53">
        <f t="shared" si="10"/>
        <v>3288.94</v>
      </c>
      <c r="S67" s="53">
        <f t="shared" si="10"/>
        <v>3289.64</v>
      </c>
      <c r="T67" s="53">
        <f t="shared" si="10"/>
        <v>3289.46</v>
      </c>
      <c r="U67" s="53">
        <f t="shared" si="10"/>
        <v>3290.56</v>
      </c>
      <c r="V67" s="53">
        <f t="shared" si="10"/>
        <v>3294.89</v>
      </c>
      <c r="W67" s="53">
        <f t="shared" si="10"/>
        <v>3300.78</v>
      </c>
      <c r="X67" s="53">
        <f t="shared" si="10"/>
        <v>3299.09</v>
      </c>
      <c r="Y67" s="53">
        <f t="shared" si="10"/>
        <v>3291.24</v>
      </c>
    </row>
    <row r="68" spans="1:25" ht="15.75" x14ac:dyDescent="0.25">
      <c r="A68" s="52">
        <v>27</v>
      </c>
      <c r="B68" s="53">
        <f t="shared" si="10"/>
        <v>3282.86</v>
      </c>
      <c r="C68" s="53">
        <f t="shared" si="10"/>
        <v>3287.25</v>
      </c>
      <c r="D68" s="53">
        <f t="shared" si="10"/>
        <v>3280.74</v>
      </c>
      <c r="E68" s="53">
        <f t="shared" si="10"/>
        <v>3276.11</v>
      </c>
      <c r="F68" s="53">
        <f t="shared" si="10"/>
        <v>3277.15</v>
      </c>
      <c r="G68" s="53">
        <f t="shared" si="10"/>
        <v>3282.43</v>
      </c>
      <c r="H68" s="53">
        <f t="shared" si="10"/>
        <v>3272.59</v>
      </c>
      <c r="I68" s="53">
        <f t="shared" si="10"/>
        <v>4292.78</v>
      </c>
      <c r="J68" s="53">
        <f t="shared" si="10"/>
        <v>4287.28</v>
      </c>
      <c r="K68" s="53">
        <f t="shared" si="10"/>
        <v>4285.34</v>
      </c>
      <c r="L68" s="53">
        <f t="shared" si="10"/>
        <v>4297.82</v>
      </c>
      <c r="M68" s="53">
        <f t="shared" si="10"/>
        <v>4296.79</v>
      </c>
      <c r="N68" s="53">
        <f t="shared" si="10"/>
        <v>4300.67</v>
      </c>
      <c r="O68" s="53">
        <f t="shared" si="10"/>
        <v>4298.71</v>
      </c>
      <c r="P68" s="53">
        <f t="shared" si="10"/>
        <v>4303.93</v>
      </c>
      <c r="Q68" s="53">
        <f t="shared" si="10"/>
        <v>4311.84</v>
      </c>
      <c r="R68" s="53">
        <f t="shared" si="10"/>
        <v>4315.1899999999996</v>
      </c>
      <c r="S68" s="53">
        <f t="shared" si="10"/>
        <v>4314.8999999999996</v>
      </c>
      <c r="T68" s="53">
        <f t="shared" si="10"/>
        <v>4313.09</v>
      </c>
      <c r="U68" s="53">
        <f t="shared" si="10"/>
        <v>4317.7299999999996</v>
      </c>
      <c r="V68" s="53">
        <f t="shared" si="10"/>
        <v>4300.57</v>
      </c>
      <c r="W68" s="53">
        <f t="shared" si="10"/>
        <v>4321.1400000000003</v>
      </c>
      <c r="X68" s="53">
        <f t="shared" si="10"/>
        <v>4306.6400000000003</v>
      </c>
      <c r="Y68" s="53">
        <f t="shared" si="10"/>
        <v>4311.55</v>
      </c>
    </row>
    <row r="69" spans="1:25" ht="15.75" x14ac:dyDescent="0.25">
      <c r="A69" s="52">
        <v>28</v>
      </c>
      <c r="B69" s="53">
        <f t="shared" si="10"/>
        <v>4294.0600000000004</v>
      </c>
      <c r="C69" s="53">
        <f t="shared" si="10"/>
        <v>4285.01</v>
      </c>
      <c r="D69" s="53">
        <f t="shared" si="10"/>
        <v>4280.21</v>
      </c>
      <c r="E69" s="53">
        <f t="shared" si="10"/>
        <v>4285.4399999999996</v>
      </c>
      <c r="F69" s="53">
        <f t="shared" si="10"/>
        <v>4283.12</v>
      </c>
      <c r="G69" s="53">
        <f t="shared" si="10"/>
        <v>4286.71</v>
      </c>
      <c r="H69" s="53">
        <f t="shared" si="10"/>
        <v>4295.57</v>
      </c>
      <c r="I69" s="53">
        <f t="shared" si="10"/>
        <v>4262.2700000000004</v>
      </c>
      <c r="J69" s="53">
        <f t="shared" si="10"/>
        <v>4254.54</v>
      </c>
      <c r="K69" s="53">
        <f t="shared" si="10"/>
        <v>4255.8900000000003</v>
      </c>
      <c r="L69" s="53">
        <f t="shared" si="10"/>
        <v>4259.49</v>
      </c>
      <c r="M69" s="53">
        <f t="shared" si="10"/>
        <v>4274.8599999999997</v>
      </c>
      <c r="N69" s="53">
        <f t="shared" si="10"/>
        <v>4281.9399999999996</v>
      </c>
      <c r="O69" s="53">
        <f t="shared" si="10"/>
        <v>3685.03</v>
      </c>
      <c r="P69" s="53">
        <f t="shared" si="10"/>
        <v>4269.41</v>
      </c>
      <c r="Q69" s="53">
        <f t="shared" si="10"/>
        <v>4276.2299999999996</v>
      </c>
      <c r="R69" s="53">
        <f t="shared" si="10"/>
        <v>4273.37</v>
      </c>
      <c r="S69" s="53">
        <f t="shared" si="10"/>
        <v>4281.37</v>
      </c>
      <c r="T69" s="53">
        <f t="shared" si="10"/>
        <v>4281.63</v>
      </c>
      <c r="U69" s="53">
        <f t="shared" si="10"/>
        <v>4284.13</v>
      </c>
      <c r="V69" s="53">
        <f t="shared" si="10"/>
        <v>4287.1000000000004</v>
      </c>
      <c r="W69" s="53">
        <f t="shared" si="10"/>
        <v>4302.3999999999996</v>
      </c>
      <c r="X69" s="53">
        <f t="shared" si="10"/>
        <v>4302.5200000000004</v>
      </c>
      <c r="Y69" s="53">
        <f t="shared" si="10"/>
        <v>4295.62</v>
      </c>
    </row>
    <row r="70" spans="1:25" ht="15.75" x14ac:dyDescent="0.25">
      <c r="A70" s="52">
        <v>29</v>
      </c>
      <c r="B70" s="53">
        <f t="shared" si="10"/>
        <v>4279.54</v>
      </c>
      <c r="C70" s="53">
        <f t="shared" si="10"/>
        <v>4264.21</v>
      </c>
      <c r="D70" s="53">
        <f t="shared" si="10"/>
        <v>4259.1899999999996</v>
      </c>
      <c r="E70" s="53">
        <f t="shared" si="10"/>
        <v>4265.13</v>
      </c>
      <c r="F70" s="53">
        <f t="shared" si="10"/>
        <v>4261.25</v>
      </c>
      <c r="G70" s="53">
        <f t="shared" si="10"/>
        <v>4260.8999999999996</v>
      </c>
      <c r="H70" s="53">
        <f t="shared" si="10"/>
        <v>4267.78</v>
      </c>
      <c r="I70" s="53">
        <f t="shared" si="10"/>
        <v>4283.24</v>
      </c>
      <c r="J70" s="53">
        <f t="shared" si="10"/>
        <v>4296.07</v>
      </c>
      <c r="K70" s="53">
        <f t="shared" si="10"/>
        <v>4291.5200000000004</v>
      </c>
      <c r="L70" s="53">
        <f t="shared" si="10"/>
        <v>4314.78</v>
      </c>
      <c r="M70" s="53">
        <f t="shared" si="10"/>
        <v>4262.7299999999996</v>
      </c>
      <c r="N70" s="53">
        <f t="shared" si="10"/>
        <v>4299.3500000000004</v>
      </c>
      <c r="O70" s="53">
        <f t="shared" si="10"/>
        <v>4342.59</v>
      </c>
      <c r="P70" s="53">
        <f t="shared" si="10"/>
        <v>4369.51</v>
      </c>
      <c r="Q70" s="53">
        <f t="shared" si="10"/>
        <v>4432.42</v>
      </c>
      <c r="R70" s="53">
        <f t="shared" si="10"/>
        <v>4446.62</v>
      </c>
      <c r="S70" s="53">
        <f t="shared" si="10"/>
        <v>4441.76</v>
      </c>
      <c r="T70" s="53">
        <f t="shared" si="10"/>
        <v>4448.3999999999996</v>
      </c>
      <c r="U70" s="53">
        <f t="shared" si="10"/>
        <v>4440</v>
      </c>
      <c r="V70" s="53">
        <f t="shared" si="10"/>
        <v>4501.68</v>
      </c>
      <c r="W70" s="53">
        <f t="shared" si="10"/>
        <v>4472.49</v>
      </c>
      <c r="X70" s="53">
        <f t="shared" si="10"/>
        <v>4421.6099999999997</v>
      </c>
      <c r="Y70" s="53">
        <f t="shared" si="10"/>
        <v>4445.8500000000004</v>
      </c>
    </row>
    <row r="71" spans="1:25" ht="15.75" x14ac:dyDescent="0.25">
      <c r="A71" s="52">
        <v>30</v>
      </c>
      <c r="B71" s="53">
        <f t="shared" si="10"/>
        <v>4429.32</v>
      </c>
      <c r="C71" s="53">
        <f t="shared" si="10"/>
        <v>4391.28</v>
      </c>
      <c r="D71" s="53">
        <f t="shared" si="10"/>
        <v>4332.74</v>
      </c>
      <c r="E71" s="53">
        <f t="shared" si="10"/>
        <v>4331.66</v>
      </c>
      <c r="F71" s="53">
        <f t="shared" si="10"/>
        <v>4326.2299999999996</v>
      </c>
      <c r="G71" s="53">
        <f t="shared" si="10"/>
        <v>4258.18</v>
      </c>
      <c r="H71" s="53">
        <f t="shared" si="10"/>
        <v>4294.18</v>
      </c>
      <c r="I71" s="53">
        <f t="shared" si="10"/>
        <v>4231.87</v>
      </c>
      <c r="J71" s="53">
        <f t="shared" si="10"/>
        <v>4197.83</v>
      </c>
      <c r="K71" s="53">
        <f t="shared" si="10"/>
        <v>4231.8599999999997</v>
      </c>
      <c r="L71" s="53">
        <f t="shared" si="10"/>
        <v>4228.3999999999996</v>
      </c>
      <c r="M71" s="53">
        <f t="shared" si="10"/>
        <v>4224.43</v>
      </c>
      <c r="N71" s="53">
        <f t="shared" si="10"/>
        <v>4202.72</v>
      </c>
      <c r="O71" s="53">
        <f t="shared" si="10"/>
        <v>4204.3900000000003</v>
      </c>
      <c r="P71" s="53">
        <f t="shared" si="10"/>
        <v>4213.71</v>
      </c>
      <c r="Q71" s="53">
        <f t="shared" si="10"/>
        <v>4209.9799999999996</v>
      </c>
      <c r="R71" s="53">
        <f t="shared" si="10"/>
        <v>4218.4799999999996</v>
      </c>
      <c r="S71" s="53">
        <f t="shared" si="10"/>
        <v>4229.58</v>
      </c>
      <c r="T71" s="53">
        <f t="shared" si="10"/>
        <v>4222.46</v>
      </c>
      <c r="U71" s="53">
        <f t="shared" si="10"/>
        <v>4333.2</v>
      </c>
      <c r="V71" s="53">
        <f t="shared" si="10"/>
        <v>4415.49</v>
      </c>
      <c r="W71" s="53">
        <f t="shared" si="10"/>
        <v>4413.32</v>
      </c>
      <c r="X71" s="53">
        <f t="shared" si="10"/>
        <v>4423.09</v>
      </c>
      <c r="Y71" s="53">
        <f t="shared" si="10"/>
        <v>4383.8999999999996</v>
      </c>
    </row>
    <row r="72" spans="1:25" ht="15.75" outlineLevel="1" x14ac:dyDescent="0.25">
      <c r="A72" s="52">
        <v>31</v>
      </c>
      <c r="B72" s="53">
        <f>ROUND(B177+$L$182+$L$183+B217,2)</f>
        <v>4325.72</v>
      </c>
      <c r="C72" s="53">
        <f t="shared" si="10"/>
        <v>4249.1000000000004</v>
      </c>
      <c r="D72" s="53">
        <f t="shared" si="10"/>
        <v>4190.2</v>
      </c>
      <c r="E72" s="53">
        <f t="shared" si="10"/>
        <v>4228.38</v>
      </c>
      <c r="F72" s="53">
        <f t="shared" si="10"/>
        <v>4216.1899999999996</v>
      </c>
      <c r="G72" s="53">
        <f t="shared" si="10"/>
        <v>4225.4399999999996</v>
      </c>
      <c r="H72" s="53">
        <f t="shared" si="10"/>
        <v>4211.66</v>
      </c>
      <c r="I72" s="53">
        <f t="shared" si="10"/>
        <v>4259.96</v>
      </c>
      <c r="J72" s="53">
        <f t="shared" si="10"/>
        <v>4255.51</v>
      </c>
      <c r="K72" s="53">
        <f t="shared" si="10"/>
        <v>4256.13</v>
      </c>
      <c r="L72" s="53">
        <f t="shared" si="10"/>
        <v>4245.66</v>
      </c>
      <c r="M72" s="53">
        <f t="shared" si="10"/>
        <v>4214.2700000000004</v>
      </c>
      <c r="N72" s="53">
        <f t="shared" si="10"/>
        <v>4231.24</v>
      </c>
      <c r="O72" s="53">
        <f t="shared" si="10"/>
        <v>4270.6400000000003</v>
      </c>
      <c r="P72" s="53">
        <f t="shared" si="10"/>
        <v>4342.01</v>
      </c>
      <c r="Q72" s="53">
        <f t="shared" si="10"/>
        <v>4356.68</v>
      </c>
      <c r="R72" s="53">
        <f t="shared" si="10"/>
        <v>4358.66</v>
      </c>
      <c r="S72" s="53">
        <f t="shared" si="10"/>
        <v>4347.6899999999996</v>
      </c>
      <c r="T72" s="53">
        <f t="shared" si="10"/>
        <v>4340.7299999999996</v>
      </c>
      <c r="U72" s="53">
        <f t="shared" si="10"/>
        <v>4373.9799999999996</v>
      </c>
      <c r="V72" s="53">
        <f t="shared" si="10"/>
        <v>4424.05</v>
      </c>
      <c r="W72" s="53">
        <f t="shared" si="10"/>
        <v>4443.03</v>
      </c>
      <c r="X72" s="53">
        <f t="shared" si="10"/>
        <v>4453.03</v>
      </c>
      <c r="Y72" s="53">
        <f t="shared" si="10"/>
        <v>4413.3999999999996</v>
      </c>
    </row>
    <row r="73" spans="1:25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x14ac:dyDescent="0.25">
      <c r="A74" s="110" t="s">
        <v>67</v>
      </c>
      <c r="B74" s="111" t="s">
        <v>94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</row>
    <row r="75" spans="1:25" ht="15.75" x14ac:dyDescent="0.25">
      <c r="A75" s="110"/>
      <c r="B75" s="51" t="s">
        <v>69</v>
      </c>
      <c r="C75" s="51" t="s">
        <v>70</v>
      </c>
      <c r="D75" s="51" t="s">
        <v>71</v>
      </c>
      <c r="E75" s="51" t="s">
        <v>72</v>
      </c>
      <c r="F75" s="51" t="s">
        <v>73</v>
      </c>
      <c r="G75" s="51" t="s">
        <v>74</v>
      </c>
      <c r="H75" s="51" t="s">
        <v>75</v>
      </c>
      <c r="I75" s="51" t="s">
        <v>76</v>
      </c>
      <c r="J75" s="51" t="s">
        <v>77</v>
      </c>
      <c r="K75" s="51" t="s">
        <v>78</v>
      </c>
      <c r="L75" s="51" t="s">
        <v>79</v>
      </c>
      <c r="M75" s="51" t="s">
        <v>80</v>
      </c>
      <c r="N75" s="51" t="s">
        <v>81</v>
      </c>
      <c r="O75" s="51" t="s">
        <v>82</v>
      </c>
      <c r="P75" s="51" t="s">
        <v>83</v>
      </c>
      <c r="Q75" s="51" t="s">
        <v>84</v>
      </c>
      <c r="R75" s="51" t="s">
        <v>85</v>
      </c>
      <c r="S75" s="51" t="s">
        <v>86</v>
      </c>
      <c r="T75" s="51" t="s">
        <v>87</v>
      </c>
      <c r="U75" s="51" t="s">
        <v>88</v>
      </c>
      <c r="V75" s="51" t="s">
        <v>89</v>
      </c>
      <c r="W75" s="51" t="s">
        <v>90</v>
      </c>
      <c r="X75" s="51" t="s">
        <v>91</v>
      </c>
      <c r="Y75" s="51" t="s">
        <v>92</v>
      </c>
    </row>
    <row r="76" spans="1:25" ht="15.75" x14ac:dyDescent="0.25">
      <c r="A76" s="52">
        <v>1</v>
      </c>
      <c r="B76" s="53">
        <f t="shared" ref="B76:Y86" si="11">ROUND(B147+$M$182+$M$183+B187,2)</f>
        <v>4011.99</v>
      </c>
      <c r="C76" s="53">
        <f t="shared" si="11"/>
        <v>4009.91</v>
      </c>
      <c r="D76" s="53">
        <f t="shared" si="11"/>
        <v>4009.63</v>
      </c>
      <c r="E76" s="53">
        <f t="shared" si="11"/>
        <v>4012.23</v>
      </c>
      <c r="F76" s="53">
        <f t="shared" si="11"/>
        <v>4008.06</v>
      </c>
      <c r="G76" s="53">
        <f t="shared" si="11"/>
        <v>4006.42</v>
      </c>
      <c r="H76" s="53">
        <f t="shared" si="11"/>
        <v>4006.06</v>
      </c>
      <c r="I76" s="53">
        <f t="shared" si="11"/>
        <v>4098.07</v>
      </c>
      <c r="J76" s="53">
        <f t="shared" si="11"/>
        <v>4081.31</v>
      </c>
      <c r="K76" s="53">
        <f t="shared" si="11"/>
        <v>4100.2</v>
      </c>
      <c r="L76" s="53">
        <f t="shared" si="11"/>
        <v>4109.96</v>
      </c>
      <c r="M76" s="53">
        <f t="shared" si="11"/>
        <v>4116.1899999999996</v>
      </c>
      <c r="N76" s="53">
        <f t="shared" si="11"/>
        <v>4114.3900000000003</v>
      </c>
      <c r="O76" s="53">
        <f t="shared" si="11"/>
        <v>4117.5</v>
      </c>
      <c r="P76" s="53">
        <f t="shared" si="11"/>
        <v>4107.6899999999996</v>
      </c>
      <c r="Q76" s="53">
        <f t="shared" si="11"/>
        <v>4113.3599999999997</v>
      </c>
      <c r="R76" s="53">
        <f t="shared" si="11"/>
        <v>4120.2700000000004</v>
      </c>
      <c r="S76" s="53">
        <f t="shared" si="11"/>
        <v>4114.5600000000004</v>
      </c>
      <c r="T76" s="53">
        <f t="shared" si="11"/>
        <v>4113.04</v>
      </c>
      <c r="U76" s="53">
        <f t="shared" si="11"/>
        <v>4122.78</v>
      </c>
      <c r="V76" s="53">
        <f t="shared" si="11"/>
        <v>4110.67</v>
      </c>
      <c r="W76" s="53">
        <f t="shared" si="11"/>
        <v>4111.63</v>
      </c>
      <c r="X76" s="53">
        <f t="shared" si="11"/>
        <v>4127.46</v>
      </c>
      <c r="Y76" s="53">
        <f t="shared" si="11"/>
        <v>4110.5600000000004</v>
      </c>
    </row>
    <row r="77" spans="1:25" ht="15.75" x14ac:dyDescent="0.25">
      <c r="A77" s="52">
        <v>2</v>
      </c>
      <c r="B77" s="53">
        <f t="shared" si="11"/>
        <v>4112.1499999999996</v>
      </c>
      <c r="C77" s="53">
        <f t="shared" si="11"/>
        <v>4112.57</v>
      </c>
      <c r="D77" s="53">
        <f t="shared" si="11"/>
        <v>4096.71</v>
      </c>
      <c r="E77" s="53">
        <f t="shared" si="11"/>
        <v>4107.47</v>
      </c>
      <c r="F77" s="53">
        <f t="shared" si="11"/>
        <v>4104.96</v>
      </c>
      <c r="G77" s="53">
        <f t="shared" si="11"/>
        <v>4097.7</v>
      </c>
      <c r="H77" s="53">
        <f t="shared" si="11"/>
        <v>4095.3</v>
      </c>
      <c r="I77" s="53">
        <f t="shared" si="11"/>
        <v>4122.6099999999997</v>
      </c>
      <c r="J77" s="53">
        <f t="shared" si="11"/>
        <v>4121.96</v>
      </c>
      <c r="K77" s="53">
        <f t="shared" si="11"/>
        <v>4123.8500000000004</v>
      </c>
      <c r="L77" s="53">
        <f t="shared" si="11"/>
        <v>4132.21</v>
      </c>
      <c r="M77" s="53">
        <f t="shared" si="11"/>
        <v>4139.16</v>
      </c>
      <c r="N77" s="53">
        <f t="shared" si="11"/>
        <v>4141.74</v>
      </c>
      <c r="O77" s="53">
        <f t="shared" si="11"/>
        <v>4146.4399999999996</v>
      </c>
      <c r="P77" s="53">
        <f t="shared" si="11"/>
        <v>4138.03</v>
      </c>
      <c r="Q77" s="53">
        <f t="shared" si="11"/>
        <v>4140.6000000000004</v>
      </c>
      <c r="R77" s="53">
        <f t="shared" si="11"/>
        <v>4135.57</v>
      </c>
      <c r="S77" s="53">
        <f t="shared" si="11"/>
        <v>4133.0600000000004</v>
      </c>
      <c r="T77" s="53">
        <f t="shared" si="11"/>
        <v>4133.84</v>
      </c>
      <c r="U77" s="53">
        <f t="shared" si="11"/>
        <v>4148.7700000000004</v>
      </c>
      <c r="V77" s="53">
        <f t="shared" si="11"/>
        <v>4143.6000000000004</v>
      </c>
      <c r="W77" s="53">
        <f t="shared" si="11"/>
        <v>4143.5200000000004</v>
      </c>
      <c r="X77" s="53">
        <f t="shared" si="11"/>
        <v>4145.13</v>
      </c>
      <c r="Y77" s="53">
        <f t="shared" si="11"/>
        <v>4146.26</v>
      </c>
    </row>
    <row r="78" spans="1:25" ht="15.75" x14ac:dyDescent="0.25">
      <c r="A78" s="52">
        <v>3</v>
      </c>
      <c r="B78" s="53">
        <f t="shared" si="11"/>
        <v>4150.75</v>
      </c>
      <c r="C78" s="53">
        <f t="shared" si="11"/>
        <v>4154.8100000000004</v>
      </c>
      <c r="D78" s="53">
        <f t="shared" si="11"/>
        <v>4141.67</v>
      </c>
      <c r="E78" s="53">
        <f t="shared" si="11"/>
        <v>4149.87</v>
      </c>
      <c r="F78" s="53">
        <f t="shared" si="11"/>
        <v>4147.76</v>
      </c>
      <c r="G78" s="53">
        <f t="shared" si="11"/>
        <v>4139.99</v>
      </c>
      <c r="H78" s="53">
        <f t="shared" si="11"/>
        <v>4129.05</v>
      </c>
      <c r="I78" s="53">
        <f t="shared" si="11"/>
        <v>4113.09</v>
      </c>
      <c r="J78" s="53">
        <f t="shared" si="11"/>
        <v>4107.8</v>
      </c>
      <c r="K78" s="53">
        <f t="shared" si="11"/>
        <v>4114.6000000000004</v>
      </c>
      <c r="L78" s="53">
        <f t="shared" si="11"/>
        <v>4118.7299999999996</v>
      </c>
      <c r="M78" s="53">
        <f t="shared" si="11"/>
        <v>4131.87</v>
      </c>
      <c r="N78" s="53">
        <f t="shared" si="11"/>
        <v>4124.08</v>
      </c>
      <c r="O78" s="53">
        <f t="shared" si="11"/>
        <v>4128.95</v>
      </c>
      <c r="P78" s="53">
        <f t="shared" si="11"/>
        <v>4112.8100000000004</v>
      </c>
      <c r="Q78" s="53">
        <f t="shared" si="11"/>
        <v>4127.7</v>
      </c>
      <c r="R78" s="53">
        <f t="shared" si="11"/>
        <v>4122.5600000000004</v>
      </c>
      <c r="S78" s="53">
        <f t="shared" si="11"/>
        <v>4118.42</v>
      </c>
      <c r="T78" s="53">
        <f t="shared" si="11"/>
        <v>4116.08</v>
      </c>
      <c r="U78" s="53">
        <f t="shared" si="11"/>
        <v>4120.03</v>
      </c>
      <c r="V78" s="53">
        <f t="shared" si="11"/>
        <v>4256.5600000000004</v>
      </c>
      <c r="W78" s="53">
        <f t="shared" si="11"/>
        <v>4272</v>
      </c>
      <c r="X78" s="53">
        <f t="shared" si="11"/>
        <v>4266.76</v>
      </c>
      <c r="Y78" s="53">
        <f t="shared" si="11"/>
        <v>4265.79</v>
      </c>
    </row>
    <row r="79" spans="1:25" ht="15.75" x14ac:dyDescent="0.25">
      <c r="A79" s="52">
        <v>4</v>
      </c>
      <c r="B79" s="53">
        <f t="shared" si="11"/>
        <v>4122.91</v>
      </c>
      <c r="C79" s="53">
        <f t="shared" si="11"/>
        <v>4119.9399999999996</v>
      </c>
      <c r="D79" s="53">
        <f t="shared" si="11"/>
        <v>4111.0600000000004</v>
      </c>
      <c r="E79" s="53">
        <f t="shared" si="11"/>
        <v>4115.17</v>
      </c>
      <c r="F79" s="53">
        <f t="shared" si="11"/>
        <v>4113.93</v>
      </c>
      <c r="G79" s="53">
        <f t="shared" si="11"/>
        <v>4102.91</v>
      </c>
      <c r="H79" s="53">
        <f t="shared" si="11"/>
        <v>4095.13</v>
      </c>
      <c r="I79" s="53">
        <f t="shared" si="11"/>
        <v>4039.26</v>
      </c>
      <c r="J79" s="53">
        <f t="shared" si="11"/>
        <v>4046.64</v>
      </c>
      <c r="K79" s="53">
        <f t="shared" si="11"/>
        <v>4049.34</v>
      </c>
      <c r="L79" s="53">
        <f t="shared" si="11"/>
        <v>4047.63</v>
      </c>
      <c r="M79" s="53">
        <f t="shared" si="11"/>
        <v>4057.36</v>
      </c>
      <c r="N79" s="53">
        <f t="shared" si="11"/>
        <v>4058.84</v>
      </c>
      <c r="O79" s="53">
        <f t="shared" si="11"/>
        <v>4060.34</v>
      </c>
      <c r="P79" s="53">
        <f t="shared" si="11"/>
        <v>4053.81</v>
      </c>
      <c r="Q79" s="53">
        <f t="shared" si="11"/>
        <v>4064.67</v>
      </c>
      <c r="R79" s="53">
        <f t="shared" si="11"/>
        <v>4059.36</v>
      </c>
      <c r="S79" s="53">
        <f t="shared" si="11"/>
        <v>4055.53</v>
      </c>
      <c r="T79" s="53">
        <f t="shared" si="11"/>
        <v>4053.43</v>
      </c>
      <c r="U79" s="53">
        <f t="shared" si="11"/>
        <v>4066.61</v>
      </c>
      <c r="V79" s="53">
        <f t="shared" si="11"/>
        <v>4063.37</v>
      </c>
      <c r="W79" s="53">
        <f t="shared" si="11"/>
        <v>4074.89</v>
      </c>
      <c r="X79" s="53">
        <f t="shared" si="11"/>
        <v>4070.63</v>
      </c>
      <c r="Y79" s="53">
        <f t="shared" si="11"/>
        <v>4070.93</v>
      </c>
    </row>
    <row r="80" spans="1:25" ht="15.75" x14ac:dyDescent="0.25">
      <c r="A80" s="52">
        <v>5</v>
      </c>
      <c r="B80" s="53">
        <f t="shared" si="11"/>
        <v>4074.71</v>
      </c>
      <c r="C80" s="53">
        <f t="shared" si="11"/>
        <v>4069.53</v>
      </c>
      <c r="D80" s="53">
        <f t="shared" si="11"/>
        <v>4062.2</v>
      </c>
      <c r="E80" s="53">
        <f t="shared" si="11"/>
        <v>4063.33</v>
      </c>
      <c r="F80" s="53">
        <f t="shared" si="11"/>
        <v>4060.31</v>
      </c>
      <c r="G80" s="53">
        <f t="shared" si="11"/>
        <v>4059.15</v>
      </c>
      <c r="H80" s="53">
        <f t="shared" si="11"/>
        <v>4056.8</v>
      </c>
      <c r="I80" s="53">
        <f t="shared" si="11"/>
        <v>4088.33</v>
      </c>
      <c r="J80" s="53">
        <f t="shared" si="11"/>
        <v>4079.57</v>
      </c>
      <c r="K80" s="53">
        <f t="shared" si="11"/>
        <v>4084.53</v>
      </c>
      <c r="L80" s="53">
        <f t="shared" si="11"/>
        <v>4085.91</v>
      </c>
      <c r="M80" s="53">
        <f t="shared" si="11"/>
        <v>4095.21</v>
      </c>
      <c r="N80" s="53">
        <f t="shared" si="11"/>
        <v>4099.6499999999996</v>
      </c>
      <c r="O80" s="53">
        <f t="shared" si="11"/>
        <v>4101.34</v>
      </c>
      <c r="P80" s="53">
        <f t="shared" si="11"/>
        <v>4087.66</v>
      </c>
      <c r="Q80" s="53">
        <f t="shared" si="11"/>
        <v>4101.1000000000004</v>
      </c>
      <c r="R80" s="53">
        <f t="shared" si="11"/>
        <v>4100.88</v>
      </c>
      <c r="S80" s="53">
        <f t="shared" si="11"/>
        <v>4103.43</v>
      </c>
      <c r="T80" s="53">
        <f t="shared" si="11"/>
        <v>4102.8</v>
      </c>
      <c r="U80" s="53">
        <f t="shared" si="11"/>
        <v>4105.6400000000003</v>
      </c>
      <c r="V80" s="53">
        <f t="shared" si="11"/>
        <v>4099.78</v>
      </c>
      <c r="W80" s="53">
        <f t="shared" si="11"/>
        <v>4112.26</v>
      </c>
      <c r="X80" s="53">
        <f t="shared" si="11"/>
        <v>4108.01</v>
      </c>
      <c r="Y80" s="53">
        <f t="shared" si="11"/>
        <v>4107.4799999999996</v>
      </c>
    </row>
    <row r="81" spans="1:25" ht="15.75" x14ac:dyDescent="0.25">
      <c r="A81" s="52">
        <v>6</v>
      </c>
      <c r="B81" s="53">
        <f t="shared" si="11"/>
        <v>4110.8</v>
      </c>
      <c r="C81" s="53">
        <f t="shared" si="11"/>
        <v>4102.43</v>
      </c>
      <c r="D81" s="53">
        <f t="shared" si="11"/>
        <v>4109.6400000000003</v>
      </c>
      <c r="E81" s="53">
        <f t="shared" si="11"/>
        <v>4111.95</v>
      </c>
      <c r="F81" s="53">
        <f t="shared" si="11"/>
        <v>4111.55</v>
      </c>
      <c r="G81" s="53">
        <f t="shared" si="11"/>
        <v>4105.16</v>
      </c>
      <c r="H81" s="53">
        <f t="shared" si="11"/>
        <v>4102.37</v>
      </c>
      <c r="I81" s="53">
        <f t="shared" si="11"/>
        <v>4100.28</v>
      </c>
      <c r="J81" s="53">
        <f t="shared" si="11"/>
        <v>4101.37</v>
      </c>
      <c r="K81" s="53">
        <f t="shared" si="11"/>
        <v>4101.83</v>
      </c>
      <c r="L81" s="53">
        <f t="shared" si="11"/>
        <v>4096.97</v>
      </c>
      <c r="M81" s="53">
        <f t="shared" si="11"/>
        <v>4113.96</v>
      </c>
      <c r="N81" s="53">
        <f t="shared" si="11"/>
        <v>4116.57</v>
      </c>
      <c r="O81" s="53">
        <f t="shared" si="11"/>
        <v>4111.41</v>
      </c>
      <c r="P81" s="53">
        <f t="shared" si="11"/>
        <v>4101.07</v>
      </c>
      <c r="Q81" s="53">
        <f t="shared" si="11"/>
        <v>4108.6899999999996</v>
      </c>
      <c r="R81" s="53">
        <f t="shared" si="11"/>
        <v>4105.4799999999996</v>
      </c>
      <c r="S81" s="53">
        <f t="shared" si="11"/>
        <v>4098.3900000000003</v>
      </c>
      <c r="T81" s="53">
        <f t="shared" si="11"/>
        <v>4094.62</v>
      </c>
      <c r="U81" s="53">
        <f t="shared" si="11"/>
        <v>3847.63</v>
      </c>
      <c r="V81" s="53">
        <f t="shared" si="11"/>
        <v>4086.79</v>
      </c>
      <c r="W81" s="53">
        <f t="shared" si="11"/>
        <v>4107.8</v>
      </c>
      <c r="X81" s="53">
        <f t="shared" si="11"/>
        <v>4105.72</v>
      </c>
      <c r="Y81" s="53">
        <f t="shared" si="11"/>
        <v>4103.0200000000004</v>
      </c>
    </row>
    <row r="82" spans="1:25" ht="15.75" x14ac:dyDescent="0.25">
      <c r="A82" s="52">
        <v>7</v>
      </c>
      <c r="B82" s="53">
        <f t="shared" si="11"/>
        <v>4105.93</v>
      </c>
      <c r="C82" s="53">
        <f t="shared" si="11"/>
        <v>4094.45</v>
      </c>
      <c r="D82" s="53">
        <f t="shared" si="11"/>
        <v>4095.47</v>
      </c>
      <c r="E82" s="53">
        <f t="shared" si="11"/>
        <v>4092.77</v>
      </c>
      <c r="F82" s="53">
        <f t="shared" si="11"/>
        <v>4093.27</v>
      </c>
      <c r="G82" s="53">
        <f t="shared" si="11"/>
        <v>4088</v>
      </c>
      <c r="H82" s="53">
        <f t="shared" si="11"/>
        <v>4092.13</v>
      </c>
      <c r="I82" s="53">
        <f t="shared" si="11"/>
        <v>4072.54</v>
      </c>
      <c r="J82" s="53">
        <f t="shared" si="11"/>
        <v>4069.88</v>
      </c>
      <c r="K82" s="53">
        <f t="shared" si="11"/>
        <v>4064.12</v>
      </c>
      <c r="L82" s="53">
        <f t="shared" si="11"/>
        <v>4070.69</v>
      </c>
      <c r="M82" s="53">
        <f t="shared" si="11"/>
        <v>4086.63</v>
      </c>
      <c r="N82" s="53">
        <f t="shared" si="11"/>
        <v>4082.12</v>
      </c>
      <c r="O82" s="53">
        <f t="shared" si="11"/>
        <v>3742.04</v>
      </c>
      <c r="P82" s="53">
        <f t="shared" si="11"/>
        <v>4067.86</v>
      </c>
      <c r="Q82" s="53">
        <f t="shared" si="11"/>
        <v>4081.89</v>
      </c>
      <c r="R82" s="53">
        <f t="shared" si="11"/>
        <v>4079.92</v>
      </c>
      <c r="S82" s="53">
        <f t="shared" si="11"/>
        <v>4082.65</v>
      </c>
      <c r="T82" s="53">
        <f t="shared" si="11"/>
        <v>4088.23</v>
      </c>
      <c r="U82" s="53">
        <f t="shared" si="11"/>
        <v>4089.46</v>
      </c>
      <c r="V82" s="53">
        <f t="shared" si="11"/>
        <v>4077.18</v>
      </c>
      <c r="W82" s="53">
        <f t="shared" si="11"/>
        <v>4090.64</v>
      </c>
      <c r="X82" s="53">
        <f t="shared" si="11"/>
        <v>4095.98</v>
      </c>
      <c r="Y82" s="53">
        <f t="shared" si="11"/>
        <v>4086.78</v>
      </c>
    </row>
    <row r="83" spans="1:25" ht="15.75" x14ac:dyDescent="0.25">
      <c r="A83" s="52">
        <v>8</v>
      </c>
      <c r="B83" s="53">
        <f t="shared" si="11"/>
        <v>4092.2</v>
      </c>
      <c r="C83" s="53">
        <f t="shared" si="11"/>
        <v>4080.93</v>
      </c>
      <c r="D83" s="53">
        <f t="shared" si="11"/>
        <v>4077.78</v>
      </c>
      <c r="E83" s="53">
        <f t="shared" si="11"/>
        <v>4082.61</v>
      </c>
      <c r="F83" s="53">
        <f t="shared" si="11"/>
        <v>4079.62</v>
      </c>
      <c r="G83" s="53">
        <f t="shared" si="11"/>
        <v>4076.05</v>
      </c>
      <c r="H83" s="53">
        <f t="shared" si="11"/>
        <v>4076.21</v>
      </c>
      <c r="I83" s="53">
        <f t="shared" si="11"/>
        <v>4104.55</v>
      </c>
      <c r="J83" s="53">
        <f t="shared" si="11"/>
        <v>4095.09</v>
      </c>
      <c r="K83" s="53">
        <f t="shared" si="11"/>
        <v>4105.46</v>
      </c>
      <c r="L83" s="53">
        <f t="shared" si="11"/>
        <v>4097.74</v>
      </c>
      <c r="M83" s="53">
        <f t="shared" si="11"/>
        <v>4112.72</v>
      </c>
      <c r="N83" s="53">
        <f t="shared" si="11"/>
        <v>4385.2</v>
      </c>
      <c r="O83" s="53">
        <f t="shared" si="11"/>
        <v>4426.49</v>
      </c>
      <c r="P83" s="53">
        <f t="shared" si="11"/>
        <v>4389.68</v>
      </c>
      <c r="Q83" s="53">
        <f t="shared" si="11"/>
        <v>4382.8100000000004</v>
      </c>
      <c r="R83" s="53">
        <f t="shared" si="11"/>
        <v>4387.3500000000004</v>
      </c>
      <c r="S83" s="53">
        <f t="shared" si="11"/>
        <v>4107.12</v>
      </c>
      <c r="T83" s="53">
        <f t="shared" si="11"/>
        <v>4106.88</v>
      </c>
      <c r="U83" s="53">
        <f t="shared" si="11"/>
        <v>4115.2700000000004</v>
      </c>
      <c r="V83" s="53">
        <f t="shared" si="11"/>
        <v>4249.99</v>
      </c>
      <c r="W83" s="53">
        <f t="shared" si="11"/>
        <v>4263.7</v>
      </c>
      <c r="X83" s="53">
        <f t="shared" si="11"/>
        <v>4278.12</v>
      </c>
      <c r="Y83" s="53">
        <f t="shared" si="11"/>
        <v>4113.18</v>
      </c>
    </row>
    <row r="84" spans="1:25" ht="15.75" x14ac:dyDescent="0.25">
      <c r="A84" s="52">
        <v>9</v>
      </c>
      <c r="B84" s="53">
        <f t="shared" si="11"/>
        <v>4111.3500000000004</v>
      </c>
      <c r="C84" s="53">
        <f t="shared" si="11"/>
        <v>4105.1099999999997</v>
      </c>
      <c r="D84" s="53">
        <f t="shared" si="11"/>
        <v>4097.88</v>
      </c>
      <c r="E84" s="53">
        <f t="shared" si="11"/>
        <v>4103.6899999999996</v>
      </c>
      <c r="F84" s="53">
        <f t="shared" si="11"/>
        <v>4098.24</v>
      </c>
      <c r="G84" s="53">
        <f t="shared" si="11"/>
        <v>4100.79</v>
      </c>
      <c r="H84" s="53">
        <f t="shared" si="11"/>
        <v>4097.2700000000004</v>
      </c>
      <c r="I84" s="53">
        <f t="shared" si="11"/>
        <v>4145.21</v>
      </c>
      <c r="J84" s="53">
        <f t="shared" si="11"/>
        <v>4136.59</v>
      </c>
      <c r="K84" s="53">
        <f t="shared" si="11"/>
        <v>4141.82</v>
      </c>
      <c r="L84" s="53">
        <f t="shared" si="11"/>
        <v>4141.59</v>
      </c>
      <c r="M84" s="53">
        <f t="shared" si="11"/>
        <v>4158.4399999999996</v>
      </c>
      <c r="N84" s="53">
        <f t="shared" si="11"/>
        <v>4275.16</v>
      </c>
      <c r="O84" s="53">
        <f t="shared" si="11"/>
        <v>3670.62</v>
      </c>
      <c r="P84" s="53">
        <f t="shared" si="11"/>
        <v>4288.7299999999996</v>
      </c>
      <c r="Q84" s="53">
        <f t="shared" si="11"/>
        <v>4284.99</v>
      </c>
      <c r="R84" s="53">
        <f t="shared" si="11"/>
        <v>4297.68</v>
      </c>
      <c r="S84" s="53">
        <f t="shared" si="11"/>
        <v>4151.97</v>
      </c>
      <c r="T84" s="53">
        <f t="shared" si="11"/>
        <v>4160.45</v>
      </c>
      <c r="U84" s="53">
        <f t="shared" si="11"/>
        <v>4160.8500000000004</v>
      </c>
      <c r="V84" s="53">
        <f t="shared" si="11"/>
        <v>4154.6099999999997</v>
      </c>
      <c r="W84" s="53">
        <f t="shared" si="11"/>
        <v>4307.68</v>
      </c>
      <c r="X84" s="53">
        <f t="shared" si="11"/>
        <v>4172.88</v>
      </c>
      <c r="Y84" s="53">
        <f t="shared" si="11"/>
        <v>4163.6000000000004</v>
      </c>
    </row>
    <row r="85" spans="1:25" ht="15.75" x14ac:dyDescent="0.25">
      <c r="A85" s="52">
        <v>10</v>
      </c>
      <c r="B85" s="53">
        <f t="shared" si="11"/>
        <v>4160.38</v>
      </c>
      <c r="C85" s="53">
        <f t="shared" si="11"/>
        <v>4147.3999999999996</v>
      </c>
      <c r="D85" s="53">
        <f t="shared" si="11"/>
        <v>4139.5200000000004</v>
      </c>
      <c r="E85" s="53">
        <f t="shared" si="11"/>
        <v>4144.57</v>
      </c>
      <c r="F85" s="53">
        <f t="shared" si="11"/>
        <v>4141.71</v>
      </c>
      <c r="G85" s="53">
        <f t="shared" si="11"/>
        <v>4132.9799999999996</v>
      </c>
      <c r="H85" s="53">
        <f t="shared" si="11"/>
        <v>4130.25</v>
      </c>
      <c r="I85" s="53">
        <f t="shared" si="11"/>
        <v>3675.47</v>
      </c>
      <c r="J85" s="53">
        <f t="shared" si="11"/>
        <v>4184.54</v>
      </c>
      <c r="K85" s="53">
        <f t="shared" si="11"/>
        <v>4183.07</v>
      </c>
      <c r="L85" s="53">
        <f t="shared" si="11"/>
        <v>4194.66</v>
      </c>
      <c r="M85" s="53">
        <f t="shared" si="11"/>
        <v>4209.41</v>
      </c>
      <c r="N85" s="53">
        <f t="shared" si="11"/>
        <v>4213.87</v>
      </c>
      <c r="O85" s="53">
        <f t="shared" si="11"/>
        <v>3825.67</v>
      </c>
      <c r="P85" s="53">
        <f t="shared" si="11"/>
        <v>4204.0200000000004</v>
      </c>
      <c r="Q85" s="53">
        <f t="shared" si="11"/>
        <v>4208.6099999999997</v>
      </c>
      <c r="R85" s="53">
        <f t="shared" si="11"/>
        <v>4203.0600000000004</v>
      </c>
      <c r="S85" s="53">
        <f t="shared" si="11"/>
        <v>4198.1499999999996</v>
      </c>
      <c r="T85" s="53">
        <f t="shared" si="11"/>
        <v>4203.9799999999996</v>
      </c>
      <c r="U85" s="53">
        <f t="shared" si="11"/>
        <v>3804.82</v>
      </c>
      <c r="V85" s="53">
        <f t="shared" si="11"/>
        <v>4189.18</v>
      </c>
      <c r="W85" s="53">
        <f t="shared" si="11"/>
        <v>4206.7299999999996</v>
      </c>
      <c r="X85" s="53">
        <f t="shared" si="11"/>
        <v>4202.93</v>
      </c>
      <c r="Y85" s="53">
        <f t="shared" si="11"/>
        <v>4202.7299999999996</v>
      </c>
    </row>
    <row r="86" spans="1:25" ht="15.75" x14ac:dyDescent="0.25">
      <c r="A86" s="52">
        <v>11</v>
      </c>
      <c r="B86" s="53">
        <f t="shared" si="11"/>
        <v>4193.0600000000004</v>
      </c>
      <c r="C86" s="53">
        <f t="shared" si="11"/>
        <v>4162.82</v>
      </c>
      <c r="D86" s="53">
        <f t="shared" si="11"/>
        <v>4157.91</v>
      </c>
      <c r="E86" s="53">
        <f t="shared" si="11"/>
        <v>4159.53</v>
      </c>
      <c r="F86" s="53">
        <f t="shared" si="11"/>
        <v>4152.7700000000004</v>
      </c>
      <c r="G86" s="53">
        <f t="shared" si="11"/>
        <v>4148.97</v>
      </c>
      <c r="H86" s="53">
        <f t="shared" si="11"/>
        <v>4150.91</v>
      </c>
      <c r="I86" s="53">
        <f t="shared" si="11"/>
        <v>4098.3</v>
      </c>
      <c r="J86" s="53">
        <f t="shared" si="11"/>
        <v>4089.95</v>
      </c>
      <c r="K86" s="53">
        <f t="shared" si="11"/>
        <v>4087.45</v>
      </c>
      <c r="L86" s="53">
        <f t="shared" si="11"/>
        <v>4094.95</v>
      </c>
      <c r="M86" s="53">
        <f t="shared" si="11"/>
        <v>4101.78</v>
      </c>
      <c r="N86" s="53">
        <f t="shared" si="11"/>
        <v>4107.17</v>
      </c>
      <c r="O86" s="53">
        <f t="shared" si="11"/>
        <v>4109.2299999999996</v>
      </c>
      <c r="P86" s="53">
        <f t="shared" si="11"/>
        <v>4090.94</v>
      </c>
      <c r="Q86" s="53">
        <f t="shared" ref="Q86:Y86" si="12">ROUND(Q157+$M$182+$M$183+Q197,2)</f>
        <v>4097.32</v>
      </c>
      <c r="R86" s="53">
        <f t="shared" si="12"/>
        <v>4102.78</v>
      </c>
      <c r="S86" s="53">
        <f t="shared" si="12"/>
        <v>4107.72</v>
      </c>
      <c r="T86" s="53">
        <f t="shared" si="12"/>
        <v>4109.63</v>
      </c>
      <c r="U86" s="53">
        <f t="shared" si="12"/>
        <v>4105.13</v>
      </c>
      <c r="V86" s="53">
        <f t="shared" si="12"/>
        <v>4095.82</v>
      </c>
      <c r="W86" s="53">
        <f t="shared" si="12"/>
        <v>4098.55</v>
      </c>
      <c r="X86" s="53">
        <f t="shared" si="12"/>
        <v>4106.8599999999997</v>
      </c>
      <c r="Y86" s="53">
        <f t="shared" si="12"/>
        <v>4101.0200000000004</v>
      </c>
    </row>
    <row r="87" spans="1:25" ht="15.75" x14ac:dyDescent="0.25">
      <c r="A87" s="52">
        <v>12</v>
      </c>
      <c r="B87" s="53">
        <f t="shared" ref="B87:Y97" si="13">ROUND(B158+$M$182+$M$183+B198,2)</f>
        <v>4107.78</v>
      </c>
      <c r="C87" s="53">
        <f t="shared" si="13"/>
        <v>4113.1099999999997</v>
      </c>
      <c r="D87" s="53">
        <f t="shared" si="13"/>
        <v>4139.7700000000004</v>
      </c>
      <c r="E87" s="53">
        <f t="shared" si="13"/>
        <v>4138.3999999999996</v>
      </c>
      <c r="F87" s="53">
        <f t="shared" si="13"/>
        <v>4137.79</v>
      </c>
      <c r="G87" s="53">
        <f t="shared" si="13"/>
        <v>4128.95</v>
      </c>
      <c r="H87" s="53">
        <f t="shared" si="13"/>
        <v>4122.5200000000004</v>
      </c>
      <c r="I87" s="53">
        <f t="shared" si="13"/>
        <v>3870.37</v>
      </c>
      <c r="J87" s="53">
        <f t="shared" si="13"/>
        <v>4105.3100000000004</v>
      </c>
      <c r="K87" s="53">
        <f t="shared" si="13"/>
        <v>4215.24</v>
      </c>
      <c r="L87" s="53">
        <f t="shared" si="13"/>
        <v>3854.69</v>
      </c>
      <c r="M87" s="53">
        <f t="shared" si="13"/>
        <v>3855.3</v>
      </c>
      <c r="N87" s="53">
        <f t="shared" si="13"/>
        <v>3859.97</v>
      </c>
      <c r="O87" s="53">
        <f t="shared" si="13"/>
        <v>3941.82</v>
      </c>
      <c r="P87" s="53">
        <f t="shared" si="13"/>
        <v>3845.16</v>
      </c>
      <c r="Q87" s="53">
        <f t="shared" si="13"/>
        <v>3846.71</v>
      </c>
      <c r="R87" s="53">
        <f t="shared" si="13"/>
        <v>3850.84</v>
      </c>
      <c r="S87" s="53">
        <f t="shared" si="13"/>
        <v>3857.67</v>
      </c>
      <c r="T87" s="53">
        <f t="shared" si="13"/>
        <v>3860.84</v>
      </c>
      <c r="U87" s="53">
        <f t="shared" si="13"/>
        <v>3846.52</v>
      </c>
      <c r="V87" s="53">
        <f t="shared" si="13"/>
        <v>3852.21</v>
      </c>
      <c r="W87" s="53">
        <f t="shared" si="13"/>
        <v>3849.2</v>
      </c>
      <c r="X87" s="53">
        <f t="shared" si="13"/>
        <v>3853.8</v>
      </c>
      <c r="Y87" s="53">
        <f t="shared" si="13"/>
        <v>3854.55</v>
      </c>
    </row>
    <row r="88" spans="1:25" ht="15.75" x14ac:dyDescent="0.25">
      <c r="A88" s="52">
        <v>13</v>
      </c>
      <c r="B88" s="53">
        <f t="shared" si="13"/>
        <v>3854.36</v>
      </c>
      <c r="C88" s="53">
        <f t="shared" si="13"/>
        <v>3925.35</v>
      </c>
      <c r="D88" s="53">
        <f t="shared" si="13"/>
        <v>3843.86</v>
      </c>
      <c r="E88" s="53">
        <f t="shared" si="13"/>
        <v>3844.14</v>
      </c>
      <c r="F88" s="53">
        <f t="shared" si="13"/>
        <v>3840.38</v>
      </c>
      <c r="G88" s="53">
        <f t="shared" si="13"/>
        <v>3838.35</v>
      </c>
      <c r="H88" s="53">
        <f t="shared" si="13"/>
        <v>3850.81</v>
      </c>
      <c r="I88" s="53">
        <f t="shared" si="13"/>
        <v>3849.73</v>
      </c>
      <c r="J88" s="53">
        <f t="shared" si="13"/>
        <v>3840.06</v>
      </c>
      <c r="K88" s="53">
        <f t="shared" si="13"/>
        <v>3850.11</v>
      </c>
      <c r="L88" s="53">
        <f t="shared" si="13"/>
        <v>3845.85</v>
      </c>
      <c r="M88" s="53">
        <f t="shared" si="13"/>
        <v>3853.3</v>
      </c>
      <c r="N88" s="53">
        <f t="shared" si="13"/>
        <v>3850.97</v>
      </c>
      <c r="O88" s="53">
        <f t="shared" si="13"/>
        <v>3857.3</v>
      </c>
      <c r="P88" s="53">
        <f t="shared" si="13"/>
        <v>3848.7</v>
      </c>
      <c r="Q88" s="53">
        <f t="shared" si="13"/>
        <v>3843.46</v>
      </c>
      <c r="R88" s="53">
        <f t="shared" si="13"/>
        <v>3850.67</v>
      </c>
      <c r="S88" s="53">
        <f t="shared" si="13"/>
        <v>3855.42</v>
      </c>
      <c r="T88" s="53">
        <f t="shared" si="13"/>
        <v>3856.6</v>
      </c>
      <c r="U88" s="53">
        <f t="shared" si="13"/>
        <v>3851.78</v>
      </c>
      <c r="V88" s="53">
        <f t="shared" si="13"/>
        <v>3851.22</v>
      </c>
      <c r="W88" s="53">
        <f t="shared" si="13"/>
        <v>3847.1</v>
      </c>
      <c r="X88" s="53">
        <f t="shared" si="13"/>
        <v>3856.12</v>
      </c>
      <c r="Y88" s="53">
        <f t="shared" si="13"/>
        <v>3854.93</v>
      </c>
    </row>
    <row r="89" spans="1:25" ht="15.75" x14ac:dyDescent="0.25">
      <c r="A89" s="52">
        <v>14</v>
      </c>
      <c r="B89" s="53">
        <f t="shared" si="13"/>
        <v>3850.18</v>
      </c>
      <c r="C89" s="53">
        <f t="shared" si="13"/>
        <v>3842.65</v>
      </c>
      <c r="D89" s="53">
        <f t="shared" si="13"/>
        <v>3837.3</v>
      </c>
      <c r="E89" s="53">
        <f t="shared" si="13"/>
        <v>3841.46</v>
      </c>
      <c r="F89" s="53">
        <f t="shared" si="13"/>
        <v>3836.82</v>
      </c>
      <c r="G89" s="53">
        <f t="shared" si="13"/>
        <v>3834.4</v>
      </c>
      <c r="H89" s="53">
        <f t="shared" si="13"/>
        <v>3841.01</v>
      </c>
      <c r="I89" s="53">
        <f t="shared" si="13"/>
        <v>3825.84</v>
      </c>
      <c r="J89" s="53">
        <f t="shared" si="13"/>
        <v>3818.64</v>
      </c>
      <c r="K89" s="53">
        <f t="shared" si="13"/>
        <v>3833.73</v>
      </c>
      <c r="L89" s="53">
        <f t="shared" si="13"/>
        <v>3834.39</v>
      </c>
      <c r="M89" s="53">
        <f t="shared" si="13"/>
        <v>3839.69</v>
      </c>
      <c r="N89" s="53">
        <f t="shared" si="13"/>
        <v>3839.24</v>
      </c>
      <c r="O89" s="53">
        <f t="shared" si="13"/>
        <v>3838.21</v>
      </c>
      <c r="P89" s="53">
        <f t="shared" si="13"/>
        <v>3827.63</v>
      </c>
      <c r="Q89" s="53">
        <f t="shared" si="13"/>
        <v>3836.82</v>
      </c>
      <c r="R89" s="53">
        <f t="shared" si="13"/>
        <v>3832.79</v>
      </c>
      <c r="S89" s="53">
        <f t="shared" si="13"/>
        <v>3833.23</v>
      </c>
      <c r="T89" s="53">
        <f t="shared" si="13"/>
        <v>3837.14</v>
      </c>
      <c r="U89" s="53">
        <f t="shared" si="13"/>
        <v>3841.29</v>
      </c>
      <c r="V89" s="53">
        <f t="shared" si="13"/>
        <v>3839.23</v>
      </c>
      <c r="W89" s="53">
        <f t="shared" si="13"/>
        <v>3836.42</v>
      </c>
      <c r="X89" s="53">
        <f t="shared" si="13"/>
        <v>3834.78</v>
      </c>
      <c r="Y89" s="53">
        <f t="shared" si="13"/>
        <v>3834.29</v>
      </c>
    </row>
    <row r="90" spans="1:25" ht="15.75" x14ac:dyDescent="0.25">
      <c r="A90" s="52">
        <v>15</v>
      </c>
      <c r="B90" s="53">
        <f t="shared" si="13"/>
        <v>3840.07</v>
      </c>
      <c r="C90" s="53">
        <f t="shared" si="13"/>
        <v>3836.98</v>
      </c>
      <c r="D90" s="53">
        <f t="shared" si="13"/>
        <v>3831.81</v>
      </c>
      <c r="E90" s="53">
        <f t="shared" si="13"/>
        <v>3825.5</v>
      </c>
      <c r="F90" s="53">
        <f t="shared" si="13"/>
        <v>3827.62</v>
      </c>
      <c r="G90" s="53">
        <f t="shared" si="13"/>
        <v>3825.7</v>
      </c>
      <c r="H90" s="53">
        <f t="shared" si="13"/>
        <v>3833.37</v>
      </c>
      <c r="I90" s="53">
        <f t="shared" si="13"/>
        <v>4082.73</v>
      </c>
      <c r="J90" s="53">
        <f t="shared" si="13"/>
        <v>4074.55</v>
      </c>
      <c r="K90" s="53">
        <f t="shared" si="13"/>
        <v>4068.42</v>
      </c>
      <c r="L90" s="53">
        <f t="shared" si="13"/>
        <v>4075.43</v>
      </c>
      <c r="M90" s="53">
        <f t="shared" si="13"/>
        <v>4087.12</v>
      </c>
      <c r="N90" s="53">
        <f t="shared" si="13"/>
        <v>4300.41</v>
      </c>
      <c r="O90" s="53">
        <f t="shared" si="13"/>
        <v>4309.62</v>
      </c>
      <c r="P90" s="53">
        <f t="shared" si="13"/>
        <v>4299.75</v>
      </c>
      <c r="Q90" s="53">
        <f t="shared" si="13"/>
        <v>4308.66</v>
      </c>
      <c r="R90" s="53">
        <f t="shared" si="13"/>
        <v>4304.04</v>
      </c>
      <c r="S90" s="53">
        <f t="shared" si="13"/>
        <v>4081.2</v>
      </c>
      <c r="T90" s="53">
        <f t="shared" si="13"/>
        <v>4081.92</v>
      </c>
      <c r="U90" s="53">
        <f t="shared" si="13"/>
        <v>4092.85</v>
      </c>
      <c r="V90" s="53">
        <f t="shared" si="13"/>
        <v>4082.72</v>
      </c>
      <c r="W90" s="53">
        <f t="shared" si="13"/>
        <v>4089.37</v>
      </c>
      <c r="X90" s="53">
        <f t="shared" si="13"/>
        <v>4095.57</v>
      </c>
      <c r="Y90" s="53">
        <f t="shared" si="13"/>
        <v>4096.18</v>
      </c>
    </row>
    <row r="91" spans="1:25" ht="15.75" x14ac:dyDescent="0.25">
      <c r="A91" s="52">
        <v>16</v>
      </c>
      <c r="B91" s="53">
        <f t="shared" si="13"/>
        <v>4090.14</v>
      </c>
      <c r="C91" s="53">
        <f t="shared" si="13"/>
        <v>4085.15</v>
      </c>
      <c r="D91" s="53">
        <f t="shared" si="13"/>
        <v>4078.51</v>
      </c>
      <c r="E91" s="53">
        <f t="shared" si="13"/>
        <v>4070.72</v>
      </c>
      <c r="F91" s="53">
        <f t="shared" si="13"/>
        <v>4066.87</v>
      </c>
      <c r="G91" s="53">
        <f t="shared" si="13"/>
        <v>4070.03</v>
      </c>
      <c r="H91" s="53">
        <f t="shared" si="13"/>
        <v>4071.53</v>
      </c>
      <c r="I91" s="53">
        <f t="shared" si="13"/>
        <v>4170.46</v>
      </c>
      <c r="J91" s="53">
        <f t="shared" si="13"/>
        <v>4160</v>
      </c>
      <c r="K91" s="53">
        <f t="shared" si="13"/>
        <v>4160.42</v>
      </c>
      <c r="L91" s="53">
        <f t="shared" si="13"/>
        <v>4155.5600000000004</v>
      </c>
      <c r="M91" s="53">
        <f t="shared" si="13"/>
        <v>4188.04</v>
      </c>
      <c r="N91" s="53">
        <f t="shared" si="13"/>
        <v>4240.59</v>
      </c>
      <c r="O91" s="53">
        <f t="shared" si="13"/>
        <v>4250.6899999999996</v>
      </c>
      <c r="P91" s="53">
        <f t="shared" si="13"/>
        <v>4250.34</v>
      </c>
      <c r="Q91" s="53">
        <f t="shared" si="13"/>
        <v>4203.7700000000004</v>
      </c>
      <c r="R91" s="53">
        <f t="shared" si="13"/>
        <v>4199.5600000000004</v>
      </c>
      <c r="S91" s="53">
        <f t="shared" si="13"/>
        <v>4169.26</v>
      </c>
      <c r="T91" s="53">
        <f t="shared" si="13"/>
        <v>4183.17</v>
      </c>
      <c r="U91" s="53">
        <f t="shared" si="13"/>
        <v>4182.97</v>
      </c>
      <c r="V91" s="53">
        <f t="shared" si="13"/>
        <v>4173.99</v>
      </c>
      <c r="W91" s="53">
        <f t="shared" si="13"/>
        <v>4185.95</v>
      </c>
      <c r="X91" s="53">
        <f t="shared" si="13"/>
        <v>4184.1000000000004</v>
      </c>
      <c r="Y91" s="53">
        <f t="shared" si="13"/>
        <v>4186.0600000000004</v>
      </c>
    </row>
    <row r="92" spans="1:25" ht="15.75" x14ac:dyDescent="0.25">
      <c r="A92" s="52">
        <v>17</v>
      </c>
      <c r="B92" s="53">
        <f t="shared" si="13"/>
        <v>4178.97</v>
      </c>
      <c r="C92" s="53">
        <f t="shared" si="13"/>
        <v>4178.9399999999996</v>
      </c>
      <c r="D92" s="53">
        <f t="shared" si="13"/>
        <v>4164.4399999999996</v>
      </c>
      <c r="E92" s="53">
        <f t="shared" si="13"/>
        <v>4166.92</v>
      </c>
      <c r="F92" s="53">
        <f t="shared" si="13"/>
        <v>4159.53</v>
      </c>
      <c r="G92" s="53">
        <f t="shared" si="13"/>
        <v>4159.78</v>
      </c>
      <c r="H92" s="53">
        <f t="shared" si="13"/>
        <v>4164.42</v>
      </c>
      <c r="I92" s="53">
        <f t="shared" si="13"/>
        <v>4030.39</v>
      </c>
      <c r="J92" s="53">
        <f t="shared" si="13"/>
        <v>4025.19</v>
      </c>
      <c r="K92" s="53">
        <f t="shared" si="13"/>
        <v>4028.83</v>
      </c>
      <c r="L92" s="53">
        <f t="shared" si="13"/>
        <v>4021.05</v>
      </c>
      <c r="M92" s="53">
        <f t="shared" si="13"/>
        <v>4025.97</v>
      </c>
      <c r="N92" s="53">
        <f t="shared" si="13"/>
        <v>4023.17</v>
      </c>
      <c r="O92" s="53">
        <f t="shared" si="13"/>
        <v>4025.92</v>
      </c>
      <c r="P92" s="53">
        <f t="shared" si="13"/>
        <v>4025.22</v>
      </c>
      <c r="Q92" s="53">
        <f t="shared" si="13"/>
        <v>4026.49</v>
      </c>
      <c r="R92" s="53">
        <f t="shared" si="13"/>
        <v>4024.87</v>
      </c>
      <c r="S92" s="53">
        <f t="shared" si="13"/>
        <v>4028.93</v>
      </c>
      <c r="T92" s="53">
        <f t="shared" si="13"/>
        <v>4025.53</v>
      </c>
      <c r="U92" s="53">
        <f t="shared" si="13"/>
        <v>4036.28</v>
      </c>
      <c r="V92" s="53">
        <f t="shared" si="13"/>
        <v>4026.61</v>
      </c>
      <c r="W92" s="53">
        <f t="shared" si="13"/>
        <v>4035.46</v>
      </c>
      <c r="X92" s="53">
        <f t="shared" si="13"/>
        <v>4037.72</v>
      </c>
      <c r="Y92" s="53">
        <f t="shared" si="13"/>
        <v>4029.94</v>
      </c>
    </row>
    <row r="93" spans="1:25" ht="15.75" x14ac:dyDescent="0.25">
      <c r="A93" s="52">
        <v>18</v>
      </c>
      <c r="B93" s="53">
        <f t="shared" si="13"/>
        <v>4036.89</v>
      </c>
      <c r="C93" s="53">
        <f t="shared" si="13"/>
        <v>4038.25</v>
      </c>
      <c r="D93" s="53">
        <f t="shared" si="13"/>
        <v>4033.87</v>
      </c>
      <c r="E93" s="53">
        <f t="shared" si="13"/>
        <v>4030.73</v>
      </c>
      <c r="F93" s="53">
        <f t="shared" si="13"/>
        <v>4026.52</v>
      </c>
      <c r="G93" s="53">
        <f t="shared" si="13"/>
        <v>4028.58</v>
      </c>
      <c r="H93" s="53">
        <f t="shared" si="13"/>
        <v>4028.13</v>
      </c>
      <c r="I93" s="53">
        <f t="shared" si="13"/>
        <v>4089.89</v>
      </c>
      <c r="J93" s="53">
        <f t="shared" si="13"/>
        <v>4083</v>
      </c>
      <c r="K93" s="53">
        <f t="shared" si="13"/>
        <v>4076.15</v>
      </c>
      <c r="L93" s="53">
        <f t="shared" si="13"/>
        <v>4086.88</v>
      </c>
      <c r="M93" s="53">
        <f t="shared" si="13"/>
        <v>4096.3100000000004</v>
      </c>
      <c r="N93" s="53">
        <f t="shared" si="13"/>
        <v>4101.66</v>
      </c>
      <c r="O93" s="53">
        <f t="shared" si="13"/>
        <v>4097.7299999999996</v>
      </c>
      <c r="P93" s="53">
        <f t="shared" si="13"/>
        <v>4098.1499999999996</v>
      </c>
      <c r="Q93" s="53">
        <f t="shared" si="13"/>
        <v>4102.2700000000004</v>
      </c>
      <c r="R93" s="53">
        <f t="shared" si="13"/>
        <v>4104.3999999999996</v>
      </c>
      <c r="S93" s="53">
        <f t="shared" si="13"/>
        <v>4098.45</v>
      </c>
      <c r="T93" s="53">
        <f t="shared" si="13"/>
        <v>4104.75</v>
      </c>
      <c r="U93" s="53">
        <f t="shared" si="13"/>
        <v>4094.63</v>
      </c>
      <c r="V93" s="53">
        <f t="shared" si="13"/>
        <v>4098.3900000000003</v>
      </c>
      <c r="W93" s="53">
        <f t="shared" si="13"/>
        <v>4100.88</v>
      </c>
      <c r="X93" s="53">
        <f t="shared" si="13"/>
        <v>4102.41</v>
      </c>
      <c r="Y93" s="53">
        <f t="shared" si="13"/>
        <v>4104.42</v>
      </c>
    </row>
    <row r="94" spans="1:25" ht="15.75" x14ac:dyDescent="0.25">
      <c r="A94" s="52">
        <v>19</v>
      </c>
      <c r="B94" s="53">
        <f t="shared" si="13"/>
        <v>4102.3500000000004</v>
      </c>
      <c r="C94" s="53">
        <f t="shared" si="13"/>
        <v>4101.51</v>
      </c>
      <c r="D94" s="53">
        <f t="shared" si="13"/>
        <v>4095.37</v>
      </c>
      <c r="E94" s="53">
        <f t="shared" si="13"/>
        <v>4091.66</v>
      </c>
      <c r="F94" s="53">
        <f t="shared" si="13"/>
        <v>4081.56</v>
      </c>
      <c r="G94" s="53">
        <f t="shared" si="13"/>
        <v>4089.82</v>
      </c>
      <c r="H94" s="53">
        <f t="shared" si="13"/>
        <v>4083.46</v>
      </c>
      <c r="I94" s="53">
        <f t="shared" si="13"/>
        <v>4054.46</v>
      </c>
      <c r="J94" s="53">
        <f t="shared" si="13"/>
        <v>4049.43</v>
      </c>
      <c r="K94" s="53">
        <f t="shared" si="13"/>
        <v>4054.97</v>
      </c>
      <c r="L94" s="53">
        <f t="shared" si="13"/>
        <v>4047.78</v>
      </c>
      <c r="M94" s="53">
        <f t="shared" si="13"/>
        <v>4046.88</v>
      </c>
      <c r="N94" s="53">
        <f t="shared" si="13"/>
        <v>4054.38</v>
      </c>
      <c r="O94" s="53">
        <f t="shared" si="13"/>
        <v>4052.51</v>
      </c>
      <c r="P94" s="53">
        <f t="shared" si="13"/>
        <v>4048.69</v>
      </c>
      <c r="Q94" s="53">
        <f t="shared" si="13"/>
        <v>4050.73</v>
      </c>
      <c r="R94" s="53">
        <f t="shared" si="13"/>
        <v>4054.74</v>
      </c>
      <c r="S94" s="53">
        <f t="shared" si="13"/>
        <v>4048.78</v>
      </c>
      <c r="T94" s="53">
        <f t="shared" si="13"/>
        <v>4055.61</v>
      </c>
      <c r="U94" s="53">
        <f t="shared" si="13"/>
        <v>4062.36</v>
      </c>
      <c r="V94" s="53">
        <f t="shared" si="13"/>
        <v>4056.86</v>
      </c>
      <c r="W94" s="53">
        <f t="shared" si="13"/>
        <v>4061.97</v>
      </c>
      <c r="X94" s="53">
        <f t="shared" si="13"/>
        <v>4068.02</v>
      </c>
      <c r="Y94" s="53">
        <f t="shared" si="13"/>
        <v>4066.58</v>
      </c>
    </row>
    <row r="95" spans="1:25" ht="15.75" x14ac:dyDescent="0.25">
      <c r="A95" s="52">
        <v>20</v>
      </c>
      <c r="B95" s="53">
        <f t="shared" si="13"/>
        <v>4061.25</v>
      </c>
      <c r="C95" s="53">
        <f t="shared" si="13"/>
        <v>4057.54</v>
      </c>
      <c r="D95" s="53">
        <f t="shared" si="13"/>
        <v>4050.62</v>
      </c>
      <c r="E95" s="53">
        <f t="shared" si="13"/>
        <v>4057.92</v>
      </c>
      <c r="F95" s="53">
        <f t="shared" si="13"/>
        <v>4048.38</v>
      </c>
      <c r="G95" s="53">
        <f t="shared" si="13"/>
        <v>4046.7</v>
      </c>
      <c r="H95" s="53">
        <f t="shared" si="13"/>
        <v>4052.29</v>
      </c>
      <c r="I95" s="53">
        <f t="shared" si="13"/>
        <v>3852.98</v>
      </c>
      <c r="J95" s="53">
        <f t="shared" si="13"/>
        <v>3847.22</v>
      </c>
      <c r="K95" s="53">
        <f t="shared" si="13"/>
        <v>3859.54</v>
      </c>
      <c r="L95" s="53">
        <f t="shared" si="13"/>
        <v>3862.06</v>
      </c>
      <c r="M95" s="53">
        <f t="shared" si="13"/>
        <v>3860.07</v>
      </c>
      <c r="N95" s="53">
        <f t="shared" si="13"/>
        <v>3869.24</v>
      </c>
      <c r="O95" s="53">
        <f t="shared" si="13"/>
        <v>3862.32</v>
      </c>
      <c r="P95" s="53">
        <f t="shared" si="13"/>
        <v>3858.51</v>
      </c>
      <c r="Q95" s="53">
        <f t="shared" si="13"/>
        <v>3864.02</v>
      </c>
      <c r="R95" s="53">
        <f t="shared" si="13"/>
        <v>3866.04</v>
      </c>
      <c r="S95" s="53">
        <f t="shared" si="13"/>
        <v>3854.78</v>
      </c>
      <c r="T95" s="53">
        <f t="shared" si="13"/>
        <v>3865.49</v>
      </c>
      <c r="U95" s="53">
        <f t="shared" si="13"/>
        <v>3856.32</v>
      </c>
      <c r="V95" s="53">
        <f t="shared" si="13"/>
        <v>3861.72</v>
      </c>
      <c r="W95" s="53">
        <f t="shared" si="13"/>
        <v>3859.8</v>
      </c>
      <c r="X95" s="53">
        <f t="shared" si="13"/>
        <v>3858.2</v>
      </c>
      <c r="Y95" s="53">
        <f t="shared" si="13"/>
        <v>3859.27</v>
      </c>
    </row>
    <row r="96" spans="1:25" ht="15.75" x14ac:dyDescent="0.25">
      <c r="A96" s="52">
        <v>21</v>
      </c>
      <c r="B96" s="53">
        <f t="shared" si="13"/>
        <v>3855.88</v>
      </c>
      <c r="C96" s="53">
        <f t="shared" si="13"/>
        <v>3855.65</v>
      </c>
      <c r="D96" s="53">
        <f t="shared" si="13"/>
        <v>3849.43</v>
      </c>
      <c r="E96" s="53">
        <f t="shared" si="13"/>
        <v>3857.15</v>
      </c>
      <c r="F96" s="53">
        <f t="shared" si="13"/>
        <v>3852.27</v>
      </c>
      <c r="G96" s="53">
        <f t="shared" si="13"/>
        <v>3848.13</v>
      </c>
      <c r="H96" s="53">
        <f t="shared" si="13"/>
        <v>3845.42</v>
      </c>
      <c r="I96" s="53">
        <f t="shared" si="13"/>
        <v>4092.16</v>
      </c>
      <c r="J96" s="53">
        <f t="shared" si="13"/>
        <v>4086.09</v>
      </c>
      <c r="K96" s="53">
        <f t="shared" si="13"/>
        <v>4092.16</v>
      </c>
      <c r="L96" s="53">
        <f t="shared" si="13"/>
        <v>4085.5</v>
      </c>
      <c r="M96" s="53">
        <f t="shared" si="13"/>
        <v>4084.78</v>
      </c>
      <c r="N96" s="53">
        <f t="shared" si="13"/>
        <v>4091.34</v>
      </c>
      <c r="O96" s="53">
        <f t="shared" si="13"/>
        <v>4092.71</v>
      </c>
      <c r="P96" s="53">
        <f t="shared" si="13"/>
        <v>4088.68</v>
      </c>
      <c r="Q96" s="53">
        <f t="shared" si="13"/>
        <v>4090.77</v>
      </c>
      <c r="R96" s="53">
        <f t="shared" si="13"/>
        <v>4096.7700000000004</v>
      </c>
      <c r="S96" s="53">
        <f t="shared" si="13"/>
        <v>4099.99</v>
      </c>
      <c r="T96" s="53">
        <f t="shared" si="13"/>
        <v>4104.38</v>
      </c>
      <c r="U96" s="53">
        <f t="shared" si="13"/>
        <v>4098.17</v>
      </c>
      <c r="V96" s="53">
        <f t="shared" si="13"/>
        <v>4083.31</v>
      </c>
      <c r="W96" s="53">
        <f t="shared" si="13"/>
        <v>4100.6899999999996</v>
      </c>
      <c r="X96" s="53">
        <f t="shared" si="13"/>
        <v>4101.1400000000003</v>
      </c>
      <c r="Y96" s="53">
        <f t="shared" si="13"/>
        <v>4106.24</v>
      </c>
    </row>
    <row r="97" spans="1:25" ht="15.75" x14ac:dyDescent="0.25">
      <c r="A97" s="52">
        <v>22</v>
      </c>
      <c r="B97" s="53">
        <f t="shared" si="13"/>
        <v>4100.4399999999996</v>
      </c>
      <c r="C97" s="53">
        <f t="shared" si="13"/>
        <v>4102.83</v>
      </c>
      <c r="D97" s="53">
        <f t="shared" si="13"/>
        <v>4096.8500000000004</v>
      </c>
      <c r="E97" s="53">
        <f t="shared" si="13"/>
        <v>4092.05</v>
      </c>
      <c r="F97" s="53">
        <f t="shared" si="13"/>
        <v>4086.4</v>
      </c>
      <c r="G97" s="53">
        <f t="shared" si="13"/>
        <v>4085.8</v>
      </c>
      <c r="H97" s="53">
        <f t="shared" si="13"/>
        <v>4089.85</v>
      </c>
      <c r="I97" s="53">
        <f t="shared" si="13"/>
        <v>4080.97</v>
      </c>
      <c r="J97" s="53">
        <f t="shared" si="13"/>
        <v>4075.38</v>
      </c>
      <c r="K97" s="53">
        <f t="shared" si="13"/>
        <v>4089.8</v>
      </c>
      <c r="L97" s="53">
        <f t="shared" si="13"/>
        <v>4105.33</v>
      </c>
      <c r="M97" s="53">
        <f t="shared" si="13"/>
        <v>4216.5</v>
      </c>
      <c r="N97" s="53">
        <f t="shared" si="13"/>
        <v>4250.46</v>
      </c>
      <c r="O97" s="53">
        <f t="shared" si="13"/>
        <v>4278.99</v>
      </c>
      <c r="P97" s="53">
        <f t="shared" si="13"/>
        <v>4307.47</v>
      </c>
      <c r="Q97" s="53">
        <f t="shared" ref="Q97:Y97" si="14">ROUND(Q168+$M$182+$M$183+Q208,2)</f>
        <v>4297.8999999999996</v>
      </c>
      <c r="R97" s="53">
        <f t="shared" si="14"/>
        <v>4287.24</v>
      </c>
      <c r="S97" s="53">
        <f t="shared" si="14"/>
        <v>4300.96</v>
      </c>
      <c r="T97" s="53">
        <f t="shared" si="14"/>
        <v>4305.83</v>
      </c>
      <c r="U97" s="53">
        <f t="shared" si="14"/>
        <v>4350.93</v>
      </c>
      <c r="V97" s="53">
        <f t="shared" si="14"/>
        <v>4493.47</v>
      </c>
      <c r="W97" s="53">
        <f t="shared" si="14"/>
        <v>4512.43</v>
      </c>
      <c r="X97" s="53">
        <f t="shared" si="14"/>
        <v>4418.2299999999996</v>
      </c>
      <c r="Y97" s="53">
        <f t="shared" si="14"/>
        <v>4356.7299999999996</v>
      </c>
    </row>
    <row r="98" spans="1:25" ht="15.75" x14ac:dyDescent="0.25">
      <c r="A98" s="52">
        <v>23</v>
      </c>
      <c r="B98" s="53">
        <f t="shared" ref="B98:Y106" si="15">ROUND(B169+$M$182+$M$183+B209,2)</f>
        <v>4316.45</v>
      </c>
      <c r="C98" s="53">
        <f t="shared" si="15"/>
        <v>4238.72</v>
      </c>
      <c r="D98" s="53">
        <f t="shared" si="15"/>
        <v>4098.3999999999996</v>
      </c>
      <c r="E98" s="53">
        <f t="shared" si="15"/>
        <v>4100.4799999999996</v>
      </c>
      <c r="F98" s="53">
        <f t="shared" si="15"/>
        <v>4090.62</v>
      </c>
      <c r="G98" s="53">
        <f t="shared" si="15"/>
        <v>4081.73</v>
      </c>
      <c r="H98" s="53">
        <f t="shared" si="15"/>
        <v>4084.45</v>
      </c>
      <c r="I98" s="53">
        <f t="shared" si="15"/>
        <v>4215.3900000000003</v>
      </c>
      <c r="J98" s="53">
        <f t="shared" si="15"/>
        <v>4198.4799999999996</v>
      </c>
      <c r="K98" s="53">
        <f t="shared" si="15"/>
        <v>4299.7299999999996</v>
      </c>
      <c r="L98" s="53">
        <f t="shared" si="15"/>
        <v>4289.1499999999996</v>
      </c>
      <c r="M98" s="53">
        <f t="shared" si="15"/>
        <v>4314.05</v>
      </c>
      <c r="N98" s="53">
        <f t="shared" si="15"/>
        <v>4333.2299999999996</v>
      </c>
      <c r="O98" s="53">
        <f t="shared" si="15"/>
        <v>4326.33</v>
      </c>
      <c r="P98" s="53">
        <f t="shared" si="15"/>
        <v>4298.62</v>
      </c>
      <c r="Q98" s="53">
        <f t="shared" si="15"/>
        <v>4302.1400000000003</v>
      </c>
      <c r="R98" s="53">
        <f t="shared" si="15"/>
        <v>4318.03</v>
      </c>
      <c r="S98" s="53">
        <f t="shared" si="15"/>
        <v>4324.88</v>
      </c>
      <c r="T98" s="53">
        <f t="shared" si="15"/>
        <v>4334.4399999999996</v>
      </c>
      <c r="U98" s="53">
        <f t="shared" si="15"/>
        <v>4349.63</v>
      </c>
      <c r="V98" s="53">
        <f t="shared" si="15"/>
        <v>4476.1499999999996</v>
      </c>
      <c r="W98" s="53">
        <f t="shared" si="15"/>
        <v>4496.29</v>
      </c>
      <c r="X98" s="53">
        <f t="shared" si="15"/>
        <v>4465.8500000000004</v>
      </c>
      <c r="Y98" s="53">
        <f t="shared" si="15"/>
        <v>4334.6899999999996</v>
      </c>
    </row>
    <row r="99" spans="1:25" ht="15.75" x14ac:dyDescent="0.25">
      <c r="A99" s="52">
        <v>24</v>
      </c>
      <c r="B99" s="53">
        <f t="shared" si="15"/>
        <v>4311.8</v>
      </c>
      <c r="C99" s="53">
        <f t="shared" si="15"/>
        <v>4295.17</v>
      </c>
      <c r="D99" s="53">
        <f t="shared" si="15"/>
        <v>4280.05</v>
      </c>
      <c r="E99" s="53">
        <f t="shared" si="15"/>
        <v>4278.9799999999996</v>
      </c>
      <c r="F99" s="53">
        <f t="shared" si="15"/>
        <v>4277.75</v>
      </c>
      <c r="G99" s="53">
        <f t="shared" si="15"/>
        <v>4284.12</v>
      </c>
      <c r="H99" s="53">
        <f t="shared" si="15"/>
        <v>4269.8</v>
      </c>
      <c r="I99" s="53">
        <f t="shared" si="15"/>
        <v>4135.3599999999997</v>
      </c>
      <c r="J99" s="53">
        <f t="shared" si="15"/>
        <v>4126.25</v>
      </c>
      <c r="K99" s="53">
        <f t="shared" si="15"/>
        <v>4135.41</v>
      </c>
      <c r="L99" s="53">
        <f t="shared" si="15"/>
        <v>4138.28</v>
      </c>
      <c r="M99" s="53">
        <f t="shared" si="15"/>
        <v>4147.51</v>
      </c>
      <c r="N99" s="53">
        <f t="shared" si="15"/>
        <v>4162.76</v>
      </c>
      <c r="O99" s="53">
        <f t="shared" si="15"/>
        <v>4169.46</v>
      </c>
      <c r="P99" s="53">
        <f t="shared" si="15"/>
        <v>4160.42</v>
      </c>
      <c r="Q99" s="53">
        <f t="shared" si="15"/>
        <v>4167.45</v>
      </c>
      <c r="R99" s="53">
        <f t="shared" si="15"/>
        <v>4162.8599999999997</v>
      </c>
      <c r="S99" s="53">
        <f t="shared" si="15"/>
        <v>4160.8500000000004</v>
      </c>
      <c r="T99" s="53">
        <f t="shared" si="15"/>
        <v>4171.93</v>
      </c>
      <c r="U99" s="53">
        <f t="shared" si="15"/>
        <v>4187.8500000000004</v>
      </c>
      <c r="V99" s="53">
        <f t="shared" si="15"/>
        <v>4189.54</v>
      </c>
      <c r="W99" s="53">
        <f t="shared" si="15"/>
        <v>4193.03</v>
      </c>
      <c r="X99" s="53">
        <f t="shared" si="15"/>
        <v>4199.03</v>
      </c>
      <c r="Y99" s="53">
        <f t="shared" si="15"/>
        <v>4186.01</v>
      </c>
    </row>
    <row r="100" spans="1:25" ht="15.75" x14ac:dyDescent="0.25">
      <c r="A100" s="52">
        <v>25</v>
      </c>
      <c r="B100" s="53">
        <f t="shared" si="15"/>
        <v>4190.51</v>
      </c>
      <c r="C100" s="53">
        <f t="shared" si="15"/>
        <v>4161.37</v>
      </c>
      <c r="D100" s="53">
        <f t="shared" si="15"/>
        <v>4145.5</v>
      </c>
      <c r="E100" s="53">
        <f t="shared" si="15"/>
        <v>4139.24</v>
      </c>
      <c r="F100" s="53">
        <f t="shared" si="15"/>
        <v>4129.78</v>
      </c>
      <c r="G100" s="53">
        <f t="shared" si="15"/>
        <v>4127.24</v>
      </c>
      <c r="H100" s="53">
        <f t="shared" si="15"/>
        <v>4128.7299999999996</v>
      </c>
      <c r="I100" s="53">
        <f t="shared" si="15"/>
        <v>4207.21</v>
      </c>
      <c r="J100" s="53">
        <f t="shared" si="15"/>
        <v>4196.43</v>
      </c>
      <c r="K100" s="53">
        <f t="shared" si="15"/>
        <v>4203.58</v>
      </c>
      <c r="L100" s="53">
        <f t="shared" si="15"/>
        <v>4208.99</v>
      </c>
      <c r="M100" s="53">
        <f t="shared" si="15"/>
        <v>4213.6400000000003</v>
      </c>
      <c r="N100" s="53">
        <f t="shared" si="15"/>
        <v>4217.12</v>
      </c>
      <c r="O100" s="53">
        <f t="shared" si="15"/>
        <v>4225.83</v>
      </c>
      <c r="P100" s="53">
        <f t="shared" si="15"/>
        <v>4221.8599999999997</v>
      </c>
      <c r="Q100" s="53">
        <f t="shared" si="15"/>
        <v>4221.05</v>
      </c>
      <c r="R100" s="53">
        <f t="shared" si="15"/>
        <v>4220.53</v>
      </c>
      <c r="S100" s="53">
        <f t="shared" si="15"/>
        <v>4219.3</v>
      </c>
      <c r="T100" s="53">
        <f t="shared" si="15"/>
        <v>4222.59</v>
      </c>
      <c r="U100" s="53">
        <f t="shared" si="15"/>
        <v>4223.57</v>
      </c>
      <c r="V100" s="53">
        <f t="shared" si="15"/>
        <v>4221.58</v>
      </c>
      <c r="W100" s="53">
        <f t="shared" si="15"/>
        <v>4232.22</v>
      </c>
      <c r="X100" s="53">
        <f t="shared" si="15"/>
        <v>4232.96</v>
      </c>
      <c r="Y100" s="53">
        <f t="shared" si="15"/>
        <v>4231.0200000000004</v>
      </c>
    </row>
    <row r="101" spans="1:25" ht="15.75" x14ac:dyDescent="0.25">
      <c r="A101" s="52">
        <v>26</v>
      </c>
      <c r="B101" s="53">
        <f t="shared" si="15"/>
        <v>4227.7</v>
      </c>
      <c r="C101" s="53">
        <f t="shared" si="15"/>
        <v>4225.5600000000004</v>
      </c>
      <c r="D101" s="53">
        <f t="shared" si="15"/>
        <v>4213.4399999999996</v>
      </c>
      <c r="E101" s="53">
        <f t="shared" si="15"/>
        <v>4209.3900000000003</v>
      </c>
      <c r="F101" s="53">
        <f t="shared" si="15"/>
        <v>4208.63</v>
      </c>
      <c r="G101" s="53">
        <f t="shared" si="15"/>
        <v>4203.38</v>
      </c>
      <c r="H101" s="53">
        <f t="shared" si="15"/>
        <v>4202.43</v>
      </c>
      <c r="I101" s="53">
        <f t="shared" si="15"/>
        <v>3357.31</v>
      </c>
      <c r="J101" s="53">
        <f t="shared" si="15"/>
        <v>3355.66</v>
      </c>
      <c r="K101" s="53">
        <f t="shared" si="15"/>
        <v>3357.37</v>
      </c>
      <c r="L101" s="53">
        <f t="shared" si="15"/>
        <v>3358.94</v>
      </c>
      <c r="M101" s="53">
        <f t="shared" si="15"/>
        <v>3362.82</v>
      </c>
      <c r="N101" s="53">
        <f t="shared" si="15"/>
        <v>3362.27</v>
      </c>
      <c r="O101" s="53">
        <f t="shared" si="15"/>
        <v>3361.06</v>
      </c>
      <c r="P101" s="53">
        <f t="shared" si="15"/>
        <v>3366.33</v>
      </c>
      <c r="Q101" s="53">
        <f t="shared" si="15"/>
        <v>3369.41</v>
      </c>
      <c r="R101" s="53">
        <f t="shared" si="15"/>
        <v>3369.71</v>
      </c>
      <c r="S101" s="53">
        <f t="shared" si="15"/>
        <v>3370.41</v>
      </c>
      <c r="T101" s="53">
        <f t="shared" si="15"/>
        <v>3370.23</v>
      </c>
      <c r="U101" s="53">
        <f t="shared" si="15"/>
        <v>3371.33</v>
      </c>
      <c r="V101" s="53">
        <f t="shared" si="15"/>
        <v>3375.66</v>
      </c>
      <c r="W101" s="53">
        <f t="shared" si="15"/>
        <v>3381.55</v>
      </c>
      <c r="X101" s="53">
        <f t="shared" si="15"/>
        <v>3379.86</v>
      </c>
      <c r="Y101" s="53">
        <f t="shared" si="15"/>
        <v>3372.01</v>
      </c>
    </row>
    <row r="102" spans="1:25" ht="15.75" x14ac:dyDescent="0.25">
      <c r="A102" s="52">
        <v>27</v>
      </c>
      <c r="B102" s="53">
        <f t="shared" si="15"/>
        <v>3363.63</v>
      </c>
      <c r="C102" s="53">
        <f t="shared" si="15"/>
        <v>3368.02</v>
      </c>
      <c r="D102" s="53">
        <f t="shared" si="15"/>
        <v>3361.51</v>
      </c>
      <c r="E102" s="53">
        <f t="shared" si="15"/>
        <v>3356.88</v>
      </c>
      <c r="F102" s="53">
        <f t="shared" si="15"/>
        <v>3357.92</v>
      </c>
      <c r="G102" s="53">
        <f t="shared" si="15"/>
        <v>3363.2</v>
      </c>
      <c r="H102" s="53">
        <f t="shared" si="15"/>
        <v>3353.36</v>
      </c>
      <c r="I102" s="53">
        <f t="shared" si="15"/>
        <v>4373.55</v>
      </c>
      <c r="J102" s="53">
        <f t="shared" si="15"/>
        <v>4368.05</v>
      </c>
      <c r="K102" s="53">
        <f t="shared" si="15"/>
        <v>4366.1099999999997</v>
      </c>
      <c r="L102" s="53">
        <f t="shared" si="15"/>
        <v>4378.59</v>
      </c>
      <c r="M102" s="53">
        <f t="shared" si="15"/>
        <v>4377.5600000000004</v>
      </c>
      <c r="N102" s="53">
        <f t="shared" si="15"/>
        <v>4381.4399999999996</v>
      </c>
      <c r="O102" s="53">
        <f t="shared" si="15"/>
        <v>4379.4799999999996</v>
      </c>
      <c r="P102" s="53">
        <f t="shared" si="15"/>
        <v>4384.7</v>
      </c>
      <c r="Q102" s="53">
        <f t="shared" si="15"/>
        <v>4392.6099999999997</v>
      </c>
      <c r="R102" s="53">
        <f t="shared" si="15"/>
        <v>4395.96</v>
      </c>
      <c r="S102" s="53">
        <f t="shared" si="15"/>
        <v>4395.67</v>
      </c>
      <c r="T102" s="53">
        <f t="shared" si="15"/>
        <v>4393.8599999999997</v>
      </c>
      <c r="U102" s="53">
        <f t="shared" si="15"/>
        <v>4398.5</v>
      </c>
      <c r="V102" s="53">
        <f t="shared" si="15"/>
        <v>4381.34</v>
      </c>
      <c r="W102" s="53">
        <f t="shared" si="15"/>
        <v>4401.91</v>
      </c>
      <c r="X102" s="53">
        <f t="shared" si="15"/>
        <v>4387.41</v>
      </c>
      <c r="Y102" s="53">
        <f t="shared" si="15"/>
        <v>4392.32</v>
      </c>
    </row>
    <row r="103" spans="1:25" ht="15.75" x14ac:dyDescent="0.25">
      <c r="A103" s="52">
        <v>28</v>
      </c>
      <c r="B103" s="53">
        <f t="shared" si="15"/>
        <v>4374.83</v>
      </c>
      <c r="C103" s="53">
        <f t="shared" si="15"/>
        <v>4365.78</v>
      </c>
      <c r="D103" s="53">
        <f t="shared" si="15"/>
        <v>4360.9799999999996</v>
      </c>
      <c r="E103" s="53">
        <f t="shared" si="15"/>
        <v>4366.21</v>
      </c>
      <c r="F103" s="53">
        <f t="shared" si="15"/>
        <v>4363.8900000000003</v>
      </c>
      <c r="G103" s="53">
        <f t="shared" si="15"/>
        <v>4367.4799999999996</v>
      </c>
      <c r="H103" s="53">
        <f t="shared" si="15"/>
        <v>4376.34</v>
      </c>
      <c r="I103" s="53">
        <f t="shared" si="15"/>
        <v>4343.04</v>
      </c>
      <c r="J103" s="53">
        <f t="shared" si="15"/>
        <v>4335.3100000000004</v>
      </c>
      <c r="K103" s="53">
        <f t="shared" si="15"/>
        <v>4336.66</v>
      </c>
      <c r="L103" s="53">
        <f t="shared" si="15"/>
        <v>4340.26</v>
      </c>
      <c r="M103" s="53">
        <f t="shared" si="15"/>
        <v>4355.63</v>
      </c>
      <c r="N103" s="53">
        <f t="shared" si="15"/>
        <v>4362.71</v>
      </c>
      <c r="O103" s="53">
        <f t="shared" si="15"/>
        <v>3765.8</v>
      </c>
      <c r="P103" s="53">
        <f t="shared" si="15"/>
        <v>4350.18</v>
      </c>
      <c r="Q103" s="53">
        <f t="shared" si="15"/>
        <v>4357</v>
      </c>
      <c r="R103" s="53">
        <f t="shared" si="15"/>
        <v>4354.1400000000003</v>
      </c>
      <c r="S103" s="53">
        <f t="shared" si="15"/>
        <v>4362.1400000000003</v>
      </c>
      <c r="T103" s="53">
        <f t="shared" si="15"/>
        <v>4362.3999999999996</v>
      </c>
      <c r="U103" s="53">
        <f t="shared" si="15"/>
        <v>4364.8999999999996</v>
      </c>
      <c r="V103" s="53">
        <f t="shared" si="15"/>
        <v>4367.87</v>
      </c>
      <c r="W103" s="53">
        <f t="shared" si="15"/>
        <v>4383.17</v>
      </c>
      <c r="X103" s="53">
        <f t="shared" si="15"/>
        <v>4383.29</v>
      </c>
      <c r="Y103" s="53">
        <f t="shared" si="15"/>
        <v>4376.3900000000003</v>
      </c>
    </row>
    <row r="104" spans="1:25" ht="15.75" x14ac:dyDescent="0.25">
      <c r="A104" s="52">
        <v>29</v>
      </c>
      <c r="B104" s="53">
        <f t="shared" si="15"/>
        <v>4360.3100000000004</v>
      </c>
      <c r="C104" s="53">
        <f t="shared" si="15"/>
        <v>4344.9799999999996</v>
      </c>
      <c r="D104" s="53">
        <f t="shared" si="15"/>
        <v>4339.96</v>
      </c>
      <c r="E104" s="53">
        <f t="shared" si="15"/>
        <v>4345.8999999999996</v>
      </c>
      <c r="F104" s="53">
        <f t="shared" si="15"/>
        <v>4342.0200000000004</v>
      </c>
      <c r="G104" s="53">
        <f t="shared" si="15"/>
        <v>4341.67</v>
      </c>
      <c r="H104" s="53">
        <f t="shared" si="15"/>
        <v>4348.55</v>
      </c>
      <c r="I104" s="53">
        <f t="shared" si="15"/>
        <v>4364.01</v>
      </c>
      <c r="J104" s="53">
        <f t="shared" si="15"/>
        <v>4376.84</v>
      </c>
      <c r="K104" s="53">
        <f t="shared" si="15"/>
        <v>4372.29</v>
      </c>
      <c r="L104" s="53">
        <f t="shared" si="15"/>
        <v>4395.55</v>
      </c>
      <c r="M104" s="53">
        <f t="shared" si="15"/>
        <v>4343.5</v>
      </c>
      <c r="N104" s="53">
        <f t="shared" si="15"/>
        <v>4380.12</v>
      </c>
      <c r="O104" s="53">
        <f t="shared" si="15"/>
        <v>4423.3599999999997</v>
      </c>
      <c r="P104" s="53">
        <f t="shared" si="15"/>
        <v>4450.28</v>
      </c>
      <c r="Q104" s="53">
        <f t="shared" si="15"/>
        <v>4513.1899999999996</v>
      </c>
      <c r="R104" s="53">
        <f t="shared" si="15"/>
        <v>4527.3900000000003</v>
      </c>
      <c r="S104" s="53">
        <f t="shared" si="15"/>
        <v>4522.53</v>
      </c>
      <c r="T104" s="53">
        <f t="shared" si="15"/>
        <v>4529.17</v>
      </c>
      <c r="U104" s="53">
        <f t="shared" si="15"/>
        <v>4520.7700000000004</v>
      </c>
      <c r="V104" s="53">
        <f t="shared" si="15"/>
        <v>4582.45</v>
      </c>
      <c r="W104" s="53">
        <f t="shared" si="15"/>
        <v>4553.26</v>
      </c>
      <c r="X104" s="53">
        <f t="shared" si="15"/>
        <v>4502.38</v>
      </c>
      <c r="Y104" s="53">
        <f t="shared" si="15"/>
        <v>4526.62</v>
      </c>
    </row>
    <row r="105" spans="1:25" ht="15.75" x14ac:dyDescent="0.25">
      <c r="A105" s="52">
        <v>30</v>
      </c>
      <c r="B105" s="53">
        <f t="shared" si="15"/>
        <v>4510.09</v>
      </c>
      <c r="C105" s="53">
        <f t="shared" si="15"/>
        <v>4472.05</v>
      </c>
      <c r="D105" s="53">
        <f t="shared" si="15"/>
        <v>4413.51</v>
      </c>
      <c r="E105" s="53">
        <f t="shared" si="15"/>
        <v>4412.43</v>
      </c>
      <c r="F105" s="53">
        <f t="shared" si="15"/>
        <v>4407</v>
      </c>
      <c r="G105" s="53">
        <f t="shared" si="15"/>
        <v>4338.95</v>
      </c>
      <c r="H105" s="53">
        <f t="shared" si="15"/>
        <v>4374.95</v>
      </c>
      <c r="I105" s="53">
        <f t="shared" si="15"/>
        <v>4312.6400000000003</v>
      </c>
      <c r="J105" s="53">
        <f t="shared" si="15"/>
        <v>4278.6000000000004</v>
      </c>
      <c r="K105" s="53">
        <f t="shared" si="15"/>
        <v>4312.63</v>
      </c>
      <c r="L105" s="53">
        <f t="shared" si="15"/>
        <v>4309.17</v>
      </c>
      <c r="M105" s="53">
        <f t="shared" si="15"/>
        <v>4305.2</v>
      </c>
      <c r="N105" s="53">
        <f t="shared" si="15"/>
        <v>4283.49</v>
      </c>
      <c r="O105" s="53">
        <f t="shared" si="15"/>
        <v>4285.16</v>
      </c>
      <c r="P105" s="53">
        <f t="shared" si="15"/>
        <v>4294.4799999999996</v>
      </c>
      <c r="Q105" s="53">
        <f t="shared" si="15"/>
        <v>4290.75</v>
      </c>
      <c r="R105" s="53">
        <f t="shared" si="15"/>
        <v>4299.25</v>
      </c>
      <c r="S105" s="53">
        <f t="shared" si="15"/>
        <v>4310.3500000000004</v>
      </c>
      <c r="T105" s="53">
        <f t="shared" si="15"/>
        <v>4303.2299999999996</v>
      </c>
      <c r="U105" s="53">
        <f t="shared" si="15"/>
        <v>4413.97</v>
      </c>
      <c r="V105" s="53">
        <f t="shared" si="15"/>
        <v>4496.26</v>
      </c>
      <c r="W105" s="53">
        <f t="shared" si="15"/>
        <v>4494.09</v>
      </c>
      <c r="X105" s="53">
        <f t="shared" si="15"/>
        <v>4503.8599999999997</v>
      </c>
      <c r="Y105" s="53">
        <f t="shared" si="15"/>
        <v>4464.67</v>
      </c>
    </row>
    <row r="106" spans="1:25" ht="15.75" outlineLevel="1" x14ac:dyDescent="0.25">
      <c r="A106" s="52">
        <v>31</v>
      </c>
      <c r="B106" s="53">
        <f>ROUND(B177+$M$182+$M$183+B217,2)</f>
        <v>4406.49</v>
      </c>
      <c r="C106" s="53">
        <f t="shared" si="15"/>
        <v>4329.87</v>
      </c>
      <c r="D106" s="53">
        <f t="shared" si="15"/>
        <v>4270.97</v>
      </c>
      <c r="E106" s="53">
        <f t="shared" si="15"/>
        <v>4309.1499999999996</v>
      </c>
      <c r="F106" s="53">
        <f t="shared" si="15"/>
        <v>4296.96</v>
      </c>
      <c r="G106" s="53">
        <f t="shared" si="15"/>
        <v>4306.21</v>
      </c>
      <c r="H106" s="53">
        <f t="shared" si="15"/>
        <v>4292.43</v>
      </c>
      <c r="I106" s="53">
        <f t="shared" si="15"/>
        <v>4340.7299999999996</v>
      </c>
      <c r="J106" s="53">
        <f t="shared" si="15"/>
        <v>4336.28</v>
      </c>
      <c r="K106" s="53">
        <f t="shared" si="15"/>
        <v>4336.8999999999996</v>
      </c>
      <c r="L106" s="53">
        <f t="shared" si="15"/>
        <v>4326.43</v>
      </c>
      <c r="M106" s="53">
        <f t="shared" si="15"/>
        <v>4295.04</v>
      </c>
      <c r="N106" s="53">
        <f t="shared" si="15"/>
        <v>4312.01</v>
      </c>
      <c r="O106" s="53">
        <f t="shared" si="15"/>
        <v>4351.41</v>
      </c>
      <c r="P106" s="53">
        <f t="shared" si="15"/>
        <v>4422.78</v>
      </c>
      <c r="Q106" s="53">
        <f t="shared" si="15"/>
        <v>4437.45</v>
      </c>
      <c r="R106" s="53">
        <f t="shared" si="15"/>
        <v>4439.43</v>
      </c>
      <c r="S106" s="53">
        <f t="shared" si="15"/>
        <v>4428.46</v>
      </c>
      <c r="T106" s="53">
        <f t="shared" si="15"/>
        <v>4421.5</v>
      </c>
      <c r="U106" s="53">
        <f t="shared" si="15"/>
        <v>4454.75</v>
      </c>
      <c r="V106" s="53">
        <f t="shared" si="15"/>
        <v>4504.82</v>
      </c>
      <c r="W106" s="53">
        <f t="shared" si="15"/>
        <v>4523.8</v>
      </c>
      <c r="X106" s="53">
        <f t="shared" si="15"/>
        <v>4533.8</v>
      </c>
      <c r="Y106" s="53">
        <f>ROUND(Y177+$M$182+$M$183+Y217,2)</f>
        <v>4494.17</v>
      </c>
    </row>
    <row r="107" spans="1:25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.75" x14ac:dyDescent="0.25">
      <c r="A108" s="110" t="s">
        <v>67</v>
      </c>
      <c r="B108" s="111" t="s">
        <v>95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25" ht="15.75" x14ac:dyDescent="0.25">
      <c r="A109" s="110"/>
      <c r="B109" s="51" t="s">
        <v>69</v>
      </c>
      <c r="C109" s="51" t="s">
        <v>70</v>
      </c>
      <c r="D109" s="51" t="s">
        <v>71</v>
      </c>
      <c r="E109" s="51" t="s">
        <v>72</v>
      </c>
      <c r="F109" s="51" t="s">
        <v>73</v>
      </c>
      <c r="G109" s="51" t="s">
        <v>74</v>
      </c>
      <c r="H109" s="51" t="s">
        <v>75</v>
      </c>
      <c r="I109" s="51" t="s">
        <v>76</v>
      </c>
      <c r="J109" s="51" t="s">
        <v>77</v>
      </c>
      <c r="K109" s="51" t="s">
        <v>78</v>
      </c>
      <c r="L109" s="51" t="s">
        <v>79</v>
      </c>
      <c r="M109" s="51" t="s">
        <v>80</v>
      </c>
      <c r="N109" s="51" t="s">
        <v>81</v>
      </c>
      <c r="O109" s="51" t="s">
        <v>82</v>
      </c>
      <c r="P109" s="51" t="s">
        <v>83</v>
      </c>
      <c r="Q109" s="51" t="s">
        <v>84</v>
      </c>
      <c r="R109" s="51" t="s">
        <v>85</v>
      </c>
      <c r="S109" s="51" t="s">
        <v>86</v>
      </c>
      <c r="T109" s="51" t="s">
        <v>87</v>
      </c>
      <c r="U109" s="51" t="s">
        <v>88</v>
      </c>
      <c r="V109" s="51" t="s">
        <v>89</v>
      </c>
      <c r="W109" s="51" t="s">
        <v>90</v>
      </c>
      <c r="X109" s="51" t="s">
        <v>91</v>
      </c>
      <c r="Y109" s="51" t="s">
        <v>92</v>
      </c>
    </row>
    <row r="110" spans="1:25" ht="15.75" x14ac:dyDescent="0.25">
      <c r="A110" s="52">
        <v>1</v>
      </c>
      <c r="B110" s="53">
        <f t="shared" ref="B110:Y120" si="16">ROUND(B147+$N$182+$N$183+B187,2)</f>
        <v>4011.99</v>
      </c>
      <c r="C110" s="53">
        <f t="shared" si="16"/>
        <v>4009.91</v>
      </c>
      <c r="D110" s="53">
        <f t="shared" si="16"/>
        <v>4009.63</v>
      </c>
      <c r="E110" s="53">
        <f t="shared" si="16"/>
        <v>4012.23</v>
      </c>
      <c r="F110" s="53">
        <f t="shared" si="16"/>
        <v>4008.06</v>
      </c>
      <c r="G110" s="53">
        <f t="shared" si="16"/>
        <v>4006.42</v>
      </c>
      <c r="H110" s="53">
        <f t="shared" si="16"/>
        <v>4006.06</v>
      </c>
      <c r="I110" s="53">
        <f t="shared" si="16"/>
        <v>4098.07</v>
      </c>
      <c r="J110" s="53">
        <f t="shared" si="16"/>
        <v>4081.31</v>
      </c>
      <c r="K110" s="53">
        <f t="shared" si="16"/>
        <v>4100.2</v>
      </c>
      <c r="L110" s="53">
        <f t="shared" si="16"/>
        <v>4109.96</v>
      </c>
      <c r="M110" s="53">
        <f t="shared" si="16"/>
        <v>4116.1899999999996</v>
      </c>
      <c r="N110" s="53">
        <f t="shared" si="16"/>
        <v>4114.3900000000003</v>
      </c>
      <c r="O110" s="53">
        <f t="shared" si="16"/>
        <v>4117.5</v>
      </c>
      <c r="P110" s="53">
        <f t="shared" si="16"/>
        <v>4107.6899999999996</v>
      </c>
      <c r="Q110" s="53">
        <f t="shared" si="16"/>
        <v>4113.3599999999997</v>
      </c>
      <c r="R110" s="53">
        <f t="shared" si="16"/>
        <v>4120.2700000000004</v>
      </c>
      <c r="S110" s="53">
        <f t="shared" si="16"/>
        <v>4114.5600000000004</v>
      </c>
      <c r="T110" s="53">
        <f t="shared" si="16"/>
        <v>4113.04</v>
      </c>
      <c r="U110" s="53">
        <f t="shared" si="16"/>
        <v>4122.78</v>
      </c>
      <c r="V110" s="53">
        <f t="shared" si="16"/>
        <v>4110.67</v>
      </c>
      <c r="W110" s="53">
        <f t="shared" si="16"/>
        <v>4111.63</v>
      </c>
      <c r="X110" s="53">
        <f t="shared" si="16"/>
        <v>4127.46</v>
      </c>
      <c r="Y110" s="53">
        <f t="shared" si="16"/>
        <v>4110.5600000000004</v>
      </c>
    </row>
    <row r="111" spans="1:25" ht="15.75" x14ac:dyDescent="0.25">
      <c r="A111" s="52">
        <v>2</v>
      </c>
      <c r="B111" s="53">
        <f t="shared" si="16"/>
        <v>4112.1499999999996</v>
      </c>
      <c r="C111" s="53">
        <f t="shared" si="16"/>
        <v>4112.57</v>
      </c>
      <c r="D111" s="53">
        <f t="shared" si="16"/>
        <v>4096.71</v>
      </c>
      <c r="E111" s="53">
        <f t="shared" si="16"/>
        <v>4107.47</v>
      </c>
      <c r="F111" s="53">
        <f t="shared" si="16"/>
        <v>4104.96</v>
      </c>
      <c r="G111" s="53">
        <f t="shared" si="16"/>
        <v>4097.7</v>
      </c>
      <c r="H111" s="53">
        <f t="shared" si="16"/>
        <v>4095.3</v>
      </c>
      <c r="I111" s="53">
        <f t="shared" si="16"/>
        <v>4122.6099999999997</v>
      </c>
      <c r="J111" s="53">
        <f t="shared" si="16"/>
        <v>4121.96</v>
      </c>
      <c r="K111" s="53">
        <f t="shared" si="16"/>
        <v>4123.8500000000004</v>
      </c>
      <c r="L111" s="53">
        <f t="shared" si="16"/>
        <v>4132.21</v>
      </c>
      <c r="M111" s="53">
        <f t="shared" si="16"/>
        <v>4139.16</v>
      </c>
      <c r="N111" s="53">
        <f t="shared" si="16"/>
        <v>4141.74</v>
      </c>
      <c r="O111" s="53">
        <f t="shared" si="16"/>
        <v>4146.4399999999996</v>
      </c>
      <c r="P111" s="53">
        <f t="shared" si="16"/>
        <v>4138.03</v>
      </c>
      <c r="Q111" s="53">
        <f t="shared" si="16"/>
        <v>4140.6000000000004</v>
      </c>
      <c r="R111" s="53">
        <f t="shared" si="16"/>
        <v>4135.57</v>
      </c>
      <c r="S111" s="53">
        <f t="shared" si="16"/>
        <v>4133.0600000000004</v>
      </c>
      <c r="T111" s="53">
        <f t="shared" si="16"/>
        <v>4133.84</v>
      </c>
      <c r="U111" s="53">
        <f t="shared" si="16"/>
        <v>4148.7700000000004</v>
      </c>
      <c r="V111" s="53">
        <f t="shared" si="16"/>
        <v>4143.6000000000004</v>
      </c>
      <c r="W111" s="53">
        <f t="shared" si="16"/>
        <v>4143.5200000000004</v>
      </c>
      <c r="X111" s="53">
        <f t="shared" si="16"/>
        <v>4145.13</v>
      </c>
      <c r="Y111" s="53">
        <f t="shared" si="16"/>
        <v>4146.26</v>
      </c>
    </row>
    <row r="112" spans="1:25" ht="15.75" x14ac:dyDescent="0.25">
      <c r="A112" s="52">
        <v>3</v>
      </c>
      <c r="B112" s="53">
        <f t="shared" si="16"/>
        <v>4150.75</v>
      </c>
      <c r="C112" s="53">
        <f t="shared" si="16"/>
        <v>4154.8100000000004</v>
      </c>
      <c r="D112" s="53">
        <f t="shared" si="16"/>
        <v>4141.67</v>
      </c>
      <c r="E112" s="53">
        <f t="shared" si="16"/>
        <v>4149.87</v>
      </c>
      <c r="F112" s="53">
        <f t="shared" si="16"/>
        <v>4147.76</v>
      </c>
      <c r="G112" s="53">
        <f t="shared" si="16"/>
        <v>4139.99</v>
      </c>
      <c r="H112" s="53">
        <f t="shared" si="16"/>
        <v>4129.05</v>
      </c>
      <c r="I112" s="53">
        <f t="shared" si="16"/>
        <v>4113.09</v>
      </c>
      <c r="J112" s="53">
        <f t="shared" si="16"/>
        <v>4107.8</v>
      </c>
      <c r="K112" s="53">
        <f t="shared" si="16"/>
        <v>4114.6000000000004</v>
      </c>
      <c r="L112" s="53">
        <f t="shared" si="16"/>
        <v>4118.7299999999996</v>
      </c>
      <c r="M112" s="53">
        <f t="shared" si="16"/>
        <v>4131.87</v>
      </c>
      <c r="N112" s="53">
        <f t="shared" si="16"/>
        <v>4124.08</v>
      </c>
      <c r="O112" s="53">
        <f t="shared" si="16"/>
        <v>4128.95</v>
      </c>
      <c r="P112" s="53">
        <f t="shared" si="16"/>
        <v>4112.8100000000004</v>
      </c>
      <c r="Q112" s="53">
        <f t="shared" si="16"/>
        <v>4127.7</v>
      </c>
      <c r="R112" s="53">
        <f t="shared" si="16"/>
        <v>4122.5600000000004</v>
      </c>
      <c r="S112" s="53">
        <f t="shared" si="16"/>
        <v>4118.42</v>
      </c>
      <c r="T112" s="53">
        <f t="shared" si="16"/>
        <v>4116.08</v>
      </c>
      <c r="U112" s="53">
        <f t="shared" si="16"/>
        <v>4120.03</v>
      </c>
      <c r="V112" s="53">
        <f t="shared" si="16"/>
        <v>4256.5600000000004</v>
      </c>
      <c r="W112" s="53">
        <f t="shared" si="16"/>
        <v>4272</v>
      </c>
      <c r="X112" s="53">
        <f t="shared" si="16"/>
        <v>4266.76</v>
      </c>
      <c r="Y112" s="53">
        <f t="shared" si="16"/>
        <v>4265.79</v>
      </c>
    </row>
    <row r="113" spans="1:25" ht="15.75" x14ac:dyDescent="0.25">
      <c r="A113" s="52">
        <v>4</v>
      </c>
      <c r="B113" s="53">
        <f t="shared" si="16"/>
        <v>4122.91</v>
      </c>
      <c r="C113" s="53">
        <f t="shared" si="16"/>
        <v>4119.9399999999996</v>
      </c>
      <c r="D113" s="53">
        <f t="shared" si="16"/>
        <v>4111.0600000000004</v>
      </c>
      <c r="E113" s="53">
        <f t="shared" si="16"/>
        <v>4115.17</v>
      </c>
      <c r="F113" s="53">
        <f t="shared" si="16"/>
        <v>4113.93</v>
      </c>
      <c r="G113" s="53">
        <f t="shared" si="16"/>
        <v>4102.91</v>
      </c>
      <c r="H113" s="53">
        <f t="shared" si="16"/>
        <v>4095.13</v>
      </c>
      <c r="I113" s="53">
        <f t="shared" si="16"/>
        <v>4039.26</v>
      </c>
      <c r="J113" s="53">
        <f t="shared" si="16"/>
        <v>4046.64</v>
      </c>
      <c r="K113" s="53">
        <f t="shared" si="16"/>
        <v>4049.34</v>
      </c>
      <c r="L113" s="53">
        <f t="shared" si="16"/>
        <v>4047.63</v>
      </c>
      <c r="M113" s="53">
        <f t="shared" si="16"/>
        <v>4057.36</v>
      </c>
      <c r="N113" s="53">
        <f t="shared" si="16"/>
        <v>4058.84</v>
      </c>
      <c r="O113" s="53">
        <f t="shared" si="16"/>
        <v>4060.34</v>
      </c>
      <c r="P113" s="53">
        <f t="shared" si="16"/>
        <v>4053.81</v>
      </c>
      <c r="Q113" s="53">
        <f t="shared" si="16"/>
        <v>4064.67</v>
      </c>
      <c r="R113" s="53">
        <f t="shared" si="16"/>
        <v>4059.36</v>
      </c>
      <c r="S113" s="53">
        <f t="shared" si="16"/>
        <v>4055.53</v>
      </c>
      <c r="T113" s="53">
        <f t="shared" si="16"/>
        <v>4053.43</v>
      </c>
      <c r="U113" s="53">
        <f t="shared" si="16"/>
        <v>4066.61</v>
      </c>
      <c r="V113" s="53">
        <f t="shared" si="16"/>
        <v>4063.37</v>
      </c>
      <c r="W113" s="53">
        <f t="shared" si="16"/>
        <v>4074.89</v>
      </c>
      <c r="X113" s="53">
        <f t="shared" si="16"/>
        <v>4070.63</v>
      </c>
      <c r="Y113" s="53">
        <f t="shared" si="16"/>
        <v>4070.93</v>
      </c>
    </row>
    <row r="114" spans="1:25" ht="15.75" x14ac:dyDescent="0.25">
      <c r="A114" s="52">
        <v>5</v>
      </c>
      <c r="B114" s="53">
        <f t="shared" si="16"/>
        <v>4074.71</v>
      </c>
      <c r="C114" s="53">
        <f t="shared" si="16"/>
        <v>4069.53</v>
      </c>
      <c r="D114" s="53">
        <f t="shared" si="16"/>
        <v>4062.2</v>
      </c>
      <c r="E114" s="53">
        <f t="shared" si="16"/>
        <v>4063.33</v>
      </c>
      <c r="F114" s="53">
        <f t="shared" si="16"/>
        <v>4060.31</v>
      </c>
      <c r="G114" s="53">
        <f t="shared" si="16"/>
        <v>4059.15</v>
      </c>
      <c r="H114" s="53">
        <f t="shared" si="16"/>
        <v>4056.8</v>
      </c>
      <c r="I114" s="53">
        <f t="shared" si="16"/>
        <v>4088.33</v>
      </c>
      <c r="J114" s="53">
        <f t="shared" si="16"/>
        <v>4079.57</v>
      </c>
      <c r="K114" s="53">
        <f t="shared" si="16"/>
        <v>4084.53</v>
      </c>
      <c r="L114" s="53">
        <f t="shared" si="16"/>
        <v>4085.91</v>
      </c>
      <c r="M114" s="53">
        <f t="shared" si="16"/>
        <v>4095.21</v>
      </c>
      <c r="N114" s="53">
        <f t="shared" si="16"/>
        <v>4099.6499999999996</v>
      </c>
      <c r="O114" s="53">
        <f t="shared" si="16"/>
        <v>4101.34</v>
      </c>
      <c r="P114" s="53">
        <f t="shared" si="16"/>
        <v>4087.66</v>
      </c>
      <c r="Q114" s="53">
        <f t="shared" si="16"/>
        <v>4101.1000000000004</v>
      </c>
      <c r="R114" s="53">
        <f t="shared" si="16"/>
        <v>4100.88</v>
      </c>
      <c r="S114" s="53">
        <f t="shared" si="16"/>
        <v>4103.43</v>
      </c>
      <c r="T114" s="53">
        <f t="shared" si="16"/>
        <v>4102.8</v>
      </c>
      <c r="U114" s="53">
        <f t="shared" si="16"/>
        <v>4105.6400000000003</v>
      </c>
      <c r="V114" s="53">
        <f t="shared" si="16"/>
        <v>4099.78</v>
      </c>
      <c r="W114" s="53">
        <f t="shared" si="16"/>
        <v>4112.26</v>
      </c>
      <c r="X114" s="53">
        <f t="shared" si="16"/>
        <v>4108.01</v>
      </c>
      <c r="Y114" s="53">
        <f t="shared" si="16"/>
        <v>4107.4799999999996</v>
      </c>
    </row>
    <row r="115" spans="1:25" ht="15.75" x14ac:dyDescent="0.25">
      <c r="A115" s="52">
        <v>6</v>
      </c>
      <c r="B115" s="53">
        <f t="shared" si="16"/>
        <v>4110.8</v>
      </c>
      <c r="C115" s="53">
        <f t="shared" si="16"/>
        <v>4102.43</v>
      </c>
      <c r="D115" s="53">
        <f t="shared" si="16"/>
        <v>4109.6400000000003</v>
      </c>
      <c r="E115" s="53">
        <f t="shared" si="16"/>
        <v>4111.95</v>
      </c>
      <c r="F115" s="53">
        <f t="shared" si="16"/>
        <v>4111.55</v>
      </c>
      <c r="G115" s="53">
        <f t="shared" si="16"/>
        <v>4105.16</v>
      </c>
      <c r="H115" s="53">
        <f t="shared" si="16"/>
        <v>4102.37</v>
      </c>
      <c r="I115" s="53">
        <f t="shared" si="16"/>
        <v>4100.28</v>
      </c>
      <c r="J115" s="53">
        <f t="shared" si="16"/>
        <v>4101.37</v>
      </c>
      <c r="K115" s="53">
        <f t="shared" si="16"/>
        <v>4101.83</v>
      </c>
      <c r="L115" s="53">
        <f t="shared" si="16"/>
        <v>4096.97</v>
      </c>
      <c r="M115" s="53">
        <f t="shared" si="16"/>
        <v>4113.96</v>
      </c>
      <c r="N115" s="53">
        <f t="shared" si="16"/>
        <v>4116.57</v>
      </c>
      <c r="O115" s="53">
        <f t="shared" si="16"/>
        <v>4111.41</v>
      </c>
      <c r="P115" s="53">
        <f t="shared" si="16"/>
        <v>4101.07</v>
      </c>
      <c r="Q115" s="53">
        <f t="shared" si="16"/>
        <v>4108.6899999999996</v>
      </c>
      <c r="R115" s="53">
        <f t="shared" si="16"/>
        <v>4105.4799999999996</v>
      </c>
      <c r="S115" s="53">
        <f t="shared" si="16"/>
        <v>4098.3900000000003</v>
      </c>
      <c r="T115" s="53">
        <f t="shared" si="16"/>
        <v>4094.62</v>
      </c>
      <c r="U115" s="53">
        <f t="shared" si="16"/>
        <v>3847.63</v>
      </c>
      <c r="V115" s="53">
        <f t="shared" si="16"/>
        <v>4086.79</v>
      </c>
      <c r="W115" s="53">
        <f t="shared" si="16"/>
        <v>4107.8</v>
      </c>
      <c r="X115" s="53">
        <f t="shared" si="16"/>
        <v>4105.72</v>
      </c>
      <c r="Y115" s="53">
        <f t="shared" si="16"/>
        <v>4103.0200000000004</v>
      </c>
    </row>
    <row r="116" spans="1:25" ht="15.75" x14ac:dyDescent="0.25">
      <c r="A116" s="52">
        <v>7</v>
      </c>
      <c r="B116" s="53">
        <f t="shared" si="16"/>
        <v>4105.93</v>
      </c>
      <c r="C116" s="53">
        <f t="shared" si="16"/>
        <v>4094.45</v>
      </c>
      <c r="D116" s="53">
        <f t="shared" si="16"/>
        <v>4095.47</v>
      </c>
      <c r="E116" s="53">
        <f t="shared" si="16"/>
        <v>4092.77</v>
      </c>
      <c r="F116" s="53">
        <f t="shared" si="16"/>
        <v>4093.27</v>
      </c>
      <c r="G116" s="53">
        <f t="shared" si="16"/>
        <v>4088</v>
      </c>
      <c r="H116" s="53">
        <f t="shared" si="16"/>
        <v>4092.13</v>
      </c>
      <c r="I116" s="53">
        <f t="shared" si="16"/>
        <v>4072.54</v>
      </c>
      <c r="J116" s="53">
        <f t="shared" si="16"/>
        <v>4069.88</v>
      </c>
      <c r="K116" s="53">
        <f t="shared" si="16"/>
        <v>4064.12</v>
      </c>
      <c r="L116" s="53">
        <f t="shared" si="16"/>
        <v>4070.69</v>
      </c>
      <c r="M116" s="53">
        <f t="shared" si="16"/>
        <v>4086.63</v>
      </c>
      <c r="N116" s="53">
        <f t="shared" si="16"/>
        <v>4082.12</v>
      </c>
      <c r="O116" s="53">
        <f t="shared" si="16"/>
        <v>3742.04</v>
      </c>
      <c r="P116" s="53">
        <f t="shared" si="16"/>
        <v>4067.86</v>
      </c>
      <c r="Q116" s="53">
        <f t="shared" si="16"/>
        <v>4081.89</v>
      </c>
      <c r="R116" s="53">
        <f t="shared" si="16"/>
        <v>4079.92</v>
      </c>
      <c r="S116" s="53">
        <f t="shared" si="16"/>
        <v>4082.65</v>
      </c>
      <c r="T116" s="53">
        <f t="shared" si="16"/>
        <v>4088.23</v>
      </c>
      <c r="U116" s="53">
        <f t="shared" si="16"/>
        <v>4089.46</v>
      </c>
      <c r="V116" s="53">
        <f t="shared" si="16"/>
        <v>4077.18</v>
      </c>
      <c r="W116" s="53">
        <f t="shared" si="16"/>
        <v>4090.64</v>
      </c>
      <c r="X116" s="53">
        <f t="shared" si="16"/>
        <v>4095.98</v>
      </c>
      <c r="Y116" s="53">
        <f t="shared" si="16"/>
        <v>4086.78</v>
      </c>
    </row>
    <row r="117" spans="1:25" ht="15.75" x14ac:dyDescent="0.25">
      <c r="A117" s="52">
        <v>8</v>
      </c>
      <c r="B117" s="53">
        <f t="shared" si="16"/>
        <v>4092.2</v>
      </c>
      <c r="C117" s="53">
        <f t="shared" si="16"/>
        <v>4080.93</v>
      </c>
      <c r="D117" s="53">
        <f t="shared" si="16"/>
        <v>4077.78</v>
      </c>
      <c r="E117" s="53">
        <f t="shared" si="16"/>
        <v>4082.61</v>
      </c>
      <c r="F117" s="53">
        <f t="shared" si="16"/>
        <v>4079.62</v>
      </c>
      <c r="G117" s="53">
        <f t="shared" si="16"/>
        <v>4076.05</v>
      </c>
      <c r="H117" s="53">
        <f t="shared" si="16"/>
        <v>4076.21</v>
      </c>
      <c r="I117" s="53">
        <f t="shared" si="16"/>
        <v>4104.55</v>
      </c>
      <c r="J117" s="53">
        <f t="shared" si="16"/>
        <v>4095.09</v>
      </c>
      <c r="K117" s="53">
        <f t="shared" si="16"/>
        <v>4105.46</v>
      </c>
      <c r="L117" s="53">
        <f t="shared" si="16"/>
        <v>4097.74</v>
      </c>
      <c r="M117" s="53">
        <f t="shared" si="16"/>
        <v>4112.72</v>
      </c>
      <c r="N117" s="53">
        <f t="shared" si="16"/>
        <v>4385.2</v>
      </c>
      <c r="O117" s="53">
        <f t="shared" si="16"/>
        <v>4426.49</v>
      </c>
      <c r="P117" s="53">
        <f t="shared" si="16"/>
        <v>4389.68</v>
      </c>
      <c r="Q117" s="53">
        <f t="shared" si="16"/>
        <v>4382.8100000000004</v>
      </c>
      <c r="R117" s="53">
        <f t="shared" si="16"/>
        <v>4387.3500000000004</v>
      </c>
      <c r="S117" s="53">
        <f t="shared" si="16"/>
        <v>4107.12</v>
      </c>
      <c r="T117" s="53">
        <f t="shared" si="16"/>
        <v>4106.88</v>
      </c>
      <c r="U117" s="53">
        <f t="shared" si="16"/>
        <v>4115.2700000000004</v>
      </c>
      <c r="V117" s="53">
        <f t="shared" si="16"/>
        <v>4249.99</v>
      </c>
      <c r="W117" s="53">
        <f t="shared" si="16"/>
        <v>4263.7</v>
      </c>
      <c r="X117" s="53">
        <f t="shared" si="16"/>
        <v>4278.12</v>
      </c>
      <c r="Y117" s="53">
        <f t="shared" si="16"/>
        <v>4113.18</v>
      </c>
    </row>
    <row r="118" spans="1:25" ht="15.75" x14ac:dyDescent="0.25">
      <c r="A118" s="52">
        <v>9</v>
      </c>
      <c r="B118" s="53">
        <f t="shared" si="16"/>
        <v>4111.3500000000004</v>
      </c>
      <c r="C118" s="53">
        <f t="shared" si="16"/>
        <v>4105.1099999999997</v>
      </c>
      <c r="D118" s="53">
        <f t="shared" si="16"/>
        <v>4097.88</v>
      </c>
      <c r="E118" s="53">
        <f t="shared" si="16"/>
        <v>4103.6899999999996</v>
      </c>
      <c r="F118" s="53">
        <f t="shared" si="16"/>
        <v>4098.24</v>
      </c>
      <c r="G118" s="53">
        <f t="shared" si="16"/>
        <v>4100.79</v>
      </c>
      <c r="H118" s="53">
        <f t="shared" si="16"/>
        <v>4097.2700000000004</v>
      </c>
      <c r="I118" s="53">
        <f t="shared" si="16"/>
        <v>4145.21</v>
      </c>
      <c r="J118" s="53">
        <f t="shared" si="16"/>
        <v>4136.59</v>
      </c>
      <c r="K118" s="53">
        <f t="shared" si="16"/>
        <v>4141.82</v>
      </c>
      <c r="L118" s="53">
        <f t="shared" si="16"/>
        <v>4141.59</v>
      </c>
      <c r="M118" s="53">
        <f t="shared" si="16"/>
        <v>4158.4399999999996</v>
      </c>
      <c r="N118" s="53">
        <f t="shared" si="16"/>
        <v>4275.16</v>
      </c>
      <c r="O118" s="53">
        <f t="shared" si="16"/>
        <v>3670.62</v>
      </c>
      <c r="P118" s="53">
        <f t="shared" si="16"/>
        <v>4288.7299999999996</v>
      </c>
      <c r="Q118" s="53">
        <f t="shared" si="16"/>
        <v>4284.99</v>
      </c>
      <c r="R118" s="53">
        <f t="shared" si="16"/>
        <v>4297.68</v>
      </c>
      <c r="S118" s="53">
        <f t="shared" si="16"/>
        <v>4151.97</v>
      </c>
      <c r="T118" s="53">
        <f t="shared" si="16"/>
        <v>4160.45</v>
      </c>
      <c r="U118" s="53">
        <f t="shared" si="16"/>
        <v>4160.8500000000004</v>
      </c>
      <c r="V118" s="53">
        <f t="shared" si="16"/>
        <v>4154.6099999999997</v>
      </c>
      <c r="W118" s="53">
        <f t="shared" si="16"/>
        <v>4307.68</v>
      </c>
      <c r="X118" s="53">
        <f t="shared" si="16"/>
        <v>4172.88</v>
      </c>
      <c r="Y118" s="53">
        <f t="shared" si="16"/>
        <v>4163.6000000000004</v>
      </c>
    </row>
    <row r="119" spans="1:25" ht="15.75" x14ac:dyDescent="0.25">
      <c r="A119" s="52">
        <v>10</v>
      </c>
      <c r="B119" s="53">
        <f t="shared" si="16"/>
        <v>4160.38</v>
      </c>
      <c r="C119" s="53">
        <f t="shared" si="16"/>
        <v>4147.3999999999996</v>
      </c>
      <c r="D119" s="53">
        <f t="shared" si="16"/>
        <v>4139.5200000000004</v>
      </c>
      <c r="E119" s="53">
        <f t="shared" si="16"/>
        <v>4144.57</v>
      </c>
      <c r="F119" s="53">
        <f t="shared" si="16"/>
        <v>4141.71</v>
      </c>
      <c r="G119" s="53">
        <f t="shared" si="16"/>
        <v>4132.9799999999996</v>
      </c>
      <c r="H119" s="53">
        <f t="shared" si="16"/>
        <v>4130.25</v>
      </c>
      <c r="I119" s="53">
        <f t="shared" si="16"/>
        <v>3675.47</v>
      </c>
      <c r="J119" s="53">
        <f t="shared" si="16"/>
        <v>4184.54</v>
      </c>
      <c r="K119" s="53">
        <f t="shared" si="16"/>
        <v>4183.07</v>
      </c>
      <c r="L119" s="53">
        <f t="shared" si="16"/>
        <v>4194.66</v>
      </c>
      <c r="M119" s="53">
        <f t="shared" si="16"/>
        <v>4209.41</v>
      </c>
      <c r="N119" s="53">
        <f t="shared" si="16"/>
        <v>4213.87</v>
      </c>
      <c r="O119" s="53">
        <f t="shared" si="16"/>
        <v>3825.67</v>
      </c>
      <c r="P119" s="53">
        <f t="shared" si="16"/>
        <v>4204.0200000000004</v>
      </c>
      <c r="Q119" s="53">
        <f t="shared" si="16"/>
        <v>4208.6099999999997</v>
      </c>
      <c r="R119" s="53">
        <f t="shared" si="16"/>
        <v>4203.0600000000004</v>
      </c>
      <c r="S119" s="53">
        <f t="shared" si="16"/>
        <v>4198.1499999999996</v>
      </c>
      <c r="T119" s="53">
        <f t="shared" si="16"/>
        <v>4203.9799999999996</v>
      </c>
      <c r="U119" s="53">
        <f t="shared" si="16"/>
        <v>3804.82</v>
      </c>
      <c r="V119" s="53">
        <f t="shared" si="16"/>
        <v>4189.18</v>
      </c>
      <c r="W119" s="53">
        <f t="shared" si="16"/>
        <v>4206.7299999999996</v>
      </c>
      <c r="X119" s="53">
        <f t="shared" si="16"/>
        <v>4202.93</v>
      </c>
      <c r="Y119" s="53">
        <f t="shared" si="16"/>
        <v>4202.7299999999996</v>
      </c>
    </row>
    <row r="120" spans="1:25" ht="15.75" x14ac:dyDescent="0.25">
      <c r="A120" s="52">
        <v>11</v>
      </c>
      <c r="B120" s="53">
        <f t="shared" si="16"/>
        <v>4193.0600000000004</v>
      </c>
      <c r="C120" s="53">
        <f t="shared" si="16"/>
        <v>4162.82</v>
      </c>
      <c r="D120" s="53">
        <f t="shared" si="16"/>
        <v>4157.91</v>
      </c>
      <c r="E120" s="53">
        <f t="shared" si="16"/>
        <v>4159.53</v>
      </c>
      <c r="F120" s="53">
        <f t="shared" si="16"/>
        <v>4152.7700000000004</v>
      </c>
      <c r="G120" s="53">
        <f t="shared" si="16"/>
        <v>4148.97</v>
      </c>
      <c r="H120" s="53">
        <f t="shared" si="16"/>
        <v>4150.91</v>
      </c>
      <c r="I120" s="53">
        <f t="shared" si="16"/>
        <v>4098.3</v>
      </c>
      <c r="J120" s="53">
        <f t="shared" si="16"/>
        <v>4089.95</v>
      </c>
      <c r="K120" s="53">
        <f t="shared" si="16"/>
        <v>4087.45</v>
      </c>
      <c r="L120" s="53">
        <f t="shared" si="16"/>
        <v>4094.95</v>
      </c>
      <c r="M120" s="53">
        <f t="shared" si="16"/>
        <v>4101.78</v>
      </c>
      <c r="N120" s="53">
        <f t="shared" si="16"/>
        <v>4107.17</v>
      </c>
      <c r="O120" s="53">
        <f t="shared" si="16"/>
        <v>4109.2299999999996</v>
      </c>
      <c r="P120" s="53">
        <f t="shared" si="16"/>
        <v>4090.94</v>
      </c>
      <c r="Q120" s="53">
        <f t="shared" ref="Q120:Y120" si="17">ROUND(Q157+$N$182+$N$183+Q197,2)</f>
        <v>4097.32</v>
      </c>
      <c r="R120" s="53">
        <f t="shared" si="17"/>
        <v>4102.78</v>
      </c>
      <c r="S120" s="53">
        <f t="shared" si="17"/>
        <v>4107.72</v>
      </c>
      <c r="T120" s="53">
        <f t="shared" si="17"/>
        <v>4109.63</v>
      </c>
      <c r="U120" s="53">
        <f t="shared" si="17"/>
        <v>4105.13</v>
      </c>
      <c r="V120" s="53">
        <f t="shared" si="17"/>
        <v>4095.82</v>
      </c>
      <c r="W120" s="53">
        <f t="shared" si="17"/>
        <v>4098.55</v>
      </c>
      <c r="X120" s="53">
        <f t="shared" si="17"/>
        <v>4106.8599999999997</v>
      </c>
      <c r="Y120" s="53">
        <f t="shared" si="17"/>
        <v>4101.0200000000004</v>
      </c>
    </row>
    <row r="121" spans="1:25" ht="15.75" x14ac:dyDescent="0.25">
      <c r="A121" s="52">
        <v>12</v>
      </c>
      <c r="B121" s="53">
        <f t="shared" ref="B121:Y131" si="18">ROUND(B158+$N$182+$N$183+B198,2)</f>
        <v>4107.78</v>
      </c>
      <c r="C121" s="53">
        <f t="shared" si="18"/>
        <v>4113.1099999999997</v>
      </c>
      <c r="D121" s="53">
        <f t="shared" si="18"/>
        <v>4139.7700000000004</v>
      </c>
      <c r="E121" s="53">
        <f t="shared" si="18"/>
        <v>4138.3999999999996</v>
      </c>
      <c r="F121" s="53">
        <f t="shared" si="18"/>
        <v>4137.79</v>
      </c>
      <c r="G121" s="53">
        <f t="shared" si="18"/>
        <v>4128.95</v>
      </c>
      <c r="H121" s="53">
        <f t="shared" si="18"/>
        <v>4122.5200000000004</v>
      </c>
      <c r="I121" s="53">
        <f t="shared" si="18"/>
        <v>3870.37</v>
      </c>
      <c r="J121" s="53">
        <f t="shared" si="18"/>
        <v>4105.3100000000004</v>
      </c>
      <c r="K121" s="53">
        <f t="shared" si="18"/>
        <v>4215.24</v>
      </c>
      <c r="L121" s="53">
        <f t="shared" si="18"/>
        <v>3854.69</v>
      </c>
      <c r="M121" s="53">
        <f t="shared" si="18"/>
        <v>3855.3</v>
      </c>
      <c r="N121" s="53">
        <f t="shared" si="18"/>
        <v>3859.97</v>
      </c>
      <c r="O121" s="53">
        <f t="shared" si="18"/>
        <v>3941.82</v>
      </c>
      <c r="P121" s="53">
        <f t="shared" si="18"/>
        <v>3845.16</v>
      </c>
      <c r="Q121" s="53">
        <f t="shared" si="18"/>
        <v>3846.71</v>
      </c>
      <c r="R121" s="53">
        <f t="shared" si="18"/>
        <v>3850.84</v>
      </c>
      <c r="S121" s="53">
        <f t="shared" si="18"/>
        <v>3857.67</v>
      </c>
      <c r="T121" s="53">
        <f t="shared" si="18"/>
        <v>3860.84</v>
      </c>
      <c r="U121" s="53">
        <f t="shared" si="18"/>
        <v>3846.52</v>
      </c>
      <c r="V121" s="53">
        <f t="shared" si="18"/>
        <v>3852.21</v>
      </c>
      <c r="W121" s="53">
        <f t="shared" si="18"/>
        <v>3849.2</v>
      </c>
      <c r="X121" s="53">
        <f t="shared" si="18"/>
        <v>3853.8</v>
      </c>
      <c r="Y121" s="53">
        <f t="shared" si="18"/>
        <v>3854.55</v>
      </c>
    </row>
    <row r="122" spans="1:25" ht="15.75" x14ac:dyDescent="0.25">
      <c r="A122" s="52">
        <v>13</v>
      </c>
      <c r="B122" s="53">
        <f t="shared" si="18"/>
        <v>3854.36</v>
      </c>
      <c r="C122" s="53">
        <f t="shared" si="18"/>
        <v>3925.35</v>
      </c>
      <c r="D122" s="53">
        <f t="shared" si="18"/>
        <v>3843.86</v>
      </c>
      <c r="E122" s="53">
        <f t="shared" si="18"/>
        <v>3844.14</v>
      </c>
      <c r="F122" s="53">
        <f t="shared" si="18"/>
        <v>3840.38</v>
      </c>
      <c r="G122" s="53">
        <f t="shared" si="18"/>
        <v>3838.35</v>
      </c>
      <c r="H122" s="53">
        <f t="shared" si="18"/>
        <v>3850.81</v>
      </c>
      <c r="I122" s="53">
        <f t="shared" si="18"/>
        <v>3849.73</v>
      </c>
      <c r="J122" s="53">
        <f t="shared" si="18"/>
        <v>3840.06</v>
      </c>
      <c r="K122" s="53">
        <f t="shared" si="18"/>
        <v>3850.11</v>
      </c>
      <c r="L122" s="53">
        <f t="shared" si="18"/>
        <v>3845.85</v>
      </c>
      <c r="M122" s="53">
        <f t="shared" si="18"/>
        <v>3853.3</v>
      </c>
      <c r="N122" s="53">
        <f t="shared" si="18"/>
        <v>3850.97</v>
      </c>
      <c r="O122" s="53">
        <f t="shared" si="18"/>
        <v>3857.3</v>
      </c>
      <c r="P122" s="53">
        <f t="shared" si="18"/>
        <v>3848.7</v>
      </c>
      <c r="Q122" s="53">
        <f t="shared" si="18"/>
        <v>3843.46</v>
      </c>
      <c r="R122" s="53">
        <f t="shared" si="18"/>
        <v>3850.67</v>
      </c>
      <c r="S122" s="53">
        <f t="shared" si="18"/>
        <v>3855.42</v>
      </c>
      <c r="T122" s="53">
        <f t="shared" si="18"/>
        <v>3856.6</v>
      </c>
      <c r="U122" s="53">
        <f t="shared" si="18"/>
        <v>3851.78</v>
      </c>
      <c r="V122" s="53">
        <f t="shared" si="18"/>
        <v>3851.22</v>
      </c>
      <c r="W122" s="53">
        <f t="shared" si="18"/>
        <v>3847.1</v>
      </c>
      <c r="X122" s="53">
        <f t="shared" si="18"/>
        <v>3856.12</v>
      </c>
      <c r="Y122" s="53">
        <f t="shared" si="18"/>
        <v>3854.93</v>
      </c>
    </row>
    <row r="123" spans="1:25" ht="15.75" x14ac:dyDescent="0.25">
      <c r="A123" s="52">
        <v>14</v>
      </c>
      <c r="B123" s="53">
        <f t="shared" si="18"/>
        <v>3850.18</v>
      </c>
      <c r="C123" s="53">
        <f t="shared" si="18"/>
        <v>3842.65</v>
      </c>
      <c r="D123" s="53">
        <f t="shared" si="18"/>
        <v>3837.3</v>
      </c>
      <c r="E123" s="53">
        <f t="shared" si="18"/>
        <v>3841.46</v>
      </c>
      <c r="F123" s="53">
        <f t="shared" si="18"/>
        <v>3836.82</v>
      </c>
      <c r="G123" s="53">
        <f t="shared" si="18"/>
        <v>3834.4</v>
      </c>
      <c r="H123" s="53">
        <f t="shared" si="18"/>
        <v>3841.01</v>
      </c>
      <c r="I123" s="53">
        <f t="shared" si="18"/>
        <v>3825.84</v>
      </c>
      <c r="J123" s="53">
        <f t="shared" si="18"/>
        <v>3818.64</v>
      </c>
      <c r="K123" s="53">
        <f t="shared" si="18"/>
        <v>3833.73</v>
      </c>
      <c r="L123" s="53">
        <f t="shared" si="18"/>
        <v>3834.39</v>
      </c>
      <c r="M123" s="53">
        <f t="shared" si="18"/>
        <v>3839.69</v>
      </c>
      <c r="N123" s="53">
        <f t="shared" si="18"/>
        <v>3839.24</v>
      </c>
      <c r="O123" s="53">
        <f t="shared" si="18"/>
        <v>3838.21</v>
      </c>
      <c r="P123" s="53">
        <f t="shared" si="18"/>
        <v>3827.63</v>
      </c>
      <c r="Q123" s="53">
        <f t="shared" si="18"/>
        <v>3836.82</v>
      </c>
      <c r="R123" s="53">
        <f t="shared" si="18"/>
        <v>3832.79</v>
      </c>
      <c r="S123" s="53">
        <f t="shared" si="18"/>
        <v>3833.23</v>
      </c>
      <c r="T123" s="53">
        <f t="shared" si="18"/>
        <v>3837.14</v>
      </c>
      <c r="U123" s="53">
        <f t="shared" si="18"/>
        <v>3841.29</v>
      </c>
      <c r="V123" s="53">
        <f t="shared" si="18"/>
        <v>3839.23</v>
      </c>
      <c r="W123" s="53">
        <f t="shared" si="18"/>
        <v>3836.42</v>
      </c>
      <c r="X123" s="53">
        <f t="shared" si="18"/>
        <v>3834.78</v>
      </c>
      <c r="Y123" s="53">
        <f t="shared" si="18"/>
        <v>3834.29</v>
      </c>
    </row>
    <row r="124" spans="1:25" ht="15.75" x14ac:dyDescent="0.25">
      <c r="A124" s="52">
        <v>15</v>
      </c>
      <c r="B124" s="53">
        <f t="shared" si="18"/>
        <v>3840.07</v>
      </c>
      <c r="C124" s="53">
        <f t="shared" si="18"/>
        <v>3836.98</v>
      </c>
      <c r="D124" s="53">
        <f t="shared" si="18"/>
        <v>3831.81</v>
      </c>
      <c r="E124" s="53">
        <f t="shared" si="18"/>
        <v>3825.5</v>
      </c>
      <c r="F124" s="53">
        <f t="shared" si="18"/>
        <v>3827.62</v>
      </c>
      <c r="G124" s="53">
        <f t="shared" si="18"/>
        <v>3825.7</v>
      </c>
      <c r="H124" s="53">
        <f t="shared" si="18"/>
        <v>3833.37</v>
      </c>
      <c r="I124" s="53">
        <f t="shared" si="18"/>
        <v>4082.73</v>
      </c>
      <c r="J124" s="53">
        <f t="shared" si="18"/>
        <v>4074.55</v>
      </c>
      <c r="K124" s="53">
        <f t="shared" si="18"/>
        <v>4068.42</v>
      </c>
      <c r="L124" s="53">
        <f t="shared" si="18"/>
        <v>4075.43</v>
      </c>
      <c r="M124" s="53">
        <f t="shared" si="18"/>
        <v>4087.12</v>
      </c>
      <c r="N124" s="53">
        <f t="shared" si="18"/>
        <v>4300.41</v>
      </c>
      <c r="O124" s="53">
        <f t="shared" si="18"/>
        <v>4309.62</v>
      </c>
      <c r="P124" s="53">
        <f t="shared" si="18"/>
        <v>4299.75</v>
      </c>
      <c r="Q124" s="53">
        <f t="shared" si="18"/>
        <v>4308.66</v>
      </c>
      <c r="R124" s="53">
        <f t="shared" si="18"/>
        <v>4304.04</v>
      </c>
      <c r="S124" s="53">
        <f t="shared" si="18"/>
        <v>4081.2</v>
      </c>
      <c r="T124" s="53">
        <f t="shared" si="18"/>
        <v>4081.92</v>
      </c>
      <c r="U124" s="53">
        <f t="shared" si="18"/>
        <v>4092.85</v>
      </c>
      <c r="V124" s="53">
        <f t="shared" si="18"/>
        <v>4082.72</v>
      </c>
      <c r="W124" s="53">
        <f t="shared" si="18"/>
        <v>4089.37</v>
      </c>
      <c r="X124" s="53">
        <f t="shared" si="18"/>
        <v>4095.57</v>
      </c>
      <c r="Y124" s="53">
        <f t="shared" si="18"/>
        <v>4096.18</v>
      </c>
    </row>
    <row r="125" spans="1:25" ht="15.75" x14ac:dyDescent="0.25">
      <c r="A125" s="52">
        <v>16</v>
      </c>
      <c r="B125" s="53">
        <f t="shared" si="18"/>
        <v>4090.14</v>
      </c>
      <c r="C125" s="53">
        <f t="shared" si="18"/>
        <v>4085.15</v>
      </c>
      <c r="D125" s="53">
        <f t="shared" si="18"/>
        <v>4078.51</v>
      </c>
      <c r="E125" s="53">
        <f t="shared" si="18"/>
        <v>4070.72</v>
      </c>
      <c r="F125" s="53">
        <f t="shared" si="18"/>
        <v>4066.87</v>
      </c>
      <c r="G125" s="53">
        <f t="shared" si="18"/>
        <v>4070.03</v>
      </c>
      <c r="H125" s="53">
        <f t="shared" si="18"/>
        <v>4071.53</v>
      </c>
      <c r="I125" s="53">
        <f t="shared" si="18"/>
        <v>4170.46</v>
      </c>
      <c r="J125" s="53">
        <f t="shared" si="18"/>
        <v>4160</v>
      </c>
      <c r="K125" s="53">
        <f t="shared" si="18"/>
        <v>4160.42</v>
      </c>
      <c r="L125" s="53">
        <f t="shared" si="18"/>
        <v>4155.5600000000004</v>
      </c>
      <c r="M125" s="53">
        <f t="shared" si="18"/>
        <v>4188.04</v>
      </c>
      <c r="N125" s="53">
        <f t="shared" si="18"/>
        <v>4240.59</v>
      </c>
      <c r="O125" s="53">
        <f t="shared" si="18"/>
        <v>4250.6899999999996</v>
      </c>
      <c r="P125" s="53">
        <f t="shared" si="18"/>
        <v>4250.34</v>
      </c>
      <c r="Q125" s="53">
        <f t="shared" si="18"/>
        <v>4203.7700000000004</v>
      </c>
      <c r="R125" s="53">
        <f t="shared" si="18"/>
        <v>4199.5600000000004</v>
      </c>
      <c r="S125" s="53">
        <f t="shared" si="18"/>
        <v>4169.26</v>
      </c>
      <c r="T125" s="53">
        <f t="shared" si="18"/>
        <v>4183.17</v>
      </c>
      <c r="U125" s="53">
        <f t="shared" si="18"/>
        <v>4182.97</v>
      </c>
      <c r="V125" s="53">
        <f t="shared" si="18"/>
        <v>4173.99</v>
      </c>
      <c r="W125" s="53">
        <f t="shared" si="18"/>
        <v>4185.95</v>
      </c>
      <c r="X125" s="53">
        <f t="shared" si="18"/>
        <v>4184.1000000000004</v>
      </c>
      <c r="Y125" s="53">
        <f t="shared" si="18"/>
        <v>4186.0600000000004</v>
      </c>
    </row>
    <row r="126" spans="1:25" ht="15.75" x14ac:dyDescent="0.25">
      <c r="A126" s="52">
        <v>17</v>
      </c>
      <c r="B126" s="53">
        <f t="shared" si="18"/>
        <v>4178.97</v>
      </c>
      <c r="C126" s="53">
        <f t="shared" si="18"/>
        <v>4178.9399999999996</v>
      </c>
      <c r="D126" s="53">
        <f t="shared" si="18"/>
        <v>4164.4399999999996</v>
      </c>
      <c r="E126" s="53">
        <f t="shared" si="18"/>
        <v>4166.92</v>
      </c>
      <c r="F126" s="53">
        <f t="shared" si="18"/>
        <v>4159.53</v>
      </c>
      <c r="G126" s="53">
        <f t="shared" si="18"/>
        <v>4159.78</v>
      </c>
      <c r="H126" s="53">
        <f t="shared" si="18"/>
        <v>4164.42</v>
      </c>
      <c r="I126" s="53">
        <f t="shared" si="18"/>
        <v>4030.39</v>
      </c>
      <c r="J126" s="53">
        <f t="shared" si="18"/>
        <v>4025.19</v>
      </c>
      <c r="K126" s="53">
        <f t="shared" si="18"/>
        <v>4028.83</v>
      </c>
      <c r="L126" s="53">
        <f t="shared" si="18"/>
        <v>4021.05</v>
      </c>
      <c r="M126" s="53">
        <f t="shared" si="18"/>
        <v>4025.97</v>
      </c>
      <c r="N126" s="53">
        <f t="shared" si="18"/>
        <v>4023.17</v>
      </c>
      <c r="O126" s="53">
        <f t="shared" si="18"/>
        <v>4025.92</v>
      </c>
      <c r="P126" s="53">
        <f t="shared" si="18"/>
        <v>4025.22</v>
      </c>
      <c r="Q126" s="53">
        <f t="shared" si="18"/>
        <v>4026.49</v>
      </c>
      <c r="R126" s="53">
        <f t="shared" si="18"/>
        <v>4024.87</v>
      </c>
      <c r="S126" s="53">
        <f t="shared" si="18"/>
        <v>4028.93</v>
      </c>
      <c r="T126" s="53">
        <f t="shared" si="18"/>
        <v>4025.53</v>
      </c>
      <c r="U126" s="53">
        <f t="shared" si="18"/>
        <v>4036.28</v>
      </c>
      <c r="V126" s="53">
        <f t="shared" si="18"/>
        <v>4026.61</v>
      </c>
      <c r="W126" s="53">
        <f t="shared" si="18"/>
        <v>4035.46</v>
      </c>
      <c r="X126" s="53">
        <f t="shared" si="18"/>
        <v>4037.72</v>
      </c>
      <c r="Y126" s="53">
        <f t="shared" si="18"/>
        <v>4029.94</v>
      </c>
    </row>
    <row r="127" spans="1:25" ht="15.75" x14ac:dyDescent="0.25">
      <c r="A127" s="52">
        <v>18</v>
      </c>
      <c r="B127" s="53">
        <f t="shared" si="18"/>
        <v>4036.89</v>
      </c>
      <c r="C127" s="53">
        <f t="shared" si="18"/>
        <v>4038.25</v>
      </c>
      <c r="D127" s="53">
        <f t="shared" si="18"/>
        <v>4033.87</v>
      </c>
      <c r="E127" s="53">
        <f t="shared" si="18"/>
        <v>4030.73</v>
      </c>
      <c r="F127" s="53">
        <f t="shared" si="18"/>
        <v>4026.52</v>
      </c>
      <c r="G127" s="53">
        <f t="shared" si="18"/>
        <v>4028.58</v>
      </c>
      <c r="H127" s="53">
        <f t="shared" si="18"/>
        <v>4028.13</v>
      </c>
      <c r="I127" s="53">
        <f t="shared" si="18"/>
        <v>4089.89</v>
      </c>
      <c r="J127" s="53">
        <f t="shared" si="18"/>
        <v>4083</v>
      </c>
      <c r="K127" s="53">
        <f t="shared" si="18"/>
        <v>4076.15</v>
      </c>
      <c r="L127" s="53">
        <f t="shared" si="18"/>
        <v>4086.88</v>
      </c>
      <c r="M127" s="53">
        <f t="shared" si="18"/>
        <v>4096.3100000000004</v>
      </c>
      <c r="N127" s="53">
        <f t="shared" si="18"/>
        <v>4101.66</v>
      </c>
      <c r="O127" s="53">
        <f t="shared" si="18"/>
        <v>4097.7299999999996</v>
      </c>
      <c r="P127" s="53">
        <f t="shared" si="18"/>
        <v>4098.1499999999996</v>
      </c>
      <c r="Q127" s="53">
        <f t="shared" si="18"/>
        <v>4102.2700000000004</v>
      </c>
      <c r="R127" s="53">
        <f t="shared" si="18"/>
        <v>4104.3999999999996</v>
      </c>
      <c r="S127" s="53">
        <f t="shared" si="18"/>
        <v>4098.45</v>
      </c>
      <c r="T127" s="53">
        <f t="shared" si="18"/>
        <v>4104.75</v>
      </c>
      <c r="U127" s="53">
        <f t="shared" si="18"/>
        <v>4094.63</v>
      </c>
      <c r="V127" s="53">
        <f t="shared" si="18"/>
        <v>4098.3900000000003</v>
      </c>
      <c r="W127" s="53">
        <f t="shared" si="18"/>
        <v>4100.88</v>
      </c>
      <c r="X127" s="53">
        <f t="shared" si="18"/>
        <v>4102.41</v>
      </c>
      <c r="Y127" s="53">
        <f t="shared" si="18"/>
        <v>4104.42</v>
      </c>
    </row>
    <row r="128" spans="1:25" ht="15.75" x14ac:dyDescent="0.25">
      <c r="A128" s="52">
        <v>19</v>
      </c>
      <c r="B128" s="53">
        <f t="shared" si="18"/>
        <v>4102.3500000000004</v>
      </c>
      <c r="C128" s="53">
        <f t="shared" si="18"/>
        <v>4101.51</v>
      </c>
      <c r="D128" s="53">
        <f t="shared" si="18"/>
        <v>4095.37</v>
      </c>
      <c r="E128" s="53">
        <f t="shared" si="18"/>
        <v>4091.66</v>
      </c>
      <c r="F128" s="53">
        <f t="shared" si="18"/>
        <v>4081.56</v>
      </c>
      <c r="G128" s="53">
        <f t="shared" si="18"/>
        <v>4089.82</v>
      </c>
      <c r="H128" s="53">
        <f t="shared" si="18"/>
        <v>4083.46</v>
      </c>
      <c r="I128" s="53">
        <f t="shared" si="18"/>
        <v>4054.46</v>
      </c>
      <c r="J128" s="53">
        <f t="shared" si="18"/>
        <v>4049.43</v>
      </c>
      <c r="K128" s="53">
        <f t="shared" si="18"/>
        <v>4054.97</v>
      </c>
      <c r="L128" s="53">
        <f t="shared" si="18"/>
        <v>4047.78</v>
      </c>
      <c r="M128" s="53">
        <f t="shared" si="18"/>
        <v>4046.88</v>
      </c>
      <c r="N128" s="53">
        <f t="shared" si="18"/>
        <v>4054.38</v>
      </c>
      <c r="O128" s="53">
        <f t="shared" si="18"/>
        <v>4052.51</v>
      </c>
      <c r="P128" s="53">
        <f t="shared" si="18"/>
        <v>4048.69</v>
      </c>
      <c r="Q128" s="53">
        <f t="shared" si="18"/>
        <v>4050.73</v>
      </c>
      <c r="R128" s="53">
        <f t="shared" si="18"/>
        <v>4054.74</v>
      </c>
      <c r="S128" s="53">
        <f t="shared" si="18"/>
        <v>4048.78</v>
      </c>
      <c r="T128" s="53">
        <f t="shared" si="18"/>
        <v>4055.61</v>
      </c>
      <c r="U128" s="53">
        <f t="shared" si="18"/>
        <v>4062.36</v>
      </c>
      <c r="V128" s="53">
        <f t="shared" si="18"/>
        <v>4056.86</v>
      </c>
      <c r="W128" s="53">
        <f t="shared" si="18"/>
        <v>4061.97</v>
      </c>
      <c r="X128" s="53">
        <f t="shared" si="18"/>
        <v>4068.02</v>
      </c>
      <c r="Y128" s="53">
        <f t="shared" si="18"/>
        <v>4066.58</v>
      </c>
    </row>
    <row r="129" spans="1:25" ht="15.75" x14ac:dyDescent="0.25">
      <c r="A129" s="52">
        <v>20</v>
      </c>
      <c r="B129" s="53">
        <f t="shared" si="18"/>
        <v>4061.25</v>
      </c>
      <c r="C129" s="53">
        <f t="shared" si="18"/>
        <v>4057.54</v>
      </c>
      <c r="D129" s="53">
        <f t="shared" si="18"/>
        <v>4050.62</v>
      </c>
      <c r="E129" s="53">
        <f t="shared" si="18"/>
        <v>4057.92</v>
      </c>
      <c r="F129" s="53">
        <f t="shared" si="18"/>
        <v>4048.38</v>
      </c>
      <c r="G129" s="53">
        <f t="shared" si="18"/>
        <v>4046.7</v>
      </c>
      <c r="H129" s="53">
        <f t="shared" si="18"/>
        <v>4052.29</v>
      </c>
      <c r="I129" s="53">
        <f t="shared" si="18"/>
        <v>3852.98</v>
      </c>
      <c r="J129" s="53">
        <f t="shared" si="18"/>
        <v>3847.22</v>
      </c>
      <c r="K129" s="53">
        <f t="shared" si="18"/>
        <v>3859.54</v>
      </c>
      <c r="L129" s="53">
        <f t="shared" si="18"/>
        <v>3862.06</v>
      </c>
      <c r="M129" s="53">
        <f t="shared" si="18"/>
        <v>3860.07</v>
      </c>
      <c r="N129" s="53">
        <f t="shared" si="18"/>
        <v>3869.24</v>
      </c>
      <c r="O129" s="53">
        <f t="shared" si="18"/>
        <v>3862.32</v>
      </c>
      <c r="P129" s="53">
        <f t="shared" si="18"/>
        <v>3858.51</v>
      </c>
      <c r="Q129" s="53">
        <f t="shared" si="18"/>
        <v>3864.02</v>
      </c>
      <c r="R129" s="53">
        <f t="shared" si="18"/>
        <v>3866.04</v>
      </c>
      <c r="S129" s="53">
        <f t="shared" si="18"/>
        <v>3854.78</v>
      </c>
      <c r="T129" s="53">
        <f t="shared" si="18"/>
        <v>3865.49</v>
      </c>
      <c r="U129" s="53">
        <f t="shared" si="18"/>
        <v>3856.32</v>
      </c>
      <c r="V129" s="53">
        <f t="shared" si="18"/>
        <v>3861.72</v>
      </c>
      <c r="W129" s="53">
        <f t="shared" si="18"/>
        <v>3859.8</v>
      </c>
      <c r="X129" s="53">
        <f t="shared" si="18"/>
        <v>3858.2</v>
      </c>
      <c r="Y129" s="53">
        <f t="shared" si="18"/>
        <v>3859.27</v>
      </c>
    </row>
    <row r="130" spans="1:25" ht="15.75" x14ac:dyDescent="0.25">
      <c r="A130" s="52">
        <v>21</v>
      </c>
      <c r="B130" s="53">
        <f t="shared" si="18"/>
        <v>3855.88</v>
      </c>
      <c r="C130" s="53">
        <f t="shared" si="18"/>
        <v>3855.65</v>
      </c>
      <c r="D130" s="53">
        <f t="shared" si="18"/>
        <v>3849.43</v>
      </c>
      <c r="E130" s="53">
        <f t="shared" si="18"/>
        <v>3857.15</v>
      </c>
      <c r="F130" s="53">
        <f t="shared" si="18"/>
        <v>3852.27</v>
      </c>
      <c r="G130" s="53">
        <f t="shared" si="18"/>
        <v>3848.13</v>
      </c>
      <c r="H130" s="53">
        <f t="shared" si="18"/>
        <v>3845.42</v>
      </c>
      <c r="I130" s="53">
        <f t="shared" si="18"/>
        <v>4092.16</v>
      </c>
      <c r="J130" s="53">
        <f t="shared" si="18"/>
        <v>4086.09</v>
      </c>
      <c r="K130" s="53">
        <f t="shared" si="18"/>
        <v>4092.16</v>
      </c>
      <c r="L130" s="53">
        <f t="shared" si="18"/>
        <v>4085.5</v>
      </c>
      <c r="M130" s="53">
        <f t="shared" si="18"/>
        <v>4084.78</v>
      </c>
      <c r="N130" s="53">
        <f t="shared" si="18"/>
        <v>4091.34</v>
      </c>
      <c r="O130" s="53">
        <f t="shared" si="18"/>
        <v>4092.71</v>
      </c>
      <c r="P130" s="53">
        <f t="shared" si="18"/>
        <v>4088.68</v>
      </c>
      <c r="Q130" s="53">
        <f t="shared" si="18"/>
        <v>4090.77</v>
      </c>
      <c r="R130" s="53">
        <f t="shared" si="18"/>
        <v>4096.7700000000004</v>
      </c>
      <c r="S130" s="53">
        <f t="shared" si="18"/>
        <v>4099.99</v>
      </c>
      <c r="T130" s="53">
        <f t="shared" si="18"/>
        <v>4104.38</v>
      </c>
      <c r="U130" s="53">
        <f t="shared" si="18"/>
        <v>4098.17</v>
      </c>
      <c r="V130" s="53">
        <f t="shared" si="18"/>
        <v>4083.31</v>
      </c>
      <c r="W130" s="53">
        <f t="shared" si="18"/>
        <v>4100.6899999999996</v>
      </c>
      <c r="X130" s="53">
        <f t="shared" si="18"/>
        <v>4101.1400000000003</v>
      </c>
      <c r="Y130" s="53">
        <f t="shared" si="18"/>
        <v>4106.24</v>
      </c>
    </row>
    <row r="131" spans="1:25" ht="15.75" x14ac:dyDescent="0.25">
      <c r="A131" s="52">
        <v>22</v>
      </c>
      <c r="B131" s="53">
        <f t="shared" si="18"/>
        <v>4100.4399999999996</v>
      </c>
      <c r="C131" s="53">
        <f t="shared" si="18"/>
        <v>4102.83</v>
      </c>
      <c r="D131" s="53">
        <f t="shared" si="18"/>
        <v>4096.8500000000004</v>
      </c>
      <c r="E131" s="53">
        <f t="shared" si="18"/>
        <v>4092.05</v>
      </c>
      <c r="F131" s="53">
        <f t="shared" si="18"/>
        <v>4086.4</v>
      </c>
      <c r="G131" s="53">
        <f t="shared" si="18"/>
        <v>4085.8</v>
      </c>
      <c r="H131" s="53">
        <f t="shared" si="18"/>
        <v>4089.85</v>
      </c>
      <c r="I131" s="53">
        <f t="shared" si="18"/>
        <v>4080.97</v>
      </c>
      <c r="J131" s="53">
        <f t="shared" si="18"/>
        <v>4075.38</v>
      </c>
      <c r="K131" s="53">
        <f t="shared" si="18"/>
        <v>4089.8</v>
      </c>
      <c r="L131" s="53">
        <f t="shared" si="18"/>
        <v>4105.33</v>
      </c>
      <c r="M131" s="53">
        <f t="shared" si="18"/>
        <v>4216.5</v>
      </c>
      <c r="N131" s="53">
        <f t="shared" si="18"/>
        <v>4250.46</v>
      </c>
      <c r="O131" s="53">
        <f t="shared" si="18"/>
        <v>4278.99</v>
      </c>
      <c r="P131" s="53">
        <f t="shared" si="18"/>
        <v>4307.47</v>
      </c>
      <c r="Q131" s="53">
        <f t="shared" ref="Q131:Y131" si="19">ROUND(Q168+$N$182+$N$183+Q208,2)</f>
        <v>4297.8999999999996</v>
      </c>
      <c r="R131" s="53">
        <f t="shared" si="19"/>
        <v>4287.24</v>
      </c>
      <c r="S131" s="53">
        <f t="shared" si="19"/>
        <v>4300.96</v>
      </c>
      <c r="T131" s="53">
        <f t="shared" si="19"/>
        <v>4305.83</v>
      </c>
      <c r="U131" s="53">
        <f t="shared" si="19"/>
        <v>4350.93</v>
      </c>
      <c r="V131" s="53">
        <f t="shared" si="19"/>
        <v>4493.47</v>
      </c>
      <c r="W131" s="53">
        <f t="shared" si="19"/>
        <v>4512.43</v>
      </c>
      <c r="X131" s="53">
        <f t="shared" si="19"/>
        <v>4418.2299999999996</v>
      </c>
      <c r="Y131" s="53">
        <f t="shared" si="19"/>
        <v>4356.7299999999996</v>
      </c>
    </row>
    <row r="132" spans="1:25" ht="15.75" x14ac:dyDescent="0.25">
      <c r="A132" s="52">
        <v>23</v>
      </c>
      <c r="B132" s="53">
        <f t="shared" ref="B132:Y140" si="20">ROUND(B169+$N$182+$N$183+B209,2)</f>
        <v>4316.45</v>
      </c>
      <c r="C132" s="53">
        <f t="shared" si="20"/>
        <v>4238.72</v>
      </c>
      <c r="D132" s="53">
        <f t="shared" si="20"/>
        <v>4098.3999999999996</v>
      </c>
      <c r="E132" s="53">
        <f t="shared" si="20"/>
        <v>4100.4799999999996</v>
      </c>
      <c r="F132" s="53">
        <f t="shared" si="20"/>
        <v>4090.62</v>
      </c>
      <c r="G132" s="53">
        <f t="shared" si="20"/>
        <v>4081.73</v>
      </c>
      <c r="H132" s="53">
        <f t="shared" si="20"/>
        <v>4084.45</v>
      </c>
      <c r="I132" s="53">
        <f t="shared" si="20"/>
        <v>4215.3900000000003</v>
      </c>
      <c r="J132" s="53">
        <f t="shared" si="20"/>
        <v>4198.4799999999996</v>
      </c>
      <c r="K132" s="53">
        <f t="shared" si="20"/>
        <v>4299.7299999999996</v>
      </c>
      <c r="L132" s="53">
        <f t="shared" si="20"/>
        <v>4289.1499999999996</v>
      </c>
      <c r="M132" s="53">
        <f t="shared" si="20"/>
        <v>4314.05</v>
      </c>
      <c r="N132" s="53">
        <f t="shared" si="20"/>
        <v>4333.2299999999996</v>
      </c>
      <c r="O132" s="53">
        <f t="shared" si="20"/>
        <v>4326.33</v>
      </c>
      <c r="P132" s="53">
        <f t="shared" si="20"/>
        <v>4298.62</v>
      </c>
      <c r="Q132" s="53">
        <f t="shared" si="20"/>
        <v>4302.1400000000003</v>
      </c>
      <c r="R132" s="53">
        <f t="shared" si="20"/>
        <v>4318.03</v>
      </c>
      <c r="S132" s="53">
        <f t="shared" si="20"/>
        <v>4324.88</v>
      </c>
      <c r="T132" s="53">
        <f t="shared" si="20"/>
        <v>4334.4399999999996</v>
      </c>
      <c r="U132" s="53">
        <f t="shared" si="20"/>
        <v>4349.63</v>
      </c>
      <c r="V132" s="53">
        <f t="shared" si="20"/>
        <v>4476.1499999999996</v>
      </c>
      <c r="W132" s="53">
        <f t="shared" si="20"/>
        <v>4496.29</v>
      </c>
      <c r="X132" s="53">
        <f t="shared" si="20"/>
        <v>4465.8500000000004</v>
      </c>
      <c r="Y132" s="53">
        <f t="shared" si="20"/>
        <v>4334.6899999999996</v>
      </c>
    </row>
    <row r="133" spans="1:25" ht="15.75" x14ac:dyDescent="0.25">
      <c r="A133" s="52">
        <v>24</v>
      </c>
      <c r="B133" s="53">
        <f t="shared" si="20"/>
        <v>4311.8</v>
      </c>
      <c r="C133" s="53">
        <f t="shared" si="20"/>
        <v>4295.17</v>
      </c>
      <c r="D133" s="53">
        <f t="shared" si="20"/>
        <v>4280.05</v>
      </c>
      <c r="E133" s="53">
        <f t="shared" si="20"/>
        <v>4278.9799999999996</v>
      </c>
      <c r="F133" s="53">
        <f t="shared" si="20"/>
        <v>4277.75</v>
      </c>
      <c r="G133" s="53">
        <f t="shared" si="20"/>
        <v>4284.12</v>
      </c>
      <c r="H133" s="53">
        <f t="shared" si="20"/>
        <v>4269.8</v>
      </c>
      <c r="I133" s="53">
        <f t="shared" si="20"/>
        <v>4135.3599999999997</v>
      </c>
      <c r="J133" s="53">
        <f t="shared" si="20"/>
        <v>4126.25</v>
      </c>
      <c r="K133" s="53">
        <f t="shared" si="20"/>
        <v>4135.41</v>
      </c>
      <c r="L133" s="53">
        <f t="shared" si="20"/>
        <v>4138.28</v>
      </c>
      <c r="M133" s="53">
        <f t="shared" si="20"/>
        <v>4147.51</v>
      </c>
      <c r="N133" s="53">
        <f t="shared" si="20"/>
        <v>4162.76</v>
      </c>
      <c r="O133" s="53">
        <f t="shared" si="20"/>
        <v>4169.46</v>
      </c>
      <c r="P133" s="53">
        <f t="shared" si="20"/>
        <v>4160.42</v>
      </c>
      <c r="Q133" s="53">
        <f t="shared" si="20"/>
        <v>4167.45</v>
      </c>
      <c r="R133" s="53">
        <f t="shared" si="20"/>
        <v>4162.8599999999997</v>
      </c>
      <c r="S133" s="53">
        <f t="shared" si="20"/>
        <v>4160.8500000000004</v>
      </c>
      <c r="T133" s="53">
        <f t="shared" si="20"/>
        <v>4171.93</v>
      </c>
      <c r="U133" s="53">
        <f t="shared" si="20"/>
        <v>4187.8500000000004</v>
      </c>
      <c r="V133" s="53">
        <f t="shared" si="20"/>
        <v>4189.54</v>
      </c>
      <c r="W133" s="53">
        <f t="shared" si="20"/>
        <v>4193.03</v>
      </c>
      <c r="X133" s="53">
        <f t="shared" si="20"/>
        <v>4199.03</v>
      </c>
      <c r="Y133" s="53">
        <f t="shared" si="20"/>
        <v>4186.01</v>
      </c>
    </row>
    <row r="134" spans="1:25" ht="15.75" x14ac:dyDescent="0.25">
      <c r="A134" s="52">
        <v>25</v>
      </c>
      <c r="B134" s="53">
        <f t="shared" si="20"/>
        <v>4190.51</v>
      </c>
      <c r="C134" s="53">
        <f t="shared" si="20"/>
        <v>4161.37</v>
      </c>
      <c r="D134" s="53">
        <f t="shared" si="20"/>
        <v>4145.5</v>
      </c>
      <c r="E134" s="53">
        <f t="shared" si="20"/>
        <v>4139.24</v>
      </c>
      <c r="F134" s="53">
        <f t="shared" si="20"/>
        <v>4129.78</v>
      </c>
      <c r="G134" s="53">
        <f t="shared" si="20"/>
        <v>4127.24</v>
      </c>
      <c r="H134" s="53">
        <f t="shared" si="20"/>
        <v>4128.7299999999996</v>
      </c>
      <c r="I134" s="53">
        <f t="shared" si="20"/>
        <v>4207.21</v>
      </c>
      <c r="J134" s="53">
        <f t="shared" si="20"/>
        <v>4196.43</v>
      </c>
      <c r="K134" s="53">
        <f t="shared" si="20"/>
        <v>4203.58</v>
      </c>
      <c r="L134" s="53">
        <f t="shared" si="20"/>
        <v>4208.99</v>
      </c>
      <c r="M134" s="53">
        <f t="shared" si="20"/>
        <v>4213.6400000000003</v>
      </c>
      <c r="N134" s="53">
        <f t="shared" si="20"/>
        <v>4217.12</v>
      </c>
      <c r="O134" s="53">
        <f t="shared" si="20"/>
        <v>4225.83</v>
      </c>
      <c r="P134" s="53">
        <f t="shared" si="20"/>
        <v>4221.8599999999997</v>
      </c>
      <c r="Q134" s="53">
        <f t="shared" si="20"/>
        <v>4221.05</v>
      </c>
      <c r="R134" s="53">
        <f t="shared" si="20"/>
        <v>4220.53</v>
      </c>
      <c r="S134" s="53">
        <f t="shared" si="20"/>
        <v>4219.3</v>
      </c>
      <c r="T134" s="53">
        <f t="shared" si="20"/>
        <v>4222.59</v>
      </c>
      <c r="U134" s="53">
        <f t="shared" si="20"/>
        <v>4223.57</v>
      </c>
      <c r="V134" s="53">
        <f t="shared" si="20"/>
        <v>4221.58</v>
      </c>
      <c r="W134" s="53">
        <f t="shared" si="20"/>
        <v>4232.22</v>
      </c>
      <c r="X134" s="53">
        <f t="shared" si="20"/>
        <v>4232.96</v>
      </c>
      <c r="Y134" s="53">
        <f t="shared" si="20"/>
        <v>4231.0200000000004</v>
      </c>
    </row>
    <row r="135" spans="1:25" ht="15.75" x14ac:dyDescent="0.25">
      <c r="A135" s="52">
        <v>26</v>
      </c>
      <c r="B135" s="53">
        <f t="shared" si="20"/>
        <v>4227.7</v>
      </c>
      <c r="C135" s="53">
        <f t="shared" si="20"/>
        <v>4225.5600000000004</v>
      </c>
      <c r="D135" s="53">
        <f t="shared" si="20"/>
        <v>4213.4399999999996</v>
      </c>
      <c r="E135" s="53">
        <f t="shared" si="20"/>
        <v>4209.3900000000003</v>
      </c>
      <c r="F135" s="53">
        <f t="shared" si="20"/>
        <v>4208.63</v>
      </c>
      <c r="G135" s="53">
        <f t="shared" si="20"/>
        <v>4203.38</v>
      </c>
      <c r="H135" s="53">
        <f t="shared" si="20"/>
        <v>4202.43</v>
      </c>
      <c r="I135" s="53">
        <f t="shared" si="20"/>
        <v>3357.31</v>
      </c>
      <c r="J135" s="53">
        <f t="shared" si="20"/>
        <v>3355.66</v>
      </c>
      <c r="K135" s="53">
        <f t="shared" si="20"/>
        <v>3357.37</v>
      </c>
      <c r="L135" s="53">
        <f t="shared" si="20"/>
        <v>3358.94</v>
      </c>
      <c r="M135" s="53">
        <f t="shared" si="20"/>
        <v>3362.82</v>
      </c>
      <c r="N135" s="53">
        <f t="shared" si="20"/>
        <v>3362.27</v>
      </c>
      <c r="O135" s="53">
        <f t="shared" si="20"/>
        <v>3361.06</v>
      </c>
      <c r="P135" s="53">
        <f t="shared" si="20"/>
        <v>3366.33</v>
      </c>
      <c r="Q135" s="53">
        <f t="shared" si="20"/>
        <v>3369.41</v>
      </c>
      <c r="R135" s="53">
        <f t="shared" si="20"/>
        <v>3369.71</v>
      </c>
      <c r="S135" s="53">
        <f t="shared" si="20"/>
        <v>3370.41</v>
      </c>
      <c r="T135" s="53">
        <f t="shared" si="20"/>
        <v>3370.23</v>
      </c>
      <c r="U135" s="53">
        <f t="shared" si="20"/>
        <v>3371.33</v>
      </c>
      <c r="V135" s="53">
        <f t="shared" si="20"/>
        <v>3375.66</v>
      </c>
      <c r="W135" s="53">
        <f t="shared" si="20"/>
        <v>3381.55</v>
      </c>
      <c r="X135" s="53">
        <f t="shared" si="20"/>
        <v>3379.86</v>
      </c>
      <c r="Y135" s="53">
        <f t="shared" si="20"/>
        <v>3372.01</v>
      </c>
    </row>
    <row r="136" spans="1:25" ht="15.75" x14ac:dyDescent="0.25">
      <c r="A136" s="52">
        <v>27</v>
      </c>
      <c r="B136" s="53">
        <f t="shared" si="20"/>
        <v>3363.63</v>
      </c>
      <c r="C136" s="53">
        <f t="shared" si="20"/>
        <v>3368.02</v>
      </c>
      <c r="D136" s="53">
        <f t="shared" si="20"/>
        <v>3361.51</v>
      </c>
      <c r="E136" s="53">
        <f t="shared" si="20"/>
        <v>3356.88</v>
      </c>
      <c r="F136" s="53">
        <f t="shared" si="20"/>
        <v>3357.92</v>
      </c>
      <c r="G136" s="53">
        <f t="shared" si="20"/>
        <v>3363.2</v>
      </c>
      <c r="H136" s="53">
        <f t="shared" si="20"/>
        <v>3353.36</v>
      </c>
      <c r="I136" s="53">
        <f t="shared" si="20"/>
        <v>4373.55</v>
      </c>
      <c r="J136" s="53">
        <f t="shared" si="20"/>
        <v>4368.05</v>
      </c>
      <c r="K136" s="53">
        <f t="shared" si="20"/>
        <v>4366.1099999999997</v>
      </c>
      <c r="L136" s="53">
        <f t="shared" si="20"/>
        <v>4378.59</v>
      </c>
      <c r="M136" s="53">
        <f t="shared" si="20"/>
        <v>4377.5600000000004</v>
      </c>
      <c r="N136" s="53">
        <f t="shared" si="20"/>
        <v>4381.4399999999996</v>
      </c>
      <c r="O136" s="53">
        <f t="shared" si="20"/>
        <v>4379.4799999999996</v>
      </c>
      <c r="P136" s="53">
        <f t="shared" si="20"/>
        <v>4384.7</v>
      </c>
      <c r="Q136" s="53">
        <f t="shared" si="20"/>
        <v>4392.6099999999997</v>
      </c>
      <c r="R136" s="53">
        <f t="shared" si="20"/>
        <v>4395.96</v>
      </c>
      <c r="S136" s="53">
        <f t="shared" si="20"/>
        <v>4395.67</v>
      </c>
      <c r="T136" s="53">
        <f t="shared" si="20"/>
        <v>4393.8599999999997</v>
      </c>
      <c r="U136" s="53">
        <f t="shared" si="20"/>
        <v>4398.5</v>
      </c>
      <c r="V136" s="53">
        <f t="shared" si="20"/>
        <v>4381.34</v>
      </c>
      <c r="W136" s="53">
        <f t="shared" si="20"/>
        <v>4401.91</v>
      </c>
      <c r="X136" s="53">
        <f t="shared" si="20"/>
        <v>4387.41</v>
      </c>
      <c r="Y136" s="53">
        <f t="shared" si="20"/>
        <v>4392.32</v>
      </c>
    </row>
    <row r="137" spans="1:25" ht="15.75" x14ac:dyDescent="0.25">
      <c r="A137" s="52">
        <v>28</v>
      </c>
      <c r="B137" s="53">
        <f t="shared" si="20"/>
        <v>4374.83</v>
      </c>
      <c r="C137" s="53">
        <f t="shared" si="20"/>
        <v>4365.78</v>
      </c>
      <c r="D137" s="53">
        <f t="shared" si="20"/>
        <v>4360.9799999999996</v>
      </c>
      <c r="E137" s="53">
        <f t="shared" si="20"/>
        <v>4366.21</v>
      </c>
      <c r="F137" s="53">
        <f t="shared" si="20"/>
        <v>4363.8900000000003</v>
      </c>
      <c r="G137" s="53">
        <f t="shared" si="20"/>
        <v>4367.4799999999996</v>
      </c>
      <c r="H137" s="53">
        <f t="shared" si="20"/>
        <v>4376.34</v>
      </c>
      <c r="I137" s="53">
        <f t="shared" si="20"/>
        <v>4343.04</v>
      </c>
      <c r="J137" s="53">
        <f t="shared" si="20"/>
        <v>4335.3100000000004</v>
      </c>
      <c r="K137" s="53">
        <f t="shared" si="20"/>
        <v>4336.66</v>
      </c>
      <c r="L137" s="53">
        <f t="shared" si="20"/>
        <v>4340.26</v>
      </c>
      <c r="M137" s="53">
        <f t="shared" si="20"/>
        <v>4355.63</v>
      </c>
      <c r="N137" s="53">
        <f t="shared" si="20"/>
        <v>4362.71</v>
      </c>
      <c r="O137" s="53">
        <f t="shared" si="20"/>
        <v>3765.8</v>
      </c>
      <c r="P137" s="53">
        <f t="shared" si="20"/>
        <v>4350.18</v>
      </c>
      <c r="Q137" s="53">
        <f t="shared" si="20"/>
        <v>4357</v>
      </c>
      <c r="R137" s="53">
        <f t="shared" si="20"/>
        <v>4354.1400000000003</v>
      </c>
      <c r="S137" s="53">
        <f t="shared" si="20"/>
        <v>4362.1400000000003</v>
      </c>
      <c r="T137" s="53">
        <f t="shared" si="20"/>
        <v>4362.3999999999996</v>
      </c>
      <c r="U137" s="53">
        <f t="shared" si="20"/>
        <v>4364.8999999999996</v>
      </c>
      <c r="V137" s="53">
        <f t="shared" si="20"/>
        <v>4367.87</v>
      </c>
      <c r="W137" s="53">
        <f t="shared" si="20"/>
        <v>4383.17</v>
      </c>
      <c r="X137" s="53">
        <f t="shared" si="20"/>
        <v>4383.29</v>
      </c>
      <c r="Y137" s="53">
        <f t="shared" si="20"/>
        <v>4376.3900000000003</v>
      </c>
    </row>
    <row r="138" spans="1:25" ht="15.75" x14ac:dyDescent="0.25">
      <c r="A138" s="52">
        <v>29</v>
      </c>
      <c r="B138" s="53">
        <f t="shared" si="20"/>
        <v>4360.3100000000004</v>
      </c>
      <c r="C138" s="53">
        <f t="shared" si="20"/>
        <v>4344.9799999999996</v>
      </c>
      <c r="D138" s="53">
        <f t="shared" si="20"/>
        <v>4339.96</v>
      </c>
      <c r="E138" s="53">
        <f t="shared" si="20"/>
        <v>4345.8999999999996</v>
      </c>
      <c r="F138" s="53">
        <f t="shared" si="20"/>
        <v>4342.0200000000004</v>
      </c>
      <c r="G138" s="53">
        <f t="shared" si="20"/>
        <v>4341.67</v>
      </c>
      <c r="H138" s="53">
        <f t="shared" si="20"/>
        <v>4348.55</v>
      </c>
      <c r="I138" s="53">
        <f t="shared" si="20"/>
        <v>4364.01</v>
      </c>
      <c r="J138" s="53">
        <f t="shared" si="20"/>
        <v>4376.84</v>
      </c>
      <c r="K138" s="53">
        <f t="shared" si="20"/>
        <v>4372.29</v>
      </c>
      <c r="L138" s="53">
        <f t="shared" si="20"/>
        <v>4395.55</v>
      </c>
      <c r="M138" s="53">
        <f t="shared" si="20"/>
        <v>4343.5</v>
      </c>
      <c r="N138" s="53">
        <f t="shared" si="20"/>
        <v>4380.12</v>
      </c>
      <c r="O138" s="53">
        <f t="shared" si="20"/>
        <v>4423.3599999999997</v>
      </c>
      <c r="P138" s="53">
        <f t="shared" si="20"/>
        <v>4450.28</v>
      </c>
      <c r="Q138" s="53">
        <f t="shared" si="20"/>
        <v>4513.1899999999996</v>
      </c>
      <c r="R138" s="53">
        <f t="shared" si="20"/>
        <v>4527.3900000000003</v>
      </c>
      <c r="S138" s="53">
        <f t="shared" si="20"/>
        <v>4522.53</v>
      </c>
      <c r="T138" s="53">
        <f t="shared" si="20"/>
        <v>4529.17</v>
      </c>
      <c r="U138" s="53">
        <f t="shared" si="20"/>
        <v>4520.7700000000004</v>
      </c>
      <c r="V138" s="53">
        <f t="shared" si="20"/>
        <v>4582.45</v>
      </c>
      <c r="W138" s="53">
        <f t="shared" si="20"/>
        <v>4553.26</v>
      </c>
      <c r="X138" s="53">
        <f t="shared" si="20"/>
        <v>4502.38</v>
      </c>
      <c r="Y138" s="53">
        <f t="shared" si="20"/>
        <v>4526.62</v>
      </c>
    </row>
    <row r="139" spans="1:25" ht="15.75" x14ac:dyDescent="0.25">
      <c r="A139" s="52">
        <v>30</v>
      </c>
      <c r="B139" s="53">
        <f t="shared" si="20"/>
        <v>4510.09</v>
      </c>
      <c r="C139" s="53">
        <f t="shared" si="20"/>
        <v>4472.05</v>
      </c>
      <c r="D139" s="53">
        <f t="shared" si="20"/>
        <v>4413.51</v>
      </c>
      <c r="E139" s="53">
        <f t="shared" si="20"/>
        <v>4412.43</v>
      </c>
      <c r="F139" s="53">
        <f t="shared" si="20"/>
        <v>4407</v>
      </c>
      <c r="G139" s="53">
        <f t="shared" si="20"/>
        <v>4338.95</v>
      </c>
      <c r="H139" s="53">
        <f t="shared" si="20"/>
        <v>4374.95</v>
      </c>
      <c r="I139" s="53">
        <f t="shared" si="20"/>
        <v>4312.6400000000003</v>
      </c>
      <c r="J139" s="53">
        <f t="shared" si="20"/>
        <v>4278.6000000000004</v>
      </c>
      <c r="K139" s="53">
        <f t="shared" si="20"/>
        <v>4312.63</v>
      </c>
      <c r="L139" s="53">
        <f t="shared" si="20"/>
        <v>4309.17</v>
      </c>
      <c r="M139" s="53">
        <f t="shared" si="20"/>
        <v>4305.2</v>
      </c>
      <c r="N139" s="53">
        <f t="shared" si="20"/>
        <v>4283.49</v>
      </c>
      <c r="O139" s="53">
        <f t="shared" si="20"/>
        <v>4285.16</v>
      </c>
      <c r="P139" s="53">
        <f t="shared" si="20"/>
        <v>4294.4799999999996</v>
      </c>
      <c r="Q139" s="53">
        <f t="shared" si="20"/>
        <v>4290.75</v>
      </c>
      <c r="R139" s="53">
        <f t="shared" si="20"/>
        <v>4299.25</v>
      </c>
      <c r="S139" s="53">
        <f t="shared" si="20"/>
        <v>4310.3500000000004</v>
      </c>
      <c r="T139" s="53">
        <f t="shared" si="20"/>
        <v>4303.2299999999996</v>
      </c>
      <c r="U139" s="53">
        <f t="shared" si="20"/>
        <v>4413.97</v>
      </c>
      <c r="V139" s="53">
        <f t="shared" si="20"/>
        <v>4496.26</v>
      </c>
      <c r="W139" s="53">
        <f t="shared" si="20"/>
        <v>4494.09</v>
      </c>
      <c r="X139" s="53">
        <f t="shared" si="20"/>
        <v>4503.8599999999997</v>
      </c>
      <c r="Y139" s="53">
        <f t="shared" si="20"/>
        <v>4464.67</v>
      </c>
    </row>
    <row r="140" spans="1:25" ht="15.75" outlineLevel="1" x14ac:dyDescent="0.25">
      <c r="A140" s="52">
        <v>31</v>
      </c>
      <c r="B140" s="53">
        <f t="shared" si="20"/>
        <v>4406.49</v>
      </c>
      <c r="C140" s="53">
        <f t="shared" si="20"/>
        <v>4329.87</v>
      </c>
      <c r="D140" s="53">
        <f t="shared" si="20"/>
        <v>4270.97</v>
      </c>
      <c r="E140" s="53">
        <f t="shared" si="20"/>
        <v>4309.1499999999996</v>
      </c>
      <c r="F140" s="53">
        <f t="shared" si="20"/>
        <v>4296.96</v>
      </c>
      <c r="G140" s="53">
        <f t="shared" si="20"/>
        <v>4306.21</v>
      </c>
      <c r="H140" s="53">
        <f t="shared" si="20"/>
        <v>4292.43</v>
      </c>
      <c r="I140" s="53">
        <f t="shared" si="20"/>
        <v>4340.7299999999996</v>
      </c>
      <c r="J140" s="53">
        <f t="shared" si="20"/>
        <v>4336.28</v>
      </c>
      <c r="K140" s="53">
        <f t="shared" si="20"/>
        <v>4336.8999999999996</v>
      </c>
      <c r="L140" s="53">
        <f t="shared" si="20"/>
        <v>4326.43</v>
      </c>
      <c r="M140" s="53">
        <f t="shared" si="20"/>
        <v>4295.04</v>
      </c>
      <c r="N140" s="53">
        <f t="shared" si="20"/>
        <v>4312.01</v>
      </c>
      <c r="O140" s="53">
        <f t="shared" si="20"/>
        <v>4351.41</v>
      </c>
      <c r="P140" s="53">
        <f t="shared" si="20"/>
        <v>4422.78</v>
      </c>
      <c r="Q140" s="53">
        <f t="shared" si="20"/>
        <v>4437.45</v>
      </c>
      <c r="R140" s="53">
        <f t="shared" si="20"/>
        <v>4439.43</v>
      </c>
      <c r="S140" s="53">
        <f t="shared" si="20"/>
        <v>4428.46</v>
      </c>
      <c r="T140" s="53">
        <f t="shared" si="20"/>
        <v>4421.5</v>
      </c>
      <c r="U140" s="53">
        <f t="shared" si="20"/>
        <v>4454.75</v>
      </c>
      <c r="V140" s="53">
        <f t="shared" si="20"/>
        <v>4504.82</v>
      </c>
      <c r="W140" s="53">
        <f t="shared" si="20"/>
        <v>4523.8</v>
      </c>
      <c r="X140" s="53">
        <f t="shared" si="20"/>
        <v>4533.8</v>
      </c>
      <c r="Y140" s="53">
        <f t="shared" si="20"/>
        <v>4494.17</v>
      </c>
    </row>
    <row r="141" spans="1:25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x14ac:dyDescent="0.25">
      <c r="A142" s="114" t="s">
        <v>96</v>
      </c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5">
        <f>'1_ЦК'!E17</f>
        <v>528588.75311720697</v>
      </c>
      <c r="O142" s="115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x14ac:dyDescent="0.25">
      <c r="A144" s="33" t="s">
        <v>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6" ht="18.75" x14ac:dyDescent="0.25">
      <c r="A145" s="110" t="s">
        <v>67</v>
      </c>
      <c r="B145" s="111" t="s">
        <v>97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</row>
    <row r="146" spans="1:26" ht="15.75" x14ac:dyDescent="0.25">
      <c r="A146" s="110"/>
      <c r="B146" s="51" t="s">
        <v>69</v>
      </c>
      <c r="C146" s="51" t="s">
        <v>70</v>
      </c>
      <c r="D146" s="51" t="s">
        <v>71</v>
      </c>
      <c r="E146" s="51" t="s">
        <v>72</v>
      </c>
      <c r="F146" s="51" t="s">
        <v>73</v>
      </c>
      <c r="G146" s="51" t="s">
        <v>74</v>
      </c>
      <c r="H146" s="51" t="s">
        <v>75</v>
      </c>
      <c r="I146" s="51" t="s">
        <v>76</v>
      </c>
      <c r="J146" s="51" t="s">
        <v>77</v>
      </c>
      <c r="K146" s="51" t="s">
        <v>78</v>
      </c>
      <c r="L146" s="51" t="s">
        <v>79</v>
      </c>
      <c r="M146" s="51" t="s">
        <v>80</v>
      </c>
      <c r="N146" s="51" t="s">
        <v>81</v>
      </c>
      <c r="O146" s="51" t="s">
        <v>82</v>
      </c>
      <c r="P146" s="51" t="s">
        <v>83</v>
      </c>
      <c r="Q146" s="51" t="s">
        <v>84</v>
      </c>
      <c r="R146" s="51" t="s">
        <v>85</v>
      </c>
      <c r="S146" s="51" t="s">
        <v>86</v>
      </c>
      <c r="T146" s="51" t="s">
        <v>87</v>
      </c>
      <c r="U146" s="51" t="s">
        <v>88</v>
      </c>
      <c r="V146" s="51" t="s">
        <v>89</v>
      </c>
      <c r="W146" s="51" t="s">
        <v>90</v>
      </c>
      <c r="X146" s="51" t="s">
        <v>91</v>
      </c>
      <c r="Y146" s="51" t="s">
        <v>92</v>
      </c>
    </row>
    <row r="147" spans="1:26" ht="15.75" x14ac:dyDescent="0.25">
      <c r="A147" s="52">
        <v>1</v>
      </c>
      <c r="B147" s="55">
        <v>823.06668371000001</v>
      </c>
      <c r="C147" s="55">
        <v>820.99003142000004</v>
      </c>
      <c r="D147" s="55">
        <v>820.71168709000005</v>
      </c>
      <c r="E147" s="55">
        <v>823.31178609000006</v>
      </c>
      <c r="F147" s="55">
        <v>819.13630611999997</v>
      </c>
      <c r="G147" s="55">
        <v>817.49550786999998</v>
      </c>
      <c r="H147" s="55">
        <v>817.13985687000002</v>
      </c>
      <c r="I147" s="55">
        <v>909.14785409000001</v>
      </c>
      <c r="J147" s="55">
        <v>892.39136242999996</v>
      </c>
      <c r="K147" s="55">
        <v>911.27671660999999</v>
      </c>
      <c r="L147" s="55">
        <v>921.03952948999995</v>
      </c>
      <c r="M147" s="55">
        <v>927.26699615999996</v>
      </c>
      <c r="N147" s="55">
        <v>925.46814552000001</v>
      </c>
      <c r="O147" s="55">
        <v>928.58083469999997</v>
      </c>
      <c r="P147" s="55">
        <v>918.76360099999999</v>
      </c>
      <c r="Q147" s="55">
        <v>924.43950961999997</v>
      </c>
      <c r="R147" s="55">
        <v>931.35088180000002</v>
      </c>
      <c r="S147" s="55">
        <v>925.64088910999999</v>
      </c>
      <c r="T147" s="55">
        <v>924.11429242999998</v>
      </c>
      <c r="U147" s="55">
        <v>933.85895536999999</v>
      </c>
      <c r="V147" s="55">
        <v>921.75183669</v>
      </c>
      <c r="W147" s="55">
        <v>922.70407041999999</v>
      </c>
      <c r="X147" s="55">
        <v>938.53303039000002</v>
      </c>
      <c r="Y147" s="55">
        <v>921.63326344999996</v>
      </c>
      <c r="Z147" s="56"/>
    </row>
    <row r="148" spans="1:26" ht="15.75" x14ac:dyDescent="0.25">
      <c r="A148" s="52">
        <v>2</v>
      </c>
      <c r="B148" s="55">
        <v>923.23139641</v>
      </c>
      <c r="C148" s="55">
        <v>923.64940911999997</v>
      </c>
      <c r="D148" s="55">
        <v>907.79154295000001</v>
      </c>
      <c r="E148" s="55">
        <v>918.54367922999995</v>
      </c>
      <c r="F148" s="55">
        <v>916.03285086999995</v>
      </c>
      <c r="G148" s="55">
        <v>908.77926993999995</v>
      </c>
      <c r="H148" s="55">
        <v>906.37781810000001</v>
      </c>
      <c r="I148" s="55">
        <v>933.68782074000001</v>
      </c>
      <c r="J148" s="55">
        <v>933.04102938000005</v>
      </c>
      <c r="K148" s="55">
        <v>934.92313082999999</v>
      </c>
      <c r="L148" s="55">
        <v>943.29167271999995</v>
      </c>
      <c r="M148" s="55">
        <v>950.23637100999997</v>
      </c>
      <c r="N148" s="55">
        <v>952.81976327999996</v>
      </c>
      <c r="O148" s="55">
        <v>957.5193127</v>
      </c>
      <c r="P148" s="55">
        <v>949.10421143999997</v>
      </c>
      <c r="Q148" s="55">
        <v>951.67812094999999</v>
      </c>
      <c r="R148" s="55">
        <v>946.65060219999998</v>
      </c>
      <c r="S148" s="55">
        <v>944.13998531000004</v>
      </c>
      <c r="T148" s="55">
        <v>944.91893408999999</v>
      </c>
      <c r="U148" s="55">
        <v>959.84739474000003</v>
      </c>
      <c r="V148" s="55">
        <v>954.6800336</v>
      </c>
      <c r="W148" s="55">
        <v>954.59796443000005</v>
      </c>
      <c r="X148" s="55">
        <v>956.20801807999999</v>
      </c>
      <c r="Y148" s="55">
        <v>957.33322427999997</v>
      </c>
    </row>
    <row r="149" spans="1:26" ht="15.75" x14ac:dyDescent="0.25">
      <c r="A149" s="52">
        <v>3</v>
      </c>
      <c r="B149" s="55">
        <v>961.82565787999999</v>
      </c>
      <c r="C149" s="55">
        <v>965.88473441999997</v>
      </c>
      <c r="D149" s="55">
        <v>952.74357353000005</v>
      </c>
      <c r="E149" s="55">
        <v>960.94375220999996</v>
      </c>
      <c r="F149" s="55">
        <v>958.83496466999998</v>
      </c>
      <c r="G149" s="55">
        <v>951.06776462000005</v>
      </c>
      <c r="H149" s="55">
        <v>940.12879673999998</v>
      </c>
      <c r="I149" s="55">
        <v>924.17009601999996</v>
      </c>
      <c r="J149" s="55">
        <v>918.87760838999998</v>
      </c>
      <c r="K149" s="55">
        <v>925.68240834999995</v>
      </c>
      <c r="L149" s="55">
        <v>929.80838814000003</v>
      </c>
      <c r="M149" s="55">
        <v>942.94635401999994</v>
      </c>
      <c r="N149" s="55">
        <v>935.15992889999995</v>
      </c>
      <c r="O149" s="55">
        <v>940.02705950999996</v>
      </c>
      <c r="P149" s="55">
        <v>923.88626343999999</v>
      </c>
      <c r="Q149" s="55">
        <v>938.77400896999995</v>
      </c>
      <c r="R149" s="55">
        <v>933.63726718999999</v>
      </c>
      <c r="S149" s="55">
        <v>929.49342389000003</v>
      </c>
      <c r="T149" s="55">
        <v>927.15551098000003</v>
      </c>
      <c r="U149" s="55">
        <v>931.11095893000004</v>
      </c>
      <c r="V149" s="55">
        <v>1067.6363754500001</v>
      </c>
      <c r="W149" s="55">
        <v>1083.0821070500001</v>
      </c>
      <c r="X149" s="55">
        <v>1077.8333102700001</v>
      </c>
      <c r="Y149" s="55">
        <v>1076.86517557</v>
      </c>
    </row>
    <row r="150" spans="1:26" ht="15.75" x14ac:dyDescent="0.25">
      <c r="A150" s="52">
        <v>4</v>
      </c>
      <c r="B150" s="55">
        <v>933.99233635999997</v>
      </c>
      <c r="C150" s="55">
        <v>931.02243669999996</v>
      </c>
      <c r="D150" s="55">
        <v>922.14123444999996</v>
      </c>
      <c r="E150" s="55">
        <v>926.24960659999999</v>
      </c>
      <c r="F150" s="55">
        <v>925.00856799999997</v>
      </c>
      <c r="G150" s="55">
        <v>913.99173725000003</v>
      </c>
      <c r="H150" s="55">
        <v>906.20482321999998</v>
      </c>
      <c r="I150" s="55">
        <v>850.33466580000004</v>
      </c>
      <c r="J150" s="55">
        <v>857.72130044000005</v>
      </c>
      <c r="K150" s="55">
        <v>860.41885506000006</v>
      </c>
      <c r="L150" s="55">
        <v>858.70639821999998</v>
      </c>
      <c r="M150" s="55">
        <v>868.44063102999996</v>
      </c>
      <c r="N150" s="55">
        <v>869.92266481000001</v>
      </c>
      <c r="O150" s="55">
        <v>871.41892752000001</v>
      </c>
      <c r="P150" s="55">
        <v>864.88672618999999</v>
      </c>
      <c r="Q150" s="55">
        <v>875.75030796999999</v>
      </c>
      <c r="R150" s="55">
        <v>870.43422482999995</v>
      </c>
      <c r="S150" s="55">
        <v>866.61123807000001</v>
      </c>
      <c r="T150" s="55">
        <v>864.51180106000004</v>
      </c>
      <c r="U150" s="55">
        <v>877.68457252999997</v>
      </c>
      <c r="V150" s="55">
        <v>874.45009866999999</v>
      </c>
      <c r="W150" s="55">
        <v>885.96549832000005</v>
      </c>
      <c r="X150" s="55">
        <v>881.71028162000005</v>
      </c>
      <c r="Y150" s="55">
        <v>882.00654270999996</v>
      </c>
    </row>
    <row r="151" spans="1:26" ht="15.75" x14ac:dyDescent="0.25">
      <c r="A151" s="52">
        <v>5</v>
      </c>
      <c r="B151" s="55">
        <v>885.78626107000002</v>
      </c>
      <c r="C151" s="55">
        <v>880.60440138000001</v>
      </c>
      <c r="D151" s="55">
        <v>873.27801872999999</v>
      </c>
      <c r="E151" s="55">
        <v>874.40481964000003</v>
      </c>
      <c r="F151" s="55">
        <v>871.38565781</v>
      </c>
      <c r="G151" s="55">
        <v>870.22795443999996</v>
      </c>
      <c r="H151" s="55">
        <v>867.88086853000004</v>
      </c>
      <c r="I151" s="55">
        <v>899.40499351000005</v>
      </c>
      <c r="J151" s="55">
        <v>890.64970053000002</v>
      </c>
      <c r="K151" s="55">
        <v>895.60791003999998</v>
      </c>
      <c r="L151" s="55">
        <v>896.9845742</v>
      </c>
      <c r="M151" s="55">
        <v>906.28522425999995</v>
      </c>
      <c r="N151" s="55">
        <v>910.72647885000003</v>
      </c>
      <c r="O151" s="55">
        <v>912.41993821999995</v>
      </c>
      <c r="P151" s="55">
        <v>898.74255383000002</v>
      </c>
      <c r="Q151" s="55">
        <v>912.18080780000003</v>
      </c>
      <c r="R151" s="55">
        <v>911.95455875000005</v>
      </c>
      <c r="S151" s="55">
        <v>914.51141375999998</v>
      </c>
      <c r="T151" s="55">
        <v>913.87791457000003</v>
      </c>
      <c r="U151" s="55">
        <v>916.71336905999999</v>
      </c>
      <c r="V151" s="55">
        <v>910.85391762999996</v>
      </c>
      <c r="W151" s="55">
        <v>923.33954669000002</v>
      </c>
      <c r="X151" s="55">
        <v>919.08615681000003</v>
      </c>
      <c r="Y151" s="55">
        <v>918.55495829999995</v>
      </c>
    </row>
    <row r="152" spans="1:26" ht="15.75" x14ac:dyDescent="0.25">
      <c r="A152" s="52">
        <v>6</v>
      </c>
      <c r="B152" s="55">
        <v>921.87491809999995</v>
      </c>
      <c r="C152" s="55">
        <v>913.50849131999996</v>
      </c>
      <c r="D152" s="55">
        <v>920.72268543999996</v>
      </c>
      <c r="E152" s="55">
        <v>923.02442039000005</v>
      </c>
      <c r="F152" s="55">
        <v>922.62414753999997</v>
      </c>
      <c r="G152" s="55">
        <v>916.23300976999997</v>
      </c>
      <c r="H152" s="55">
        <v>913.44378216999996</v>
      </c>
      <c r="I152" s="55">
        <v>911.36201276999998</v>
      </c>
      <c r="J152" s="55">
        <v>912.44905472999994</v>
      </c>
      <c r="K152" s="55">
        <v>912.91037788999995</v>
      </c>
      <c r="L152" s="55">
        <v>908.04394200000002</v>
      </c>
      <c r="M152" s="55">
        <v>925.03542920999996</v>
      </c>
      <c r="N152" s="55">
        <v>927.65079920000005</v>
      </c>
      <c r="O152" s="55">
        <v>922.48804731999996</v>
      </c>
      <c r="P152" s="55">
        <v>912.14433243999997</v>
      </c>
      <c r="Q152" s="55">
        <v>919.77203873999997</v>
      </c>
      <c r="R152" s="55">
        <v>916.56113273000005</v>
      </c>
      <c r="S152" s="55">
        <v>909.46324543000003</v>
      </c>
      <c r="T152" s="55">
        <v>905.70263092000005</v>
      </c>
      <c r="U152" s="55">
        <v>658.70445511000003</v>
      </c>
      <c r="V152" s="55">
        <v>897.86547337000002</v>
      </c>
      <c r="W152" s="55">
        <v>918.88121607999994</v>
      </c>
      <c r="X152" s="55">
        <v>916.79914036000002</v>
      </c>
      <c r="Y152" s="55">
        <v>914.09507437000002</v>
      </c>
    </row>
    <row r="153" spans="1:26" ht="15.75" x14ac:dyDescent="0.25">
      <c r="A153" s="52">
        <v>7</v>
      </c>
      <c r="B153" s="55">
        <v>917.01092660999996</v>
      </c>
      <c r="C153" s="55">
        <v>905.52328465999994</v>
      </c>
      <c r="D153" s="55">
        <v>906.55091001000005</v>
      </c>
      <c r="E153" s="55">
        <v>903.84621660000005</v>
      </c>
      <c r="F153" s="55">
        <v>904.34800685000005</v>
      </c>
      <c r="G153" s="55">
        <v>899.08196753000004</v>
      </c>
      <c r="H153" s="55">
        <v>903.20575144999998</v>
      </c>
      <c r="I153" s="55">
        <v>883.61858424000002</v>
      </c>
      <c r="J153" s="55">
        <v>880.95723587999998</v>
      </c>
      <c r="K153" s="55">
        <v>875.19756228000006</v>
      </c>
      <c r="L153" s="55">
        <v>881.77050931999997</v>
      </c>
      <c r="M153" s="55">
        <v>897.7067796</v>
      </c>
      <c r="N153" s="55">
        <v>893.19452222999996</v>
      </c>
      <c r="O153" s="55">
        <v>553.11731022000004</v>
      </c>
      <c r="P153" s="55">
        <v>878.94160799999997</v>
      </c>
      <c r="Q153" s="55">
        <v>892.97270534999996</v>
      </c>
      <c r="R153" s="55">
        <v>890.99816734000001</v>
      </c>
      <c r="S153" s="55">
        <v>893.73231657999997</v>
      </c>
      <c r="T153" s="55">
        <v>899.30640942000002</v>
      </c>
      <c r="U153" s="55">
        <v>900.54165161000003</v>
      </c>
      <c r="V153" s="55">
        <v>888.25909532000003</v>
      </c>
      <c r="W153" s="55">
        <v>901.71389399999998</v>
      </c>
      <c r="X153" s="55">
        <v>907.05989997999995</v>
      </c>
      <c r="Y153" s="55">
        <v>897.85537570999998</v>
      </c>
    </row>
    <row r="154" spans="1:26" ht="15.75" x14ac:dyDescent="0.25">
      <c r="A154" s="52">
        <v>8</v>
      </c>
      <c r="B154" s="55">
        <v>903.28142316000003</v>
      </c>
      <c r="C154" s="55">
        <v>892.00936989000002</v>
      </c>
      <c r="D154" s="55">
        <v>888.86172298999998</v>
      </c>
      <c r="E154" s="55">
        <v>893.69152139000005</v>
      </c>
      <c r="F154" s="55">
        <v>890.69399406000002</v>
      </c>
      <c r="G154" s="55">
        <v>887.13273882999999</v>
      </c>
      <c r="H154" s="55">
        <v>887.28857019999998</v>
      </c>
      <c r="I154" s="55">
        <v>915.62988961999997</v>
      </c>
      <c r="J154" s="55">
        <v>906.17049635000001</v>
      </c>
      <c r="K154" s="55">
        <v>916.5412523</v>
      </c>
      <c r="L154" s="55">
        <v>908.81284176999998</v>
      </c>
      <c r="M154" s="55">
        <v>923.79521678000003</v>
      </c>
      <c r="N154" s="55">
        <v>1196.2801243500001</v>
      </c>
      <c r="O154" s="55">
        <v>1237.57227132</v>
      </c>
      <c r="P154" s="55">
        <v>1200.7587679999999</v>
      </c>
      <c r="Q154" s="55">
        <v>1193.88358866</v>
      </c>
      <c r="R154" s="55">
        <v>1198.42952031</v>
      </c>
      <c r="S154" s="55">
        <v>918.19436256999995</v>
      </c>
      <c r="T154" s="55">
        <v>917.95446919000005</v>
      </c>
      <c r="U154" s="55">
        <v>926.35247346000006</v>
      </c>
      <c r="V154" s="55">
        <v>1061.0647627000001</v>
      </c>
      <c r="W154" s="55">
        <v>1074.77401893</v>
      </c>
      <c r="X154" s="55">
        <v>1089.19609552</v>
      </c>
      <c r="Y154" s="55">
        <v>924.26270004000003</v>
      </c>
    </row>
    <row r="155" spans="1:26" ht="15.75" x14ac:dyDescent="0.25">
      <c r="A155" s="52">
        <v>9</v>
      </c>
      <c r="B155" s="55">
        <v>922.43025335000004</v>
      </c>
      <c r="C155" s="55">
        <v>916.18324504999998</v>
      </c>
      <c r="D155" s="55">
        <v>908.95772294000005</v>
      </c>
      <c r="E155" s="55">
        <v>914.76956580000001</v>
      </c>
      <c r="F155" s="55">
        <v>909.32099866999999</v>
      </c>
      <c r="G155" s="55">
        <v>911.86334794000004</v>
      </c>
      <c r="H155" s="55">
        <v>908.34898473999999</v>
      </c>
      <c r="I155" s="55">
        <v>956.29074519999995</v>
      </c>
      <c r="J155" s="55">
        <v>947.66531197999996</v>
      </c>
      <c r="K155" s="55">
        <v>952.89389733999997</v>
      </c>
      <c r="L155" s="55">
        <v>952.67155797999999</v>
      </c>
      <c r="M155" s="55">
        <v>969.51303629999995</v>
      </c>
      <c r="N155" s="55">
        <v>1086.2348282800001</v>
      </c>
      <c r="O155" s="55">
        <v>481.69688960000002</v>
      </c>
      <c r="P155" s="55">
        <v>1099.8102020700001</v>
      </c>
      <c r="Q155" s="55">
        <v>1096.0666867</v>
      </c>
      <c r="R155" s="55">
        <v>1108.76246102</v>
      </c>
      <c r="S155" s="55">
        <v>963.04313219999995</v>
      </c>
      <c r="T155" s="55">
        <v>971.52651087000004</v>
      </c>
      <c r="U155" s="55">
        <v>971.93046459000004</v>
      </c>
      <c r="V155" s="55">
        <v>965.68979999999999</v>
      </c>
      <c r="W155" s="55">
        <v>1118.7565179200001</v>
      </c>
      <c r="X155" s="55">
        <v>983.95721848999995</v>
      </c>
      <c r="Y155" s="55">
        <v>974.67866161999996</v>
      </c>
    </row>
    <row r="156" spans="1:26" ht="15.75" x14ac:dyDescent="0.25">
      <c r="A156" s="52">
        <v>10</v>
      </c>
      <c r="B156" s="55">
        <v>971.45933677000005</v>
      </c>
      <c r="C156" s="55">
        <v>958.47827053000003</v>
      </c>
      <c r="D156" s="55">
        <v>950.59882603000005</v>
      </c>
      <c r="E156" s="55">
        <v>955.64623502999996</v>
      </c>
      <c r="F156" s="55">
        <v>952.78883312000005</v>
      </c>
      <c r="G156" s="55">
        <v>944.05421603000002</v>
      </c>
      <c r="H156" s="55">
        <v>941.32396043000006</v>
      </c>
      <c r="I156" s="55">
        <v>486.54425325</v>
      </c>
      <c r="J156" s="55">
        <v>995.61517850999996</v>
      </c>
      <c r="K156" s="55">
        <v>994.15175593000004</v>
      </c>
      <c r="L156" s="55">
        <v>1005.73747443</v>
      </c>
      <c r="M156" s="55">
        <v>1020.48851281</v>
      </c>
      <c r="N156" s="55">
        <v>1024.95277134</v>
      </c>
      <c r="O156" s="55">
        <v>636.74588269000003</v>
      </c>
      <c r="P156" s="55">
        <v>1015.09807122</v>
      </c>
      <c r="Q156" s="55">
        <v>1019.68569499</v>
      </c>
      <c r="R156" s="55">
        <v>1014.13388586</v>
      </c>
      <c r="S156" s="55">
        <v>1009.2264556600001</v>
      </c>
      <c r="T156" s="55">
        <v>1015.06196615</v>
      </c>
      <c r="U156" s="55">
        <v>615.89471176999996</v>
      </c>
      <c r="V156" s="55">
        <v>1000.25938029</v>
      </c>
      <c r="W156" s="55">
        <v>1017.8046867199999</v>
      </c>
      <c r="X156" s="55">
        <v>1014.01013073</v>
      </c>
      <c r="Y156" s="55">
        <v>1013.80493283</v>
      </c>
    </row>
    <row r="157" spans="1:26" ht="15.75" x14ac:dyDescent="0.25">
      <c r="A157" s="52">
        <v>11</v>
      </c>
      <c r="B157" s="55">
        <v>1004.13696913</v>
      </c>
      <c r="C157" s="55">
        <v>973.89349112000002</v>
      </c>
      <c r="D157" s="55">
        <v>968.99163771999997</v>
      </c>
      <c r="E157" s="55">
        <v>970.60320072000002</v>
      </c>
      <c r="F157" s="55">
        <v>963.84562577999998</v>
      </c>
      <c r="G157" s="55">
        <v>960.04432828999995</v>
      </c>
      <c r="H157" s="55">
        <v>961.98817431999998</v>
      </c>
      <c r="I157" s="55">
        <v>909.37469356999998</v>
      </c>
      <c r="J157" s="55">
        <v>901.03171445999999</v>
      </c>
      <c r="K157" s="55">
        <v>898.53103880000003</v>
      </c>
      <c r="L157" s="55">
        <v>906.02613633999999</v>
      </c>
      <c r="M157" s="55">
        <v>912.86248398999999</v>
      </c>
      <c r="N157" s="55">
        <v>918.24791199000003</v>
      </c>
      <c r="O157" s="55">
        <v>920.31061814999998</v>
      </c>
      <c r="P157" s="55">
        <v>902.01925848999997</v>
      </c>
      <c r="Q157" s="55">
        <v>908.40023821</v>
      </c>
      <c r="R157" s="55">
        <v>913.86199547000001</v>
      </c>
      <c r="S157" s="55">
        <v>918.80000199000006</v>
      </c>
      <c r="T157" s="55">
        <v>920.70662585000002</v>
      </c>
      <c r="U157" s="55">
        <v>916.20454290999999</v>
      </c>
      <c r="V157" s="55">
        <v>906.89890662000005</v>
      </c>
      <c r="W157" s="55">
        <v>909.62568178000004</v>
      </c>
      <c r="X157" s="55">
        <v>917.93856616999994</v>
      </c>
      <c r="Y157" s="55">
        <v>912.10014923999995</v>
      </c>
    </row>
    <row r="158" spans="1:26" ht="15.75" x14ac:dyDescent="0.25">
      <c r="A158" s="52">
        <v>12</v>
      </c>
      <c r="B158" s="55">
        <v>918.85723591999999</v>
      </c>
      <c r="C158" s="55">
        <v>924.1923888</v>
      </c>
      <c r="D158" s="55">
        <v>950.85241542999995</v>
      </c>
      <c r="E158" s="55">
        <v>949.48242907999997</v>
      </c>
      <c r="F158" s="55">
        <v>948.86864515000002</v>
      </c>
      <c r="G158" s="55">
        <v>940.02606445000004</v>
      </c>
      <c r="H158" s="55">
        <v>933.59479535000003</v>
      </c>
      <c r="I158" s="55">
        <v>681.44346677999999</v>
      </c>
      <c r="J158" s="55">
        <v>916.38489871000002</v>
      </c>
      <c r="K158" s="55">
        <v>1026.3209385299999</v>
      </c>
      <c r="L158" s="55">
        <v>665.76493819999996</v>
      </c>
      <c r="M158" s="55">
        <v>666.38214452</v>
      </c>
      <c r="N158" s="55">
        <v>671.04752486999996</v>
      </c>
      <c r="O158" s="55">
        <v>752.89337093999995</v>
      </c>
      <c r="P158" s="55">
        <v>656.23980924</v>
      </c>
      <c r="Q158" s="55">
        <v>657.78324932999999</v>
      </c>
      <c r="R158" s="55">
        <v>661.91599111999994</v>
      </c>
      <c r="S158" s="55">
        <v>668.74471674999995</v>
      </c>
      <c r="T158" s="55">
        <v>671.91339470000003</v>
      </c>
      <c r="U158" s="55">
        <v>657.59973970999999</v>
      </c>
      <c r="V158" s="55">
        <v>663.28358175000005</v>
      </c>
      <c r="W158" s="55">
        <v>660.27996617999997</v>
      </c>
      <c r="X158" s="55">
        <v>664.8824343</v>
      </c>
      <c r="Y158" s="55">
        <v>665.62475541000003</v>
      </c>
    </row>
    <row r="159" spans="1:26" ht="15.75" x14ac:dyDescent="0.25">
      <c r="A159" s="52">
        <v>13</v>
      </c>
      <c r="B159" s="55">
        <v>665.43506805000004</v>
      </c>
      <c r="C159" s="55">
        <v>736.42702873999997</v>
      </c>
      <c r="D159" s="55">
        <v>654.94133461000001</v>
      </c>
      <c r="E159" s="55">
        <v>655.21284730000002</v>
      </c>
      <c r="F159" s="55">
        <v>651.45353986999999</v>
      </c>
      <c r="G159" s="55">
        <v>649.43189228000006</v>
      </c>
      <c r="H159" s="55">
        <v>661.89057422999997</v>
      </c>
      <c r="I159" s="55">
        <v>660.80551435999996</v>
      </c>
      <c r="J159" s="55">
        <v>651.14188674000002</v>
      </c>
      <c r="K159" s="55">
        <v>661.19245518000002</v>
      </c>
      <c r="L159" s="55">
        <v>656.92864326999995</v>
      </c>
      <c r="M159" s="55">
        <v>664.37281726000003</v>
      </c>
      <c r="N159" s="55">
        <v>662.04893439</v>
      </c>
      <c r="O159" s="55">
        <v>668.37458885000001</v>
      </c>
      <c r="P159" s="55">
        <v>659.78139523000004</v>
      </c>
      <c r="Q159" s="55">
        <v>654.54148909000003</v>
      </c>
      <c r="R159" s="55">
        <v>661.75251273000003</v>
      </c>
      <c r="S159" s="55">
        <v>666.49484496000002</v>
      </c>
      <c r="T159" s="55">
        <v>667.67561507999994</v>
      </c>
      <c r="U159" s="55">
        <v>662.85853101999999</v>
      </c>
      <c r="V159" s="55">
        <v>662.30240017000006</v>
      </c>
      <c r="W159" s="55">
        <v>658.17299948000004</v>
      </c>
      <c r="X159" s="55">
        <v>667.20054983</v>
      </c>
      <c r="Y159" s="55">
        <v>666.00304041000004</v>
      </c>
    </row>
    <row r="160" spans="1:26" ht="15.75" x14ac:dyDescent="0.25">
      <c r="A160" s="52">
        <v>14</v>
      </c>
      <c r="B160" s="55">
        <v>661.25299053000003</v>
      </c>
      <c r="C160" s="55">
        <v>653.72679731999995</v>
      </c>
      <c r="D160" s="55">
        <v>648.37771680000003</v>
      </c>
      <c r="E160" s="55">
        <v>652.53692310999998</v>
      </c>
      <c r="F160" s="55">
        <v>647.89722491999999</v>
      </c>
      <c r="G160" s="55">
        <v>645.47542960999999</v>
      </c>
      <c r="H160" s="55">
        <v>652.08499844000005</v>
      </c>
      <c r="I160" s="55">
        <v>636.92034541999999</v>
      </c>
      <c r="J160" s="55">
        <v>629.71731570999998</v>
      </c>
      <c r="K160" s="55">
        <v>644.81218174000003</v>
      </c>
      <c r="L160" s="55">
        <v>645.46866938999995</v>
      </c>
      <c r="M160" s="55">
        <v>650.76966335999998</v>
      </c>
      <c r="N160" s="55">
        <v>650.31423786000005</v>
      </c>
      <c r="O160" s="55">
        <v>649.28443049999998</v>
      </c>
      <c r="P160" s="55">
        <v>638.70304220000003</v>
      </c>
      <c r="Q160" s="55">
        <v>647.90084277000005</v>
      </c>
      <c r="R160" s="55">
        <v>643.86683527000002</v>
      </c>
      <c r="S160" s="55">
        <v>644.31029507999995</v>
      </c>
      <c r="T160" s="55">
        <v>648.21388967999997</v>
      </c>
      <c r="U160" s="55">
        <v>652.36640833000001</v>
      </c>
      <c r="V160" s="55">
        <v>650.30946626000002</v>
      </c>
      <c r="W160" s="55">
        <v>647.49938405</v>
      </c>
      <c r="X160" s="55">
        <v>645.86056381000003</v>
      </c>
      <c r="Y160" s="55">
        <v>645.36884161</v>
      </c>
    </row>
    <row r="161" spans="1:25" ht="15.75" x14ac:dyDescent="0.25">
      <c r="A161" s="52">
        <v>15</v>
      </c>
      <c r="B161" s="55">
        <v>651.14623392999999</v>
      </c>
      <c r="C161" s="55">
        <v>648.06174114999999</v>
      </c>
      <c r="D161" s="55">
        <v>642.88477211999998</v>
      </c>
      <c r="E161" s="55">
        <v>636.57305185999996</v>
      </c>
      <c r="F161" s="55">
        <v>638.70034615999998</v>
      </c>
      <c r="G161" s="55">
        <v>636.77669364999997</v>
      </c>
      <c r="H161" s="55">
        <v>644.44661370999995</v>
      </c>
      <c r="I161" s="55">
        <v>893.80518300000006</v>
      </c>
      <c r="J161" s="55">
        <v>885.62519665000002</v>
      </c>
      <c r="K161" s="55">
        <v>879.50068526999996</v>
      </c>
      <c r="L161" s="55">
        <v>886.51125722999996</v>
      </c>
      <c r="M161" s="55">
        <v>898.19556899999998</v>
      </c>
      <c r="N161" s="55">
        <v>1111.4869088</v>
      </c>
      <c r="O161" s="55">
        <v>1120.6994232899999</v>
      </c>
      <c r="P161" s="55">
        <v>1110.82707527</v>
      </c>
      <c r="Q161" s="55">
        <v>1119.7331042799999</v>
      </c>
      <c r="R161" s="55">
        <v>1115.1216291000001</v>
      </c>
      <c r="S161" s="55">
        <v>892.27320156999997</v>
      </c>
      <c r="T161" s="55">
        <v>893.00178140000003</v>
      </c>
      <c r="U161" s="55">
        <v>903.93233881000003</v>
      </c>
      <c r="V161" s="55">
        <v>893.79771946000005</v>
      </c>
      <c r="W161" s="55">
        <v>900.44290412999999</v>
      </c>
      <c r="X161" s="55">
        <v>906.64828009999997</v>
      </c>
      <c r="Y161" s="55">
        <v>907.25593978999996</v>
      </c>
    </row>
    <row r="162" spans="1:25" ht="15.75" x14ac:dyDescent="0.25">
      <c r="A162" s="52">
        <v>16</v>
      </c>
      <c r="B162" s="55">
        <v>901.21296373999996</v>
      </c>
      <c r="C162" s="55">
        <v>896.23074550000001</v>
      </c>
      <c r="D162" s="55">
        <v>889.58457403</v>
      </c>
      <c r="E162" s="55">
        <v>881.79865162999999</v>
      </c>
      <c r="F162" s="55">
        <v>877.95125484000005</v>
      </c>
      <c r="G162" s="55">
        <v>881.11172249000003</v>
      </c>
      <c r="H162" s="55">
        <v>882.61168885999996</v>
      </c>
      <c r="I162" s="55">
        <v>981.54002476999995</v>
      </c>
      <c r="J162" s="55">
        <v>971.07340514999999</v>
      </c>
      <c r="K162" s="55">
        <v>971.49574153000003</v>
      </c>
      <c r="L162" s="55">
        <v>966.64050277000001</v>
      </c>
      <c r="M162" s="55">
        <v>999.11317937000001</v>
      </c>
      <c r="N162" s="55">
        <v>1051.6698919600001</v>
      </c>
      <c r="O162" s="55">
        <v>1061.77240654</v>
      </c>
      <c r="P162" s="55">
        <v>1061.4169549799999</v>
      </c>
      <c r="Q162" s="55">
        <v>1014.84557407</v>
      </c>
      <c r="R162" s="55">
        <v>1010.64237241</v>
      </c>
      <c r="S162" s="55">
        <v>980.34101181999995</v>
      </c>
      <c r="T162" s="55">
        <v>994.24450467999998</v>
      </c>
      <c r="U162" s="55">
        <v>994.04882809000003</v>
      </c>
      <c r="V162" s="55">
        <v>985.06674482999995</v>
      </c>
      <c r="W162" s="55">
        <v>997.02573870000003</v>
      </c>
      <c r="X162" s="55">
        <v>995.17851586999996</v>
      </c>
      <c r="Y162" s="55">
        <v>997.13850774000002</v>
      </c>
    </row>
    <row r="163" spans="1:25" ht="15.75" x14ac:dyDescent="0.25">
      <c r="A163" s="52">
        <v>17</v>
      </c>
      <c r="B163" s="55">
        <v>990.05021005000003</v>
      </c>
      <c r="C163" s="55">
        <v>990.01896976</v>
      </c>
      <c r="D163" s="55">
        <v>975.52075550999996</v>
      </c>
      <c r="E163" s="55">
        <v>977.99503522999998</v>
      </c>
      <c r="F163" s="55">
        <v>970.60478637000006</v>
      </c>
      <c r="G163" s="55">
        <v>970.85774013000002</v>
      </c>
      <c r="H163" s="55">
        <v>975.50138115000004</v>
      </c>
      <c r="I163" s="55">
        <v>841.46410273000004</v>
      </c>
      <c r="J163" s="55">
        <v>836.27030378999996</v>
      </c>
      <c r="K163" s="55">
        <v>839.91233788</v>
      </c>
      <c r="L163" s="55">
        <v>832.13177444999997</v>
      </c>
      <c r="M163" s="55">
        <v>837.04425610999999</v>
      </c>
      <c r="N163" s="55">
        <v>834.25123592</v>
      </c>
      <c r="O163" s="55">
        <v>836.99755540000001</v>
      </c>
      <c r="P163" s="55">
        <v>836.30193314999997</v>
      </c>
      <c r="Q163" s="55">
        <v>837.564841</v>
      </c>
      <c r="R163" s="55">
        <v>835.94298199000002</v>
      </c>
      <c r="S163" s="55">
        <v>840.00636851000002</v>
      </c>
      <c r="T163" s="55">
        <v>836.60365266999997</v>
      </c>
      <c r="U163" s="55">
        <v>847.36005183999998</v>
      </c>
      <c r="V163" s="55">
        <v>837.68872105000003</v>
      </c>
      <c r="W163" s="55">
        <v>846.53526085999999</v>
      </c>
      <c r="X163" s="55">
        <v>848.79990014999998</v>
      </c>
      <c r="Y163" s="55">
        <v>841.01767130999997</v>
      </c>
    </row>
    <row r="164" spans="1:25" ht="15.75" x14ac:dyDescent="0.25">
      <c r="A164" s="52">
        <v>18</v>
      </c>
      <c r="B164" s="55">
        <v>847.96845575999998</v>
      </c>
      <c r="C164" s="55">
        <v>849.32575082999995</v>
      </c>
      <c r="D164" s="55">
        <v>844.94431184999996</v>
      </c>
      <c r="E164" s="55">
        <v>841.81277763000003</v>
      </c>
      <c r="F164" s="55">
        <v>837.60262158</v>
      </c>
      <c r="G164" s="55">
        <v>839.65405473999999</v>
      </c>
      <c r="H164" s="55">
        <v>839.20308140999998</v>
      </c>
      <c r="I164" s="55">
        <v>900.97261723999998</v>
      </c>
      <c r="J164" s="55">
        <v>894.07550801000002</v>
      </c>
      <c r="K164" s="55">
        <v>887.22298542999999</v>
      </c>
      <c r="L164" s="55">
        <v>897.95372227999997</v>
      </c>
      <c r="M164" s="55">
        <v>907.38662953000005</v>
      </c>
      <c r="N164" s="55">
        <v>912.73997794000002</v>
      </c>
      <c r="O164" s="55">
        <v>908.81003026999997</v>
      </c>
      <c r="P164" s="55">
        <v>909.22327038000003</v>
      </c>
      <c r="Q164" s="55">
        <v>913.34705747999999</v>
      </c>
      <c r="R164" s="55">
        <v>915.47544980999999</v>
      </c>
      <c r="S164" s="55">
        <v>909.52788262000001</v>
      </c>
      <c r="T164" s="55">
        <v>915.83250425000006</v>
      </c>
      <c r="U164" s="55">
        <v>905.70770386000004</v>
      </c>
      <c r="V164" s="55">
        <v>909.47138103999998</v>
      </c>
      <c r="W164" s="55">
        <v>911.95661429999996</v>
      </c>
      <c r="X164" s="55">
        <v>913.48506007000003</v>
      </c>
      <c r="Y164" s="55">
        <v>915.49916682000003</v>
      </c>
    </row>
    <row r="165" spans="1:25" ht="15.75" x14ac:dyDescent="0.25">
      <c r="A165" s="52">
        <v>19</v>
      </c>
      <c r="B165" s="55">
        <v>913.42493574000002</v>
      </c>
      <c r="C165" s="55">
        <v>912.58419113000002</v>
      </c>
      <c r="D165" s="55">
        <v>906.44483032000005</v>
      </c>
      <c r="E165" s="55">
        <v>902.74220084000001</v>
      </c>
      <c r="F165" s="55">
        <v>892.63413522999997</v>
      </c>
      <c r="G165" s="55">
        <v>900.89631933999999</v>
      </c>
      <c r="H165" s="55">
        <v>894.53475402000004</v>
      </c>
      <c r="I165" s="55">
        <v>865.53718757000001</v>
      </c>
      <c r="J165" s="55">
        <v>860.50371272999996</v>
      </c>
      <c r="K165" s="55">
        <v>866.04525305000004</v>
      </c>
      <c r="L165" s="55">
        <v>858.85469233000003</v>
      </c>
      <c r="M165" s="55">
        <v>857.95432933999996</v>
      </c>
      <c r="N165" s="55">
        <v>865.45417940000004</v>
      </c>
      <c r="O165" s="55">
        <v>863.58292341000003</v>
      </c>
      <c r="P165" s="55">
        <v>859.76709646999996</v>
      </c>
      <c r="Q165" s="55">
        <v>861.81177529000001</v>
      </c>
      <c r="R165" s="55">
        <v>865.81391096000004</v>
      </c>
      <c r="S165" s="55">
        <v>859.85281874999998</v>
      </c>
      <c r="T165" s="55">
        <v>866.69191649000004</v>
      </c>
      <c r="U165" s="55">
        <v>873.44211629999995</v>
      </c>
      <c r="V165" s="55">
        <v>867.93881692000002</v>
      </c>
      <c r="W165" s="55">
        <v>873.04763646000004</v>
      </c>
      <c r="X165" s="55">
        <v>879.09525414999996</v>
      </c>
      <c r="Y165" s="55">
        <v>877.66094410000005</v>
      </c>
    </row>
    <row r="166" spans="1:25" ht="15.75" x14ac:dyDescent="0.25">
      <c r="A166" s="52">
        <v>20</v>
      </c>
      <c r="B166" s="55">
        <v>872.32294080999998</v>
      </c>
      <c r="C166" s="55">
        <v>868.61547257999996</v>
      </c>
      <c r="D166" s="55">
        <v>861.69679168000005</v>
      </c>
      <c r="E166" s="55">
        <v>868.99946080999996</v>
      </c>
      <c r="F166" s="55">
        <v>859.46272177000003</v>
      </c>
      <c r="G166" s="55">
        <v>857.77508298999999</v>
      </c>
      <c r="H166" s="55">
        <v>863.37102161999996</v>
      </c>
      <c r="I166" s="55">
        <v>664.05988860000002</v>
      </c>
      <c r="J166" s="55">
        <v>658.30236446000004</v>
      </c>
      <c r="K166" s="55">
        <v>670.62066961000005</v>
      </c>
      <c r="L166" s="55">
        <v>673.13755117000005</v>
      </c>
      <c r="M166" s="55">
        <v>671.15232614000001</v>
      </c>
      <c r="N166" s="55">
        <v>680.32083453999996</v>
      </c>
      <c r="O166" s="55">
        <v>673.39319746000001</v>
      </c>
      <c r="P166" s="55">
        <v>669.58971852000002</v>
      </c>
      <c r="Q166" s="55">
        <v>675.09800442000005</v>
      </c>
      <c r="R166" s="55">
        <v>677.11409232000005</v>
      </c>
      <c r="S166" s="55">
        <v>665.85554387000002</v>
      </c>
      <c r="T166" s="55">
        <v>676.56986152000002</v>
      </c>
      <c r="U166" s="55">
        <v>667.39715521000005</v>
      </c>
      <c r="V166" s="55">
        <v>672.79602046000002</v>
      </c>
      <c r="W166" s="55">
        <v>670.87996781000004</v>
      </c>
      <c r="X166" s="55">
        <v>669.28229217000001</v>
      </c>
      <c r="Y166" s="55">
        <v>670.34747952999999</v>
      </c>
    </row>
    <row r="167" spans="1:25" ht="15.75" x14ac:dyDescent="0.25">
      <c r="A167" s="52">
        <v>21</v>
      </c>
      <c r="B167" s="55">
        <v>666.95944213999996</v>
      </c>
      <c r="C167" s="55">
        <v>666.72286192000001</v>
      </c>
      <c r="D167" s="55">
        <v>660.50435746999995</v>
      </c>
      <c r="E167" s="55">
        <v>668.22837074999995</v>
      </c>
      <c r="F167" s="55">
        <v>663.34936330000005</v>
      </c>
      <c r="G167" s="55">
        <v>659.21170133999999</v>
      </c>
      <c r="H167" s="55">
        <v>656.49921535999999</v>
      </c>
      <c r="I167" s="55">
        <v>903.23874992000003</v>
      </c>
      <c r="J167" s="55">
        <v>897.16310740999995</v>
      </c>
      <c r="K167" s="55">
        <v>903.23966810000002</v>
      </c>
      <c r="L167" s="55">
        <v>896.57844596999996</v>
      </c>
      <c r="M167" s="55">
        <v>895.86090984999998</v>
      </c>
      <c r="N167" s="55">
        <v>902.41872119000004</v>
      </c>
      <c r="O167" s="55">
        <v>903.78563291</v>
      </c>
      <c r="P167" s="55">
        <v>899.76242837999996</v>
      </c>
      <c r="Q167" s="55">
        <v>901.84712413</v>
      </c>
      <c r="R167" s="55">
        <v>907.85096997000005</v>
      </c>
      <c r="S167" s="55">
        <v>911.07056980000004</v>
      </c>
      <c r="T167" s="55">
        <v>915.45779474000005</v>
      </c>
      <c r="U167" s="55">
        <v>909.24330357999997</v>
      </c>
      <c r="V167" s="55">
        <v>894.38831999000001</v>
      </c>
      <c r="W167" s="55">
        <v>911.76693219000003</v>
      </c>
      <c r="X167" s="55">
        <v>912.22042262000002</v>
      </c>
      <c r="Y167" s="55">
        <v>917.31907375000003</v>
      </c>
    </row>
    <row r="168" spans="1:25" ht="15.75" x14ac:dyDescent="0.25">
      <c r="A168" s="52">
        <v>22</v>
      </c>
      <c r="B168" s="55">
        <v>911.52160025000001</v>
      </c>
      <c r="C168" s="55">
        <v>913.90682789000005</v>
      </c>
      <c r="D168" s="55">
        <v>907.92442627000003</v>
      </c>
      <c r="E168" s="55">
        <v>903.12341401000003</v>
      </c>
      <c r="F168" s="55">
        <v>897.47581539999999</v>
      </c>
      <c r="G168" s="55">
        <v>896.87499448999995</v>
      </c>
      <c r="H168" s="55">
        <v>900.92313644000001</v>
      </c>
      <c r="I168" s="55">
        <v>892.05232221000006</v>
      </c>
      <c r="J168" s="55">
        <v>886.45688814000005</v>
      </c>
      <c r="K168" s="55">
        <v>900.87753046</v>
      </c>
      <c r="L168" s="55">
        <v>916.40629687000001</v>
      </c>
      <c r="M168" s="55">
        <v>1027.5750951499999</v>
      </c>
      <c r="N168" s="55">
        <v>1061.5424884700001</v>
      </c>
      <c r="O168" s="55">
        <v>1090.06339613</v>
      </c>
      <c r="P168" s="55">
        <v>1118.5518376800001</v>
      </c>
      <c r="Q168" s="55">
        <v>1108.9780090500001</v>
      </c>
      <c r="R168" s="55">
        <v>1098.3188292</v>
      </c>
      <c r="S168" s="55">
        <v>1112.03751878</v>
      </c>
      <c r="T168" s="55">
        <v>1116.9121195600001</v>
      </c>
      <c r="U168" s="55">
        <v>1162.00354227</v>
      </c>
      <c r="V168" s="55">
        <v>1304.54624954</v>
      </c>
      <c r="W168" s="55">
        <v>1323.5109625099999</v>
      </c>
      <c r="X168" s="55">
        <v>1229.30420888</v>
      </c>
      <c r="Y168" s="55">
        <v>1167.80969097</v>
      </c>
    </row>
    <row r="169" spans="1:25" ht="15.75" x14ac:dyDescent="0.25">
      <c r="A169" s="52">
        <v>23</v>
      </c>
      <c r="B169" s="55">
        <v>1127.5268760500001</v>
      </c>
      <c r="C169" s="55">
        <v>1049.7963594299999</v>
      </c>
      <c r="D169" s="55">
        <v>909.47642944999996</v>
      </c>
      <c r="E169" s="55">
        <v>911.55620894000003</v>
      </c>
      <c r="F169" s="55">
        <v>901.70142519000001</v>
      </c>
      <c r="G169" s="55">
        <v>892.80718368999999</v>
      </c>
      <c r="H169" s="55">
        <v>895.52908849999994</v>
      </c>
      <c r="I169" s="55">
        <v>1026.4639885700001</v>
      </c>
      <c r="J169" s="55">
        <v>1009.55743282</v>
      </c>
      <c r="K169" s="55">
        <v>1110.81188787</v>
      </c>
      <c r="L169" s="55">
        <v>1100.23268345</v>
      </c>
      <c r="M169" s="55">
        <v>1125.12997789</v>
      </c>
      <c r="N169" s="55">
        <v>1144.31042424</v>
      </c>
      <c r="O169" s="55">
        <v>1137.4116511</v>
      </c>
      <c r="P169" s="55">
        <v>1109.69546225</v>
      </c>
      <c r="Q169" s="55">
        <v>1113.21885079</v>
      </c>
      <c r="R169" s="55">
        <v>1129.10650065</v>
      </c>
      <c r="S169" s="55">
        <v>1135.9569807099999</v>
      </c>
      <c r="T169" s="55">
        <v>1145.5178463499999</v>
      </c>
      <c r="U169" s="55">
        <v>1160.70622022</v>
      </c>
      <c r="V169" s="55">
        <v>1287.23035299</v>
      </c>
      <c r="W169" s="55">
        <v>1307.3640996399999</v>
      </c>
      <c r="X169" s="55">
        <v>1276.9301206800001</v>
      </c>
      <c r="Y169" s="55">
        <v>1145.7635405200001</v>
      </c>
    </row>
    <row r="170" spans="1:25" ht="15.75" x14ac:dyDescent="0.25">
      <c r="A170" s="52">
        <v>24</v>
      </c>
      <c r="B170" s="55">
        <v>1122.87884882</v>
      </c>
      <c r="C170" s="55">
        <v>1106.24830051</v>
      </c>
      <c r="D170" s="55">
        <v>1091.1235659399999</v>
      </c>
      <c r="E170" s="55">
        <v>1090.06037498</v>
      </c>
      <c r="F170" s="55">
        <v>1088.83100057</v>
      </c>
      <c r="G170" s="55">
        <v>1095.1998872300001</v>
      </c>
      <c r="H170" s="55">
        <v>1080.8825556100001</v>
      </c>
      <c r="I170" s="55">
        <v>946.43799280999997</v>
      </c>
      <c r="J170" s="55">
        <v>937.32482997</v>
      </c>
      <c r="K170" s="55">
        <v>946.49244634000001</v>
      </c>
      <c r="L170" s="55">
        <v>949.35633958000005</v>
      </c>
      <c r="M170" s="55">
        <v>958.58524595999995</v>
      </c>
      <c r="N170" s="55">
        <v>973.84047117</v>
      </c>
      <c r="O170" s="55">
        <v>980.53623111000002</v>
      </c>
      <c r="P170" s="55">
        <v>971.49626751000005</v>
      </c>
      <c r="Q170" s="55">
        <v>978.52821527000003</v>
      </c>
      <c r="R170" s="55">
        <v>973.93421681999996</v>
      </c>
      <c r="S170" s="55">
        <v>971.93168200000002</v>
      </c>
      <c r="T170" s="55">
        <v>983.01213112000005</v>
      </c>
      <c r="U170" s="55">
        <v>998.92684081000004</v>
      </c>
      <c r="V170" s="55">
        <v>1000.61375107</v>
      </c>
      <c r="W170" s="55">
        <v>1004.11054925</v>
      </c>
      <c r="X170" s="55">
        <v>1010.11267242</v>
      </c>
      <c r="Y170" s="55">
        <v>997.08740789000001</v>
      </c>
    </row>
    <row r="171" spans="1:25" ht="15.75" x14ac:dyDescent="0.25">
      <c r="A171" s="52">
        <v>25</v>
      </c>
      <c r="B171" s="55">
        <v>1001.58868008</v>
      </c>
      <c r="C171" s="55">
        <v>972.44297038000002</v>
      </c>
      <c r="D171" s="55">
        <v>956.57503012999996</v>
      </c>
      <c r="E171" s="55">
        <v>950.32061671999998</v>
      </c>
      <c r="F171" s="55">
        <v>940.85427704999995</v>
      </c>
      <c r="G171" s="55">
        <v>938.31630473999996</v>
      </c>
      <c r="H171" s="55">
        <v>939.81168649999995</v>
      </c>
      <c r="I171" s="55">
        <v>1018.28572406</v>
      </c>
      <c r="J171" s="55">
        <v>1007.5117474</v>
      </c>
      <c r="K171" s="55">
        <v>1014.65370268</v>
      </c>
      <c r="L171" s="55">
        <v>1020.06950608</v>
      </c>
      <c r="M171" s="55">
        <v>1024.7205712099999</v>
      </c>
      <c r="N171" s="55">
        <v>1028.19577654</v>
      </c>
      <c r="O171" s="55">
        <v>1036.9069507500001</v>
      </c>
      <c r="P171" s="55">
        <v>1032.93409221</v>
      </c>
      <c r="Q171" s="55">
        <v>1032.1279199799999</v>
      </c>
      <c r="R171" s="55">
        <v>1031.6032709900001</v>
      </c>
      <c r="S171" s="55">
        <v>1030.37718352</v>
      </c>
      <c r="T171" s="55">
        <v>1033.6706245099999</v>
      </c>
      <c r="U171" s="55">
        <v>1034.65008756</v>
      </c>
      <c r="V171" s="55">
        <v>1032.6556811099999</v>
      </c>
      <c r="W171" s="55">
        <v>1043.29369832</v>
      </c>
      <c r="X171" s="55">
        <v>1044.03865718</v>
      </c>
      <c r="Y171" s="55">
        <v>1042.0971527500001</v>
      </c>
    </row>
    <row r="172" spans="1:25" ht="15.75" x14ac:dyDescent="0.25">
      <c r="A172" s="52">
        <v>26</v>
      </c>
      <c r="B172" s="55">
        <v>1038.7800654600001</v>
      </c>
      <c r="C172" s="55">
        <v>1036.63373273</v>
      </c>
      <c r="D172" s="55">
        <v>1024.51941115</v>
      </c>
      <c r="E172" s="55">
        <v>1020.46566955</v>
      </c>
      <c r="F172" s="55">
        <v>1019.70782578</v>
      </c>
      <c r="G172" s="55">
        <v>1014.45526798</v>
      </c>
      <c r="H172" s="55">
        <v>1013.5118959</v>
      </c>
      <c r="I172" s="55">
        <v>168.38775396</v>
      </c>
      <c r="J172" s="55">
        <v>166.73316536999999</v>
      </c>
      <c r="K172" s="55">
        <v>168.45234141</v>
      </c>
      <c r="L172" s="55">
        <v>170.01475212</v>
      </c>
      <c r="M172" s="55">
        <v>173.89623544</v>
      </c>
      <c r="N172" s="55">
        <v>173.34674405999999</v>
      </c>
      <c r="O172" s="55">
        <v>172.13871083000001</v>
      </c>
      <c r="P172" s="55">
        <v>177.40862910999999</v>
      </c>
      <c r="Q172" s="55">
        <v>180.48698955</v>
      </c>
      <c r="R172" s="55">
        <v>180.79039119000001</v>
      </c>
      <c r="S172" s="55">
        <v>181.49133265</v>
      </c>
      <c r="T172" s="55">
        <v>181.30829911000001</v>
      </c>
      <c r="U172" s="55">
        <v>182.40773748999999</v>
      </c>
      <c r="V172" s="55">
        <v>186.73442431999999</v>
      </c>
      <c r="W172" s="55">
        <v>192.62967412</v>
      </c>
      <c r="X172" s="55">
        <v>190.93532507</v>
      </c>
      <c r="Y172" s="55">
        <v>183.09057290000001</v>
      </c>
    </row>
    <row r="173" spans="1:25" ht="15.75" x14ac:dyDescent="0.25">
      <c r="A173" s="52">
        <v>27</v>
      </c>
      <c r="B173" s="55">
        <v>174.70712444</v>
      </c>
      <c r="C173" s="55">
        <v>179.09682416000001</v>
      </c>
      <c r="D173" s="55">
        <v>172.59031562000001</v>
      </c>
      <c r="E173" s="55">
        <v>167.95661988000001</v>
      </c>
      <c r="F173" s="55">
        <v>168.99744353</v>
      </c>
      <c r="G173" s="55">
        <v>174.28230149999999</v>
      </c>
      <c r="H173" s="55">
        <v>164.43964464999999</v>
      </c>
      <c r="I173" s="55">
        <v>1184.6235539500001</v>
      </c>
      <c r="J173" s="55">
        <v>1179.12756608</v>
      </c>
      <c r="K173" s="55">
        <v>1177.1856302000001</v>
      </c>
      <c r="L173" s="55">
        <v>1189.6643562100001</v>
      </c>
      <c r="M173" s="55">
        <v>1188.6381155500001</v>
      </c>
      <c r="N173" s="55">
        <v>1192.5180820600001</v>
      </c>
      <c r="O173" s="55">
        <v>1190.5554362600001</v>
      </c>
      <c r="P173" s="55">
        <v>1195.7760043400001</v>
      </c>
      <c r="Q173" s="55">
        <v>1203.6846943800001</v>
      </c>
      <c r="R173" s="55">
        <v>1207.0341050500001</v>
      </c>
      <c r="S173" s="55">
        <v>1206.75261228</v>
      </c>
      <c r="T173" s="55">
        <v>1204.9353048999999</v>
      </c>
      <c r="U173" s="55">
        <v>1209.5756744</v>
      </c>
      <c r="V173" s="55">
        <v>1192.41578084</v>
      </c>
      <c r="W173" s="55">
        <v>1212.98815954</v>
      </c>
      <c r="X173" s="55">
        <v>1198.4908567499999</v>
      </c>
      <c r="Y173" s="55">
        <v>1203.39529051</v>
      </c>
    </row>
    <row r="174" spans="1:25" ht="15.75" x14ac:dyDescent="0.25">
      <c r="A174" s="52">
        <v>28</v>
      </c>
      <c r="B174" s="55">
        <v>1185.9078863499999</v>
      </c>
      <c r="C174" s="55">
        <v>1176.8566375299999</v>
      </c>
      <c r="D174" s="55">
        <v>1172.05584503</v>
      </c>
      <c r="E174" s="55">
        <v>1177.29165141</v>
      </c>
      <c r="F174" s="55">
        <v>1174.9680011200001</v>
      </c>
      <c r="G174" s="55">
        <v>1178.56270442</v>
      </c>
      <c r="H174" s="55">
        <v>1187.4194487100001</v>
      </c>
      <c r="I174" s="55">
        <v>1154.1179680800001</v>
      </c>
      <c r="J174" s="55">
        <v>1146.3871634100001</v>
      </c>
      <c r="K174" s="55">
        <v>1147.73842782</v>
      </c>
      <c r="L174" s="55">
        <v>1151.33546411</v>
      </c>
      <c r="M174" s="55">
        <v>1166.7091682299999</v>
      </c>
      <c r="N174" s="55">
        <v>1173.7886057200001</v>
      </c>
      <c r="O174" s="55">
        <v>576.87685439999996</v>
      </c>
      <c r="P174" s="55">
        <v>1161.2610849800001</v>
      </c>
      <c r="Q174" s="55">
        <v>1168.08253485</v>
      </c>
      <c r="R174" s="55">
        <v>1165.21449276</v>
      </c>
      <c r="S174" s="55">
        <v>1173.21831849</v>
      </c>
      <c r="T174" s="55">
        <v>1173.4804129900001</v>
      </c>
      <c r="U174" s="55">
        <v>1175.9739387899999</v>
      </c>
      <c r="V174" s="55">
        <v>1178.9461204199999</v>
      </c>
      <c r="W174" s="55">
        <v>1194.24448276</v>
      </c>
      <c r="X174" s="55">
        <v>1194.3684577399999</v>
      </c>
      <c r="Y174" s="55">
        <v>1187.4656420199999</v>
      </c>
    </row>
    <row r="175" spans="1:25" ht="15.75" x14ac:dyDescent="0.25">
      <c r="A175" s="52">
        <v>29</v>
      </c>
      <c r="B175" s="55">
        <v>1171.38935034</v>
      </c>
      <c r="C175" s="55">
        <v>1156.0558119699999</v>
      </c>
      <c r="D175" s="55">
        <v>1151.04099589</v>
      </c>
      <c r="E175" s="55">
        <v>1156.9779472499999</v>
      </c>
      <c r="F175" s="55">
        <v>1153.1025723</v>
      </c>
      <c r="G175" s="55">
        <v>1152.7503474800001</v>
      </c>
      <c r="H175" s="55">
        <v>1159.63027637</v>
      </c>
      <c r="I175" s="55">
        <v>1175.08960847</v>
      </c>
      <c r="J175" s="55">
        <v>1187.9222938600001</v>
      </c>
      <c r="K175" s="55">
        <v>1183.3716385099999</v>
      </c>
      <c r="L175" s="55">
        <v>1206.62520344</v>
      </c>
      <c r="M175" s="55">
        <v>1154.58134479</v>
      </c>
      <c r="N175" s="55">
        <v>1191.1950193299999</v>
      </c>
      <c r="O175" s="55">
        <v>1234.4379815699999</v>
      </c>
      <c r="P175" s="55">
        <v>1261.3577257100001</v>
      </c>
      <c r="Q175" s="55">
        <v>1324.2644331900001</v>
      </c>
      <c r="R175" s="55">
        <v>1338.47054312</v>
      </c>
      <c r="S175" s="55">
        <v>1333.6037758</v>
      </c>
      <c r="T175" s="55">
        <v>1340.24552324</v>
      </c>
      <c r="U175" s="55">
        <v>1331.8427842200001</v>
      </c>
      <c r="V175" s="55">
        <v>1393.5295142099999</v>
      </c>
      <c r="W175" s="55">
        <v>1364.3425036199999</v>
      </c>
      <c r="X175" s="55">
        <v>1313.4594522899999</v>
      </c>
      <c r="Y175" s="55">
        <v>1337.6981867899999</v>
      </c>
    </row>
    <row r="176" spans="1:25" ht="15.75" x14ac:dyDescent="0.25">
      <c r="A176" s="52">
        <v>30</v>
      </c>
      <c r="B176" s="55">
        <v>1321.1680895500001</v>
      </c>
      <c r="C176" s="55">
        <v>1283.1262008399999</v>
      </c>
      <c r="D176" s="55">
        <v>1224.5907615399999</v>
      </c>
      <c r="E176" s="55">
        <v>1223.50905911</v>
      </c>
      <c r="F176" s="55">
        <v>1218.0803143400001</v>
      </c>
      <c r="G176" s="55">
        <v>1150.0307240899999</v>
      </c>
      <c r="H176" s="55">
        <v>1186.02817166</v>
      </c>
      <c r="I176" s="55">
        <v>1123.71823083</v>
      </c>
      <c r="J176" s="55">
        <v>1089.6796856799999</v>
      </c>
      <c r="K176" s="55">
        <v>1123.70644477</v>
      </c>
      <c r="L176" s="55">
        <v>1120.2474126499999</v>
      </c>
      <c r="M176" s="55">
        <v>1116.2747529999999</v>
      </c>
      <c r="N176" s="55">
        <v>1094.5681113799999</v>
      </c>
      <c r="O176" s="55">
        <v>1096.2381299799999</v>
      </c>
      <c r="P176" s="55">
        <v>1105.56124331</v>
      </c>
      <c r="Q176" s="55">
        <v>1101.8275713800001</v>
      </c>
      <c r="R176" s="55">
        <v>1110.3309791199999</v>
      </c>
      <c r="S176" s="55">
        <v>1121.43163147</v>
      </c>
      <c r="T176" s="55">
        <v>1114.31256437</v>
      </c>
      <c r="U176" s="55">
        <v>1225.0465545899999</v>
      </c>
      <c r="V176" s="55">
        <v>1307.33611647</v>
      </c>
      <c r="W176" s="55">
        <v>1305.17165712</v>
      </c>
      <c r="X176" s="55">
        <v>1314.93288583</v>
      </c>
      <c r="Y176" s="55">
        <v>1275.7505606899999</v>
      </c>
    </row>
    <row r="177" spans="1:26" ht="15.75" outlineLevel="1" x14ac:dyDescent="0.25">
      <c r="A177" s="52">
        <v>31</v>
      </c>
      <c r="B177" s="55">
        <v>1217.5726048900001</v>
      </c>
      <c r="C177" s="55">
        <v>1140.95008448</v>
      </c>
      <c r="D177" s="55">
        <v>1082.0469044399999</v>
      </c>
      <c r="E177" s="55">
        <v>1120.2245893300001</v>
      </c>
      <c r="F177" s="55">
        <v>1108.0377384400001</v>
      </c>
      <c r="G177" s="55">
        <v>1117.2903317800001</v>
      </c>
      <c r="H177" s="55">
        <v>1103.5087946399999</v>
      </c>
      <c r="I177" s="55">
        <v>1151.8056193100001</v>
      </c>
      <c r="J177" s="55">
        <v>1147.3581902000001</v>
      </c>
      <c r="K177" s="55">
        <v>1147.9790861399999</v>
      </c>
      <c r="L177" s="55">
        <v>1137.5045949800001</v>
      </c>
      <c r="M177" s="55">
        <v>1106.1148698500001</v>
      </c>
      <c r="N177" s="55">
        <v>1123.0881738200001</v>
      </c>
      <c r="O177" s="55">
        <v>1162.4886402499999</v>
      </c>
      <c r="P177" s="55">
        <v>1233.8547224500001</v>
      </c>
      <c r="Q177" s="55">
        <v>1248.5267981500001</v>
      </c>
      <c r="R177" s="55">
        <v>1250.50702944</v>
      </c>
      <c r="S177" s="55">
        <v>1239.5342771600001</v>
      </c>
      <c r="T177" s="55">
        <v>1232.5752511799999</v>
      </c>
      <c r="U177" s="55">
        <v>1265.8309449200001</v>
      </c>
      <c r="V177" s="55">
        <v>1315.89994497</v>
      </c>
      <c r="W177" s="55">
        <v>1334.87365789</v>
      </c>
      <c r="X177" s="55">
        <v>1344.8796836700001</v>
      </c>
      <c r="Y177" s="55">
        <v>1305.24543956</v>
      </c>
    </row>
    <row r="178" spans="1:26" ht="15.75" outlineLevel="1" x14ac:dyDescent="0.25">
      <c r="A178" s="57"/>
      <c r="B178" s="58">
        <v>1</v>
      </c>
      <c r="C178" s="58">
        <v>2</v>
      </c>
      <c r="D178" s="58">
        <v>3</v>
      </c>
      <c r="E178" s="58">
        <v>4</v>
      </c>
      <c r="F178" s="58">
        <v>5</v>
      </c>
      <c r="G178" s="58">
        <v>6</v>
      </c>
      <c r="H178" s="58">
        <v>7</v>
      </c>
      <c r="I178" s="58">
        <v>8</v>
      </c>
      <c r="J178" s="58">
        <v>9</v>
      </c>
      <c r="K178" s="58">
        <v>10</v>
      </c>
      <c r="L178" s="58">
        <v>11</v>
      </c>
      <c r="M178" s="58">
        <v>12</v>
      </c>
      <c r="N178" s="58">
        <v>13</v>
      </c>
      <c r="O178" s="58">
        <v>14</v>
      </c>
      <c r="P178" s="58">
        <v>15</v>
      </c>
      <c r="Q178" s="58">
        <v>16</v>
      </c>
      <c r="R178" s="58">
        <v>17</v>
      </c>
      <c r="S178" s="58">
        <v>18</v>
      </c>
      <c r="T178" s="58">
        <v>19</v>
      </c>
      <c r="U178" s="58">
        <v>20</v>
      </c>
      <c r="V178" s="58">
        <v>21</v>
      </c>
      <c r="W178" s="58">
        <v>22</v>
      </c>
      <c r="X178" s="58">
        <v>23</v>
      </c>
      <c r="Y178" s="58">
        <v>24</v>
      </c>
    </row>
    <row r="179" spans="1:26" ht="15.75" x14ac:dyDescent="0.25">
      <c r="A179" s="4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1:26" ht="15.75" customHeight="1" x14ac:dyDescent="0.25">
      <c r="A180" s="91"/>
      <c r="B180" s="116"/>
      <c r="C180" s="116"/>
      <c r="D180" s="116"/>
      <c r="E180" s="116"/>
      <c r="F180" s="116"/>
      <c r="G180" s="116"/>
      <c r="H180" s="116"/>
      <c r="I180" s="116"/>
      <c r="J180" s="117"/>
      <c r="K180" s="120" t="s">
        <v>98</v>
      </c>
      <c r="L180" s="121"/>
      <c r="M180" s="121"/>
      <c r="N180" s="122"/>
      <c r="O180" s="5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x14ac:dyDescent="0.25">
      <c r="A181" s="92"/>
      <c r="B181" s="118"/>
      <c r="C181" s="118"/>
      <c r="D181" s="118"/>
      <c r="E181" s="118"/>
      <c r="F181" s="118"/>
      <c r="G181" s="118"/>
      <c r="H181" s="118"/>
      <c r="I181" s="118"/>
      <c r="J181" s="119"/>
      <c r="K181" s="13" t="s">
        <v>6</v>
      </c>
      <c r="L181" s="13" t="s">
        <v>7</v>
      </c>
      <c r="M181" s="13" t="s">
        <v>8</v>
      </c>
      <c r="N181" s="13" t="s">
        <v>9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107" t="s">
        <v>43</v>
      </c>
      <c r="B182" s="108"/>
      <c r="C182" s="108"/>
      <c r="D182" s="108"/>
      <c r="E182" s="108"/>
      <c r="F182" s="108"/>
      <c r="G182" s="108"/>
      <c r="H182" s="108"/>
      <c r="I182" s="108"/>
      <c r="J182" s="109"/>
      <c r="K182" s="35">
        <f>'1_ЦК'!B53</f>
        <v>2836.64</v>
      </c>
      <c r="L182" s="35">
        <f>'1_ЦК'!C53</f>
        <v>3069.51</v>
      </c>
      <c r="M182" s="35">
        <f>'1_ЦК'!D53</f>
        <v>3150.28</v>
      </c>
      <c r="N182" s="35">
        <f>'1_ЦК'!E53</f>
        <v>3150.28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5.75" x14ac:dyDescent="0.25">
      <c r="A183" s="107" t="s">
        <v>45</v>
      </c>
      <c r="B183" s="108"/>
      <c r="C183" s="108"/>
      <c r="D183" s="108"/>
      <c r="E183" s="108"/>
      <c r="F183" s="108"/>
      <c r="G183" s="108"/>
      <c r="H183" s="108"/>
      <c r="I183" s="108"/>
      <c r="J183" s="109"/>
      <c r="K183" s="35">
        <f>'1_ЦК'!B55</f>
        <v>6.2822162700000002</v>
      </c>
      <c r="L183" s="35">
        <f>'1_ЦК'!C55</f>
        <v>6.2822162700000002</v>
      </c>
      <c r="M183" s="35">
        <f>'1_ЦК'!D55</f>
        <v>6.2822162700000002</v>
      </c>
      <c r="N183" s="35">
        <f>'1_ЦК'!E55</f>
        <v>6.2822162700000002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5" spans="1:26" ht="18.75" x14ac:dyDescent="0.25">
      <c r="A185" s="110" t="s">
        <v>67</v>
      </c>
      <c r="B185" s="111" t="s">
        <v>99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</row>
    <row r="186" spans="1:26" ht="15.75" x14ac:dyDescent="0.25">
      <c r="A186" s="110"/>
      <c r="B186" s="51" t="s">
        <v>69</v>
      </c>
      <c r="C186" s="51" t="s">
        <v>70</v>
      </c>
      <c r="D186" s="51" t="s">
        <v>71</v>
      </c>
      <c r="E186" s="51" t="s">
        <v>72</v>
      </c>
      <c r="F186" s="51" t="s">
        <v>73</v>
      </c>
      <c r="G186" s="51" t="s">
        <v>74</v>
      </c>
      <c r="H186" s="51" t="s">
        <v>75</v>
      </c>
      <c r="I186" s="51" t="s">
        <v>76</v>
      </c>
      <c r="J186" s="51" t="s">
        <v>77</v>
      </c>
      <c r="K186" s="51" t="s">
        <v>78</v>
      </c>
      <c r="L186" s="51" t="s">
        <v>79</v>
      </c>
      <c r="M186" s="51" t="s">
        <v>80</v>
      </c>
      <c r="N186" s="51" t="s">
        <v>81</v>
      </c>
      <c r="O186" s="51" t="s">
        <v>82</v>
      </c>
      <c r="P186" s="51" t="s">
        <v>83</v>
      </c>
      <c r="Q186" s="51" t="s">
        <v>84</v>
      </c>
      <c r="R186" s="51" t="s">
        <v>85</v>
      </c>
      <c r="S186" s="51" t="s">
        <v>86</v>
      </c>
      <c r="T186" s="51" t="s">
        <v>87</v>
      </c>
      <c r="U186" s="51" t="s">
        <v>88</v>
      </c>
      <c r="V186" s="51" t="s">
        <v>89</v>
      </c>
      <c r="W186" s="51" t="s">
        <v>90</v>
      </c>
      <c r="X186" s="51" t="s">
        <v>91</v>
      </c>
      <c r="Y186" s="51" t="s">
        <v>92</v>
      </c>
    </row>
    <row r="187" spans="1:26" ht="15.75" x14ac:dyDescent="0.25">
      <c r="A187" s="52">
        <v>1</v>
      </c>
      <c r="B187" s="55">
        <f>'1_ЦК'!B54</f>
        <v>32.36</v>
      </c>
      <c r="C187" s="55">
        <f t="shared" ref="C187:R202" si="21">$B$187</f>
        <v>32.36</v>
      </c>
      <c r="D187" s="55">
        <f t="shared" si="21"/>
        <v>32.36</v>
      </c>
      <c r="E187" s="55">
        <f t="shared" si="21"/>
        <v>32.36</v>
      </c>
      <c r="F187" s="55">
        <f t="shared" si="21"/>
        <v>32.36</v>
      </c>
      <c r="G187" s="55">
        <f t="shared" si="21"/>
        <v>32.36</v>
      </c>
      <c r="H187" s="55">
        <f t="shared" si="21"/>
        <v>32.36</v>
      </c>
      <c r="I187" s="55">
        <f t="shared" si="21"/>
        <v>32.36</v>
      </c>
      <c r="J187" s="55">
        <f t="shared" si="21"/>
        <v>32.36</v>
      </c>
      <c r="K187" s="55">
        <f t="shared" si="21"/>
        <v>32.36</v>
      </c>
      <c r="L187" s="55">
        <f t="shared" si="21"/>
        <v>32.36</v>
      </c>
      <c r="M187" s="55">
        <f t="shared" si="21"/>
        <v>32.36</v>
      </c>
      <c r="N187" s="55">
        <f t="shared" si="21"/>
        <v>32.36</v>
      </c>
      <c r="O187" s="55">
        <f t="shared" si="21"/>
        <v>32.36</v>
      </c>
      <c r="P187" s="55">
        <f t="shared" si="21"/>
        <v>32.36</v>
      </c>
      <c r="Q187" s="55">
        <f t="shared" si="21"/>
        <v>32.36</v>
      </c>
      <c r="R187" s="55">
        <f t="shared" si="21"/>
        <v>32.36</v>
      </c>
      <c r="S187" s="55">
        <f t="shared" ref="S187:Y202" si="22">$B$187</f>
        <v>32.36</v>
      </c>
      <c r="T187" s="55">
        <f t="shared" si="22"/>
        <v>32.36</v>
      </c>
      <c r="U187" s="55">
        <f t="shared" si="22"/>
        <v>32.36</v>
      </c>
      <c r="V187" s="55">
        <f t="shared" si="22"/>
        <v>32.36</v>
      </c>
      <c r="W187" s="55">
        <f t="shared" si="22"/>
        <v>32.36</v>
      </c>
      <c r="X187" s="55">
        <f t="shared" si="22"/>
        <v>32.36</v>
      </c>
      <c r="Y187" s="55">
        <f t="shared" si="22"/>
        <v>32.36</v>
      </c>
    </row>
    <row r="188" spans="1:26" ht="15.75" x14ac:dyDescent="0.25">
      <c r="A188" s="52">
        <v>2</v>
      </c>
      <c r="B188" s="55">
        <f>$B$187</f>
        <v>32.36</v>
      </c>
      <c r="C188" s="55">
        <f t="shared" si="21"/>
        <v>32.36</v>
      </c>
      <c r="D188" s="55">
        <f t="shared" si="21"/>
        <v>32.36</v>
      </c>
      <c r="E188" s="55">
        <f t="shared" si="21"/>
        <v>32.36</v>
      </c>
      <c r="F188" s="55">
        <f t="shared" si="21"/>
        <v>32.36</v>
      </c>
      <c r="G188" s="55">
        <f t="shared" si="21"/>
        <v>32.36</v>
      </c>
      <c r="H188" s="55">
        <f t="shared" si="21"/>
        <v>32.36</v>
      </c>
      <c r="I188" s="55">
        <f t="shared" si="21"/>
        <v>32.36</v>
      </c>
      <c r="J188" s="55">
        <f t="shared" si="21"/>
        <v>32.36</v>
      </c>
      <c r="K188" s="55">
        <f t="shared" si="21"/>
        <v>32.36</v>
      </c>
      <c r="L188" s="55">
        <f t="shared" si="21"/>
        <v>32.36</v>
      </c>
      <c r="M188" s="55">
        <f t="shared" si="21"/>
        <v>32.36</v>
      </c>
      <c r="N188" s="55">
        <f t="shared" si="21"/>
        <v>32.36</v>
      </c>
      <c r="O188" s="55">
        <f t="shared" si="21"/>
        <v>32.36</v>
      </c>
      <c r="P188" s="55">
        <f t="shared" si="21"/>
        <v>32.36</v>
      </c>
      <c r="Q188" s="55">
        <f t="shared" si="21"/>
        <v>32.36</v>
      </c>
      <c r="R188" s="55">
        <f t="shared" si="21"/>
        <v>32.36</v>
      </c>
      <c r="S188" s="55">
        <f t="shared" si="22"/>
        <v>32.36</v>
      </c>
      <c r="T188" s="55">
        <f t="shared" si="22"/>
        <v>32.36</v>
      </c>
      <c r="U188" s="55">
        <f t="shared" si="22"/>
        <v>32.36</v>
      </c>
      <c r="V188" s="55">
        <f t="shared" si="22"/>
        <v>32.36</v>
      </c>
      <c r="W188" s="55">
        <f t="shared" si="22"/>
        <v>32.36</v>
      </c>
      <c r="X188" s="55">
        <f t="shared" si="22"/>
        <v>32.36</v>
      </c>
      <c r="Y188" s="55">
        <f t="shared" si="22"/>
        <v>32.36</v>
      </c>
    </row>
    <row r="189" spans="1:26" ht="15.75" x14ac:dyDescent="0.25">
      <c r="A189" s="52">
        <v>3</v>
      </c>
      <c r="B189" s="55">
        <f t="shared" ref="B189:Q217" si="23">$B$187</f>
        <v>32.36</v>
      </c>
      <c r="C189" s="55">
        <f t="shared" si="21"/>
        <v>32.36</v>
      </c>
      <c r="D189" s="55">
        <f t="shared" si="21"/>
        <v>32.36</v>
      </c>
      <c r="E189" s="55">
        <f t="shared" si="21"/>
        <v>32.36</v>
      </c>
      <c r="F189" s="55">
        <f t="shared" si="21"/>
        <v>32.36</v>
      </c>
      <c r="G189" s="55">
        <f t="shared" si="21"/>
        <v>32.36</v>
      </c>
      <c r="H189" s="55">
        <f t="shared" si="21"/>
        <v>32.36</v>
      </c>
      <c r="I189" s="55">
        <f t="shared" si="21"/>
        <v>32.36</v>
      </c>
      <c r="J189" s="55">
        <f t="shared" si="21"/>
        <v>32.36</v>
      </c>
      <c r="K189" s="55">
        <f t="shared" si="21"/>
        <v>32.36</v>
      </c>
      <c r="L189" s="55">
        <f t="shared" si="21"/>
        <v>32.36</v>
      </c>
      <c r="M189" s="55">
        <f t="shared" si="21"/>
        <v>32.36</v>
      </c>
      <c r="N189" s="55">
        <f t="shared" si="21"/>
        <v>32.36</v>
      </c>
      <c r="O189" s="55">
        <f t="shared" si="21"/>
        <v>32.36</v>
      </c>
      <c r="P189" s="55">
        <f t="shared" si="21"/>
        <v>32.36</v>
      </c>
      <c r="Q189" s="55">
        <f t="shared" si="21"/>
        <v>32.36</v>
      </c>
      <c r="R189" s="55">
        <f t="shared" si="21"/>
        <v>32.36</v>
      </c>
      <c r="S189" s="55">
        <f t="shared" si="22"/>
        <v>32.36</v>
      </c>
      <c r="T189" s="55">
        <f t="shared" si="22"/>
        <v>32.36</v>
      </c>
      <c r="U189" s="55">
        <f t="shared" si="22"/>
        <v>32.36</v>
      </c>
      <c r="V189" s="55">
        <f t="shared" si="22"/>
        <v>32.36</v>
      </c>
      <c r="W189" s="55">
        <f t="shared" si="22"/>
        <v>32.36</v>
      </c>
      <c r="X189" s="55">
        <f t="shared" si="22"/>
        <v>32.36</v>
      </c>
      <c r="Y189" s="55">
        <f t="shared" si="22"/>
        <v>32.36</v>
      </c>
    </row>
    <row r="190" spans="1:26" ht="15.75" x14ac:dyDescent="0.25">
      <c r="A190" s="52">
        <v>4</v>
      </c>
      <c r="B190" s="55">
        <f t="shared" si="23"/>
        <v>32.36</v>
      </c>
      <c r="C190" s="55">
        <f t="shared" si="21"/>
        <v>32.36</v>
      </c>
      <c r="D190" s="55">
        <f t="shared" si="21"/>
        <v>32.36</v>
      </c>
      <c r="E190" s="55">
        <f t="shared" si="21"/>
        <v>32.36</v>
      </c>
      <c r="F190" s="55">
        <f t="shared" si="21"/>
        <v>32.36</v>
      </c>
      <c r="G190" s="55">
        <f t="shared" si="21"/>
        <v>32.36</v>
      </c>
      <c r="H190" s="55">
        <f t="shared" si="21"/>
        <v>32.36</v>
      </c>
      <c r="I190" s="55">
        <f t="shared" si="21"/>
        <v>32.36</v>
      </c>
      <c r="J190" s="55">
        <f t="shared" si="21"/>
        <v>32.36</v>
      </c>
      <c r="K190" s="55">
        <f t="shared" si="21"/>
        <v>32.36</v>
      </c>
      <c r="L190" s="55">
        <f t="shared" si="21"/>
        <v>32.36</v>
      </c>
      <c r="M190" s="55">
        <f t="shared" si="21"/>
        <v>32.36</v>
      </c>
      <c r="N190" s="55">
        <f t="shared" si="21"/>
        <v>32.36</v>
      </c>
      <c r="O190" s="55">
        <f t="shared" si="21"/>
        <v>32.36</v>
      </c>
      <c r="P190" s="55">
        <f t="shared" si="21"/>
        <v>32.36</v>
      </c>
      <c r="Q190" s="55">
        <f t="shared" si="21"/>
        <v>32.36</v>
      </c>
      <c r="R190" s="55">
        <f t="shared" si="21"/>
        <v>32.36</v>
      </c>
      <c r="S190" s="55">
        <f t="shared" si="22"/>
        <v>32.36</v>
      </c>
      <c r="T190" s="55">
        <f t="shared" si="22"/>
        <v>32.36</v>
      </c>
      <c r="U190" s="55">
        <f t="shared" si="22"/>
        <v>32.36</v>
      </c>
      <c r="V190" s="55">
        <f t="shared" si="22"/>
        <v>32.36</v>
      </c>
      <c r="W190" s="55">
        <f t="shared" si="22"/>
        <v>32.36</v>
      </c>
      <c r="X190" s="55">
        <f t="shared" si="22"/>
        <v>32.36</v>
      </c>
      <c r="Y190" s="55">
        <f t="shared" si="22"/>
        <v>32.36</v>
      </c>
    </row>
    <row r="191" spans="1:26" ht="15.75" x14ac:dyDescent="0.25">
      <c r="A191" s="52">
        <v>5</v>
      </c>
      <c r="B191" s="55">
        <f t="shared" si="23"/>
        <v>32.36</v>
      </c>
      <c r="C191" s="55">
        <f t="shared" si="21"/>
        <v>32.36</v>
      </c>
      <c r="D191" s="55">
        <f t="shared" si="21"/>
        <v>32.36</v>
      </c>
      <c r="E191" s="55">
        <f t="shared" si="21"/>
        <v>32.36</v>
      </c>
      <c r="F191" s="55">
        <f t="shared" si="21"/>
        <v>32.36</v>
      </c>
      <c r="G191" s="55">
        <f t="shared" si="21"/>
        <v>32.36</v>
      </c>
      <c r="H191" s="55">
        <f t="shared" si="21"/>
        <v>32.36</v>
      </c>
      <c r="I191" s="55">
        <f t="shared" si="21"/>
        <v>32.36</v>
      </c>
      <c r="J191" s="55">
        <f t="shared" si="21"/>
        <v>32.36</v>
      </c>
      <c r="K191" s="55">
        <f t="shared" si="21"/>
        <v>32.36</v>
      </c>
      <c r="L191" s="55">
        <f t="shared" si="21"/>
        <v>32.36</v>
      </c>
      <c r="M191" s="55">
        <f t="shared" si="21"/>
        <v>32.36</v>
      </c>
      <c r="N191" s="55">
        <f t="shared" si="21"/>
        <v>32.36</v>
      </c>
      <c r="O191" s="55">
        <f t="shared" si="21"/>
        <v>32.36</v>
      </c>
      <c r="P191" s="55">
        <f t="shared" si="21"/>
        <v>32.36</v>
      </c>
      <c r="Q191" s="55">
        <f t="shared" si="21"/>
        <v>32.36</v>
      </c>
      <c r="R191" s="55">
        <f t="shared" si="21"/>
        <v>32.36</v>
      </c>
      <c r="S191" s="55">
        <f t="shared" si="22"/>
        <v>32.36</v>
      </c>
      <c r="T191" s="55">
        <f t="shared" si="22"/>
        <v>32.36</v>
      </c>
      <c r="U191" s="55">
        <f t="shared" si="22"/>
        <v>32.36</v>
      </c>
      <c r="V191" s="55">
        <f t="shared" si="22"/>
        <v>32.36</v>
      </c>
      <c r="W191" s="55">
        <f t="shared" si="22"/>
        <v>32.36</v>
      </c>
      <c r="X191" s="55">
        <f t="shared" si="22"/>
        <v>32.36</v>
      </c>
      <c r="Y191" s="55">
        <f t="shared" si="22"/>
        <v>32.36</v>
      </c>
    </row>
    <row r="192" spans="1:26" ht="15.75" x14ac:dyDescent="0.25">
      <c r="A192" s="52">
        <v>6</v>
      </c>
      <c r="B192" s="55">
        <f t="shared" si="23"/>
        <v>32.36</v>
      </c>
      <c r="C192" s="55">
        <f t="shared" si="21"/>
        <v>32.36</v>
      </c>
      <c r="D192" s="55">
        <f t="shared" si="21"/>
        <v>32.36</v>
      </c>
      <c r="E192" s="55">
        <f t="shared" si="21"/>
        <v>32.36</v>
      </c>
      <c r="F192" s="55">
        <f t="shared" si="21"/>
        <v>32.36</v>
      </c>
      <c r="G192" s="55">
        <f t="shared" si="21"/>
        <v>32.36</v>
      </c>
      <c r="H192" s="55">
        <f t="shared" si="21"/>
        <v>32.36</v>
      </c>
      <c r="I192" s="55">
        <f t="shared" si="21"/>
        <v>32.36</v>
      </c>
      <c r="J192" s="55">
        <f t="shared" si="21"/>
        <v>32.36</v>
      </c>
      <c r="K192" s="55">
        <f t="shared" si="21"/>
        <v>32.36</v>
      </c>
      <c r="L192" s="55">
        <f t="shared" si="21"/>
        <v>32.36</v>
      </c>
      <c r="M192" s="55">
        <f t="shared" si="21"/>
        <v>32.36</v>
      </c>
      <c r="N192" s="55">
        <f t="shared" si="21"/>
        <v>32.36</v>
      </c>
      <c r="O192" s="55">
        <f t="shared" si="21"/>
        <v>32.36</v>
      </c>
      <c r="P192" s="55">
        <f t="shared" si="21"/>
        <v>32.36</v>
      </c>
      <c r="Q192" s="55">
        <f t="shared" si="21"/>
        <v>32.36</v>
      </c>
      <c r="R192" s="55">
        <f t="shared" si="21"/>
        <v>32.36</v>
      </c>
      <c r="S192" s="55">
        <f t="shared" si="22"/>
        <v>32.36</v>
      </c>
      <c r="T192" s="55">
        <f t="shared" si="22"/>
        <v>32.36</v>
      </c>
      <c r="U192" s="55">
        <f t="shared" si="22"/>
        <v>32.36</v>
      </c>
      <c r="V192" s="55">
        <f t="shared" si="22"/>
        <v>32.36</v>
      </c>
      <c r="W192" s="55">
        <f t="shared" si="22"/>
        <v>32.36</v>
      </c>
      <c r="X192" s="55">
        <f t="shared" si="22"/>
        <v>32.36</v>
      </c>
      <c r="Y192" s="55">
        <f t="shared" si="22"/>
        <v>32.36</v>
      </c>
    </row>
    <row r="193" spans="1:25" ht="15.75" x14ac:dyDescent="0.25">
      <c r="A193" s="52">
        <v>7</v>
      </c>
      <c r="B193" s="55">
        <f t="shared" si="23"/>
        <v>32.36</v>
      </c>
      <c r="C193" s="55">
        <f t="shared" si="21"/>
        <v>32.36</v>
      </c>
      <c r="D193" s="55">
        <f t="shared" si="21"/>
        <v>32.36</v>
      </c>
      <c r="E193" s="55">
        <f t="shared" si="21"/>
        <v>32.36</v>
      </c>
      <c r="F193" s="55">
        <f t="shared" si="21"/>
        <v>32.36</v>
      </c>
      <c r="G193" s="55">
        <f t="shared" si="21"/>
        <v>32.36</v>
      </c>
      <c r="H193" s="55">
        <f t="shared" si="21"/>
        <v>32.36</v>
      </c>
      <c r="I193" s="55">
        <f t="shared" si="21"/>
        <v>32.36</v>
      </c>
      <c r="J193" s="55">
        <f t="shared" si="21"/>
        <v>32.36</v>
      </c>
      <c r="K193" s="55">
        <f t="shared" si="21"/>
        <v>32.36</v>
      </c>
      <c r="L193" s="55">
        <f t="shared" si="21"/>
        <v>32.36</v>
      </c>
      <c r="M193" s="55">
        <f t="shared" si="21"/>
        <v>32.36</v>
      </c>
      <c r="N193" s="55">
        <f t="shared" si="21"/>
        <v>32.36</v>
      </c>
      <c r="O193" s="55">
        <f t="shared" si="21"/>
        <v>32.36</v>
      </c>
      <c r="P193" s="55">
        <f t="shared" si="21"/>
        <v>32.36</v>
      </c>
      <c r="Q193" s="55">
        <f t="shared" si="21"/>
        <v>32.36</v>
      </c>
      <c r="R193" s="55">
        <f t="shared" si="21"/>
        <v>32.36</v>
      </c>
      <c r="S193" s="55">
        <f t="shared" si="22"/>
        <v>32.36</v>
      </c>
      <c r="T193" s="55">
        <f t="shared" si="22"/>
        <v>32.36</v>
      </c>
      <c r="U193" s="55">
        <f t="shared" si="22"/>
        <v>32.36</v>
      </c>
      <c r="V193" s="55">
        <f t="shared" si="22"/>
        <v>32.36</v>
      </c>
      <c r="W193" s="55">
        <f t="shared" si="22"/>
        <v>32.36</v>
      </c>
      <c r="X193" s="55">
        <f t="shared" si="22"/>
        <v>32.36</v>
      </c>
      <c r="Y193" s="55">
        <f t="shared" si="22"/>
        <v>32.36</v>
      </c>
    </row>
    <row r="194" spans="1:25" ht="15.75" x14ac:dyDescent="0.25">
      <c r="A194" s="52">
        <v>8</v>
      </c>
      <c r="B194" s="55">
        <f t="shared" si="23"/>
        <v>32.36</v>
      </c>
      <c r="C194" s="55">
        <f t="shared" si="21"/>
        <v>32.36</v>
      </c>
      <c r="D194" s="55">
        <f t="shared" si="21"/>
        <v>32.36</v>
      </c>
      <c r="E194" s="55">
        <f t="shared" si="21"/>
        <v>32.36</v>
      </c>
      <c r="F194" s="55">
        <f t="shared" si="21"/>
        <v>32.36</v>
      </c>
      <c r="G194" s="55">
        <f t="shared" si="21"/>
        <v>32.36</v>
      </c>
      <c r="H194" s="55">
        <f t="shared" si="21"/>
        <v>32.36</v>
      </c>
      <c r="I194" s="55">
        <f t="shared" si="21"/>
        <v>32.36</v>
      </c>
      <c r="J194" s="55">
        <f t="shared" si="21"/>
        <v>32.36</v>
      </c>
      <c r="K194" s="55">
        <f t="shared" si="21"/>
        <v>32.36</v>
      </c>
      <c r="L194" s="55">
        <f t="shared" si="21"/>
        <v>32.36</v>
      </c>
      <c r="M194" s="55">
        <f t="shared" si="21"/>
        <v>32.36</v>
      </c>
      <c r="N194" s="55">
        <f t="shared" si="21"/>
        <v>32.36</v>
      </c>
      <c r="O194" s="55">
        <f t="shared" si="21"/>
        <v>32.36</v>
      </c>
      <c r="P194" s="55">
        <f t="shared" si="21"/>
        <v>32.36</v>
      </c>
      <c r="Q194" s="55">
        <f t="shared" si="21"/>
        <v>32.36</v>
      </c>
      <c r="R194" s="55">
        <f t="shared" si="21"/>
        <v>32.36</v>
      </c>
      <c r="S194" s="55">
        <f t="shared" si="22"/>
        <v>32.36</v>
      </c>
      <c r="T194" s="55">
        <f t="shared" si="22"/>
        <v>32.36</v>
      </c>
      <c r="U194" s="55">
        <f t="shared" si="22"/>
        <v>32.36</v>
      </c>
      <c r="V194" s="55">
        <f t="shared" si="22"/>
        <v>32.36</v>
      </c>
      <c r="W194" s="55">
        <f t="shared" si="22"/>
        <v>32.36</v>
      </c>
      <c r="X194" s="55">
        <f t="shared" si="22"/>
        <v>32.36</v>
      </c>
      <c r="Y194" s="55">
        <f t="shared" si="22"/>
        <v>32.36</v>
      </c>
    </row>
    <row r="195" spans="1:25" ht="15.75" x14ac:dyDescent="0.25">
      <c r="A195" s="52">
        <v>9</v>
      </c>
      <c r="B195" s="55">
        <f t="shared" si="23"/>
        <v>32.36</v>
      </c>
      <c r="C195" s="55">
        <f t="shared" si="21"/>
        <v>32.36</v>
      </c>
      <c r="D195" s="55">
        <f t="shared" si="21"/>
        <v>32.36</v>
      </c>
      <c r="E195" s="55">
        <f t="shared" si="21"/>
        <v>32.36</v>
      </c>
      <c r="F195" s="55">
        <f t="shared" si="21"/>
        <v>32.36</v>
      </c>
      <c r="G195" s="55">
        <f t="shared" si="21"/>
        <v>32.36</v>
      </c>
      <c r="H195" s="55">
        <f t="shared" si="21"/>
        <v>32.36</v>
      </c>
      <c r="I195" s="55">
        <f t="shared" si="21"/>
        <v>32.36</v>
      </c>
      <c r="J195" s="55">
        <f t="shared" si="21"/>
        <v>32.36</v>
      </c>
      <c r="K195" s="55">
        <f t="shared" si="21"/>
        <v>32.36</v>
      </c>
      <c r="L195" s="55">
        <f t="shared" si="21"/>
        <v>32.36</v>
      </c>
      <c r="M195" s="55">
        <f t="shared" si="21"/>
        <v>32.36</v>
      </c>
      <c r="N195" s="55">
        <f t="shared" si="21"/>
        <v>32.36</v>
      </c>
      <c r="O195" s="55">
        <f t="shared" si="21"/>
        <v>32.36</v>
      </c>
      <c r="P195" s="55">
        <f t="shared" si="21"/>
        <v>32.36</v>
      </c>
      <c r="Q195" s="55">
        <f t="shared" si="21"/>
        <v>32.36</v>
      </c>
      <c r="R195" s="55">
        <f t="shared" si="21"/>
        <v>32.36</v>
      </c>
      <c r="S195" s="55">
        <f t="shared" si="22"/>
        <v>32.36</v>
      </c>
      <c r="T195" s="55">
        <f t="shared" si="22"/>
        <v>32.36</v>
      </c>
      <c r="U195" s="55">
        <f t="shared" si="22"/>
        <v>32.36</v>
      </c>
      <c r="V195" s="55">
        <f t="shared" si="22"/>
        <v>32.36</v>
      </c>
      <c r="W195" s="55">
        <f t="shared" si="22"/>
        <v>32.36</v>
      </c>
      <c r="X195" s="55">
        <f t="shared" si="22"/>
        <v>32.36</v>
      </c>
      <c r="Y195" s="55">
        <f t="shared" si="22"/>
        <v>32.36</v>
      </c>
    </row>
    <row r="196" spans="1:25" ht="15.75" x14ac:dyDescent="0.25">
      <c r="A196" s="52">
        <v>10</v>
      </c>
      <c r="B196" s="55">
        <f t="shared" si="23"/>
        <v>32.36</v>
      </c>
      <c r="C196" s="55">
        <f t="shared" si="21"/>
        <v>32.36</v>
      </c>
      <c r="D196" s="55">
        <f t="shared" si="21"/>
        <v>32.36</v>
      </c>
      <c r="E196" s="55">
        <f t="shared" si="21"/>
        <v>32.36</v>
      </c>
      <c r="F196" s="55">
        <f t="shared" si="21"/>
        <v>32.36</v>
      </c>
      <c r="G196" s="55">
        <f t="shared" si="21"/>
        <v>32.36</v>
      </c>
      <c r="H196" s="55">
        <f t="shared" si="21"/>
        <v>32.36</v>
      </c>
      <c r="I196" s="55">
        <f t="shared" si="21"/>
        <v>32.36</v>
      </c>
      <c r="J196" s="55">
        <f t="shared" si="21"/>
        <v>32.36</v>
      </c>
      <c r="K196" s="55">
        <f t="shared" si="21"/>
        <v>32.36</v>
      </c>
      <c r="L196" s="55">
        <f t="shared" si="21"/>
        <v>32.36</v>
      </c>
      <c r="M196" s="55">
        <f t="shared" si="21"/>
        <v>32.36</v>
      </c>
      <c r="N196" s="55">
        <f t="shared" si="21"/>
        <v>32.36</v>
      </c>
      <c r="O196" s="55">
        <f t="shared" si="21"/>
        <v>32.36</v>
      </c>
      <c r="P196" s="55">
        <f t="shared" si="21"/>
        <v>32.36</v>
      </c>
      <c r="Q196" s="55">
        <f t="shared" si="21"/>
        <v>32.36</v>
      </c>
      <c r="R196" s="55">
        <f t="shared" si="21"/>
        <v>32.36</v>
      </c>
      <c r="S196" s="55">
        <f t="shared" si="22"/>
        <v>32.36</v>
      </c>
      <c r="T196" s="55">
        <f t="shared" si="22"/>
        <v>32.36</v>
      </c>
      <c r="U196" s="55">
        <f t="shared" si="22"/>
        <v>32.36</v>
      </c>
      <c r="V196" s="55">
        <f t="shared" si="22"/>
        <v>32.36</v>
      </c>
      <c r="W196" s="55">
        <f t="shared" si="22"/>
        <v>32.36</v>
      </c>
      <c r="X196" s="55">
        <f t="shared" si="22"/>
        <v>32.36</v>
      </c>
      <c r="Y196" s="55">
        <f t="shared" si="22"/>
        <v>32.36</v>
      </c>
    </row>
    <row r="197" spans="1:25" ht="15.75" x14ac:dyDescent="0.25">
      <c r="A197" s="52">
        <v>11</v>
      </c>
      <c r="B197" s="55">
        <f t="shared" si="23"/>
        <v>32.36</v>
      </c>
      <c r="C197" s="55">
        <f t="shared" si="21"/>
        <v>32.36</v>
      </c>
      <c r="D197" s="55">
        <f t="shared" si="21"/>
        <v>32.36</v>
      </c>
      <c r="E197" s="55">
        <f t="shared" si="21"/>
        <v>32.36</v>
      </c>
      <c r="F197" s="55">
        <f t="shared" si="21"/>
        <v>32.36</v>
      </c>
      <c r="G197" s="55">
        <f t="shared" si="21"/>
        <v>32.36</v>
      </c>
      <c r="H197" s="55">
        <f t="shared" si="21"/>
        <v>32.36</v>
      </c>
      <c r="I197" s="55">
        <f t="shared" si="21"/>
        <v>32.36</v>
      </c>
      <c r="J197" s="55">
        <f t="shared" si="21"/>
        <v>32.36</v>
      </c>
      <c r="K197" s="55">
        <f t="shared" si="21"/>
        <v>32.36</v>
      </c>
      <c r="L197" s="55">
        <f t="shared" si="21"/>
        <v>32.36</v>
      </c>
      <c r="M197" s="55">
        <f t="shared" si="21"/>
        <v>32.36</v>
      </c>
      <c r="N197" s="55">
        <f t="shared" si="21"/>
        <v>32.36</v>
      </c>
      <c r="O197" s="55">
        <f t="shared" si="21"/>
        <v>32.36</v>
      </c>
      <c r="P197" s="55">
        <f t="shared" si="21"/>
        <v>32.36</v>
      </c>
      <c r="Q197" s="55">
        <f t="shared" si="21"/>
        <v>32.36</v>
      </c>
      <c r="R197" s="55">
        <f t="shared" si="21"/>
        <v>32.36</v>
      </c>
      <c r="S197" s="55">
        <f t="shared" si="22"/>
        <v>32.36</v>
      </c>
      <c r="T197" s="55">
        <f t="shared" si="22"/>
        <v>32.36</v>
      </c>
      <c r="U197" s="55">
        <f t="shared" si="22"/>
        <v>32.36</v>
      </c>
      <c r="V197" s="55">
        <f t="shared" si="22"/>
        <v>32.36</v>
      </c>
      <c r="W197" s="55">
        <f t="shared" si="22"/>
        <v>32.36</v>
      </c>
      <c r="X197" s="55">
        <f t="shared" si="22"/>
        <v>32.36</v>
      </c>
      <c r="Y197" s="55">
        <f t="shared" si="22"/>
        <v>32.36</v>
      </c>
    </row>
    <row r="198" spans="1:25" ht="15.75" x14ac:dyDescent="0.25">
      <c r="A198" s="52">
        <v>12</v>
      </c>
      <c r="B198" s="55">
        <f t="shared" si="23"/>
        <v>32.36</v>
      </c>
      <c r="C198" s="55">
        <f t="shared" si="21"/>
        <v>32.36</v>
      </c>
      <c r="D198" s="55">
        <f t="shared" si="21"/>
        <v>32.36</v>
      </c>
      <c r="E198" s="55">
        <f t="shared" si="21"/>
        <v>32.36</v>
      </c>
      <c r="F198" s="55">
        <f t="shared" si="21"/>
        <v>32.36</v>
      </c>
      <c r="G198" s="55">
        <f t="shared" si="21"/>
        <v>32.36</v>
      </c>
      <c r="H198" s="55">
        <f t="shared" si="21"/>
        <v>32.36</v>
      </c>
      <c r="I198" s="55">
        <f t="shared" si="21"/>
        <v>32.36</v>
      </c>
      <c r="J198" s="55">
        <f t="shared" si="21"/>
        <v>32.36</v>
      </c>
      <c r="K198" s="55">
        <f t="shared" si="21"/>
        <v>32.36</v>
      </c>
      <c r="L198" s="55">
        <f t="shared" si="21"/>
        <v>32.36</v>
      </c>
      <c r="M198" s="55">
        <f t="shared" si="21"/>
        <v>32.36</v>
      </c>
      <c r="N198" s="55">
        <f t="shared" si="21"/>
        <v>32.36</v>
      </c>
      <c r="O198" s="55">
        <f t="shared" si="21"/>
        <v>32.36</v>
      </c>
      <c r="P198" s="55">
        <f t="shared" si="21"/>
        <v>32.36</v>
      </c>
      <c r="Q198" s="55">
        <f t="shared" si="21"/>
        <v>32.36</v>
      </c>
      <c r="R198" s="55">
        <f t="shared" si="21"/>
        <v>32.36</v>
      </c>
      <c r="S198" s="55">
        <f t="shared" si="22"/>
        <v>32.36</v>
      </c>
      <c r="T198" s="55">
        <f t="shared" si="22"/>
        <v>32.36</v>
      </c>
      <c r="U198" s="55">
        <f t="shared" si="22"/>
        <v>32.36</v>
      </c>
      <c r="V198" s="55">
        <f t="shared" si="22"/>
        <v>32.36</v>
      </c>
      <c r="W198" s="55">
        <f t="shared" si="22"/>
        <v>32.36</v>
      </c>
      <c r="X198" s="55">
        <f t="shared" si="22"/>
        <v>32.36</v>
      </c>
      <c r="Y198" s="55">
        <f t="shared" si="22"/>
        <v>32.36</v>
      </c>
    </row>
    <row r="199" spans="1:25" ht="15.75" x14ac:dyDescent="0.25">
      <c r="A199" s="52">
        <v>13</v>
      </c>
      <c r="B199" s="55">
        <f t="shared" si="23"/>
        <v>32.36</v>
      </c>
      <c r="C199" s="55">
        <f t="shared" si="21"/>
        <v>32.36</v>
      </c>
      <c r="D199" s="55">
        <f t="shared" si="21"/>
        <v>32.36</v>
      </c>
      <c r="E199" s="55">
        <f t="shared" si="21"/>
        <v>32.36</v>
      </c>
      <c r="F199" s="55">
        <f t="shared" si="21"/>
        <v>32.36</v>
      </c>
      <c r="G199" s="55">
        <f t="shared" si="21"/>
        <v>32.36</v>
      </c>
      <c r="H199" s="55">
        <f t="shared" si="21"/>
        <v>32.36</v>
      </c>
      <c r="I199" s="55">
        <f t="shared" si="21"/>
        <v>32.36</v>
      </c>
      <c r="J199" s="55">
        <f t="shared" si="21"/>
        <v>32.36</v>
      </c>
      <c r="K199" s="55">
        <f t="shared" si="21"/>
        <v>32.36</v>
      </c>
      <c r="L199" s="55">
        <f t="shared" si="21"/>
        <v>32.36</v>
      </c>
      <c r="M199" s="55">
        <f t="shared" si="21"/>
        <v>32.36</v>
      </c>
      <c r="N199" s="55">
        <f t="shared" si="21"/>
        <v>32.36</v>
      </c>
      <c r="O199" s="55">
        <f t="shared" si="21"/>
        <v>32.36</v>
      </c>
      <c r="P199" s="55">
        <f t="shared" si="21"/>
        <v>32.36</v>
      </c>
      <c r="Q199" s="55">
        <f t="shared" si="21"/>
        <v>32.36</v>
      </c>
      <c r="R199" s="55">
        <f t="shared" si="21"/>
        <v>32.36</v>
      </c>
      <c r="S199" s="55">
        <f t="shared" si="22"/>
        <v>32.36</v>
      </c>
      <c r="T199" s="55">
        <f t="shared" si="22"/>
        <v>32.36</v>
      </c>
      <c r="U199" s="55">
        <f t="shared" si="22"/>
        <v>32.36</v>
      </c>
      <c r="V199" s="55">
        <f t="shared" si="22"/>
        <v>32.36</v>
      </c>
      <c r="W199" s="55">
        <f t="shared" si="22"/>
        <v>32.36</v>
      </c>
      <c r="X199" s="55">
        <f t="shared" si="22"/>
        <v>32.36</v>
      </c>
      <c r="Y199" s="55">
        <f t="shared" si="22"/>
        <v>32.36</v>
      </c>
    </row>
    <row r="200" spans="1:25" ht="15.75" x14ac:dyDescent="0.25">
      <c r="A200" s="52">
        <v>14</v>
      </c>
      <c r="B200" s="55">
        <f t="shared" si="23"/>
        <v>32.36</v>
      </c>
      <c r="C200" s="55">
        <f t="shared" si="21"/>
        <v>32.36</v>
      </c>
      <c r="D200" s="55">
        <f t="shared" si="21"/>
        <v>32.36</v>
      </c>
      <c r="E200" s="55">
        <f t="shared" si="21"/>
        <v>32.36</v>
      </c>
      <c r="F200" s="55">
        <f t="shared" si="21"/>
        <v>32.36</v>
      </c>
      <c r="G200" s="55">
        <f t="shared" si="21"/>
        <v>32.36</v>
      </c>
      <c r="H200" s="55">
        <f t="shared" si="21"/>
        <v>32.36</v>
      </c>
      <c r="I200" s="55">
        <f t="shared" si="21"/>
        <v>32.36</v>
      </c>
      <c r="J200" s="55">
        <f t="shared" si="21"/>
        <v>32.36</v>
      </c>
      <c r="K200" s="55">
        <f t="shared" si="21"/>
        <v>32.36</v>
      </c>
      <c r="L200" s="55">
        <f t="shared" si="21"/>
        <v>32.36</v>
      </c>
      <c r="M200" s="55">
        <f t="shared" si="21"/>
        <v>32.36</v>
      </c>
      <c r="N200" s="55">
        <f t="shared" si="21"/>
        <v>32.36</v>
      </c>
      <c r="O200" s="55">
        <f t="shared" si="21"/>
        <v>32.36</v>
      </c>
      <c r="P200" s="55">
        <f t="shared" si="21"/>
        <v>32.36</v>
      </c>
      <c r="Q200" s="55">
        <f t="shared" si="21"/>
        <v>32.36</v>
      </c>
      <c r="R200" s="55">
        <f t="shared" si="21"/>
        <v>32.36</v>
      </c>
      <c r="S200" s="55">
        <f t="shared" si="22"/>
        <v>32.36</v>
      </c>
      <c r="T200" s="55">
        <f t="shared" si="22"/>
        <v>32.36</v>
      </c>
      <c r="U200" s="55">
        <f t="shared" si="22"/>
        <v>32.36</v>
      </c>
      <c r="V200" s="55">
        <f t="shared" si="22"/>
        <v>32.36</v>
      </c>
      <c r="W200" s="55">
        <f t="shared" si="22"/>
        <v>32.36</v>
      </c>
      <c r="X200" s="55">
        <f t="shared" si="22"/>
        <v>32.36</v>
      </c>
      <c r="Y200" s="55">
        <f t="shared" si="22"/>
        <v>32.36</v>
      </c>
    </row>
    <row r="201" spans="1:25" ht="15.75" x14ac:dyDescent="0.25">
      <c r="A201" s="52">
        <v>15</v>
      </c>
      <c r="B201" s="55">
        <f t="shared" si="23"/>
        <v>32.36</v>
      </c>
      <c r="C201" s="55">
        <f t="shared" si="21"/>
        <v>32.36</v>
      </c>
      <c r="D201" s="55">
        <f t="shared" si="21"/>
        <v>32.36</v>
      </c>
      <c r="E201" s="55">
        <f t="shared" si="21"/>
        <v>32.36</v>
      </c>
      <c r="F201" s="55">
        <f t="shared" si="21"/>
        <v>32.36</v>
      </c>
      <c r="G201" s="55">
        <f t="shared" si="21"/>
        <v>32.36</v>
      </c>
      <c r="H201" s="55">
        <f t="shared" si="21"/>
        <v>32.36</v>
      </c>
      <c r="I201" s="55">
        <f t="shared" si="21"/>
        <v>32.36</v>
      </c>
      <c r="J201" s="55">
        <f t="shared" si="21"/>
        <v>32.36</v>
      </c>
      <c r="K201" s="55">
        <f t="shared" si="21"/>
        <v>32.36</v>
      </c>
      <c r="L201" s="55">
        <f t="shared" si="21"/>
        <v>32.36</v>
      </c>
      <c r="M201" s="55">
        <f t="shared" si="21"/>
        <v>32.36</v>
      </c>
      <c r="N201" s="55">
        <f t="shared" si="21"/>
        <v>32.36</v>
      </c>
      <c r="O201" s="55">
        <f t="shared" si="21"/>
        <v>32.36</v>
      </c>
      <c r="P201" s="55">
        <f t="shared" si="21"/>
        <v>32.36</v>
      </c>
      <c r="Q201" s="55">
        <f t="shared" si="21"/>
        <v>32.36</v>
      </c>
      <c r="R201" s="55">
        <f t="shared" si="21"/>
        <v>32.36</v>
      </c>
      <c r="S201" s="55">
        <f t="shared" si="22"/>
        <v>32.36</v>
      </c>
      <c r="T201" s="55">
        <f t="shared" si="22"/>
        <v>32.36</v>
      </c>
      <c r="U201" s="55">
        <f t="shared" si="22"/>
        <v>32.36</v>
      </c>
      <c r="V201" s="55">
        <f t="shared" si="22"/>
        <v>32.36</v>
      </c>
      <c r="W201" s="55">
        <f t="shared" si="22"/>
        <v>32.36</v>
      </c>
      <c r="X201" s="55">
        <f t="shared" si="22"/>
        <v>32.36</v>
      </c>
      <c r="Y201" s="55">
        <f t="shared" si="22"/>
        <v>32.36</v>
      </c>
    </row>
    <row r="202" spans="1:25" ht="15.75" x14ac:dyDescent="0.25">
      <c r="A202" s="52">
        <v>16</v>
      </c>
      <c r="B202" s="55">
        <f t="shared" si="23"/>
        <v>32.36</v>
      </c>
      <c r="C202" s="55">
        <f t="shared" si="21"/>
        <v>32.36</v>
      </c>
      <c r="D202" s="55">
        <f t="shared" si="21"/>
        <v>32.36</v>
      </c>
      <c r="E202" s="55">
        <f t="shared" si="21"/>
        <v>32.36</v>
      </c>
      <c r="F202" s="55">
        <f t="shared" si="21"/>
        <v>32.36</v>
      </c>
      <c r="G202" s="55">
        <f t="shared" si="21"/>
        <v>32.36</v>
      </c>
      <c r="H202" s="55">
        <f t="shared" si="21"/>
        <v>32.36</v>
      </c>
      <c r="I202" s="55">
        <f t="shared" si="21"/>
        <v>32.36</v>
      </c>
      <c r="J202" s="55">
        <f t="shared" si="21"/>
        <v>32.36</v>
      </c>
      <c r="K202" s="55">
        <f t="shared" si="21"/>
        <v>32.36</v>
      </c>
      <c r="L202" s="55">
        <f t="shared" si="21"/>
        <v>32.36</v>
      </c>
      <c r="M202" s="55">
        <f t="shared" si="21"/>
        <v>32.36</v>
      </c>
      <c r="N202" s="55">
        <f t="shared" si="21"/>
        <v>32.36</v>
      </c>
      <c r="O202" s="55">
        <f t="shared" si="21"/>
        <v>32.36</v>
      </c>
      <c r="P202" s="55">
        <f t="shared" si="21"/>
        <v>32.36</v>
      </c>
      <c r="Q202" s="55">
        <f t="shared" si="21"/>
        <v>32.36</v>
      </c>
      <c r="R202" s="55">
        <f t="shared" ref="R202:Y217" si="24">$B$187</f>
        <v>32.36</v>
      </c>
      <c r="S202" s="55">
        <f t="shared" si="22"/>
        <v>32.36</v>
      </c>
      <c r="T202" s="55">
        <f t="shared" si="22"/>
        <v>32.36</v>
      </c>
      <c r="U202" s="55">
        <f t="shared" si="22"/>
        <v>32.36</v>
      </c>
      <c r="V202" s="55">
        <f t="shared" si="22"/>
        <v>32.36</v>
      </c>
      <c r="W202" s="55">
        <f t="shared" si="22"/>
        <v>32.36</v>
      </c>
      <c r="X202" s="55">
        <f t="shared" si="22"/>
        <v>32.36</v>
      </c>
      <c r="Y202" s="55">
        <f t="shared" si="22"/>
        <v>32.36</v>
      </c>
    </row>
    <row r="203" spans="1:25" ht="15.75" x14ac:dyDescent="0.25">
      <c r="A203" s="52">
        <v>17</v>
      </c>
      <c r="B203" s="55">
        <f t="shared" si="23"/>
        <v>32.36</v>
      </c>
      <c r="C203" s="55">
        <f t="shared" si="23"/>
        <v>32.36</v>
      </c>
      <c r="D203" s="55">
        <f t="shared" si="23"/>
        <v>32.36</v>
      </c>
      <c r="E203" s="55">
        <f t="shared" si="23"/>
        <v>32.36</v>
      </c>
      <c r="F203" s="55">
        <f t="shared" si="23"/>
        <v>32.36</v>
      </c>
      <c r="G203" s="55">
        <f t="shared" si="23"/>
        <v>32.36</v>
      </c>
      <c r="H203" s="55">
        <f t="shared" si="23"/>
        <v>32.36</v>
      </c>
      <c r="I203" s="55">
        <f t="shared" si="23"/>
        <v>32.36</v>
      </c>
      <c r="J203" s="55">
        <f t="shared" si="23"/>
        <v>32.36</v>
      </c>
      <c r="K203" s="55">
        <f t="shared" si="23"/>
        <v>32.36</v>
      </c>
      <c r="L203" s="55">
        <f t="shared" si="23"/>
        <v>32.36</v>
      </c>
      <c r="M203" s="55">
        <f t="shared" si="23"/>
        <v>32.36</v>
      </c>
      <c r="N203" s="55">
        <f t="shared" si="23"/>
        <v>32.36</v>
      </c>
      <c r="O203" s="55">
        <f t="shared" si="23"/>
        <v>32.36</v>
      </c>
      <c r="P203" s="55">
        <f t="shared" si="23"/>
        <v>32.36</v>
      </c>
      <c r="Q203" s="55">
        <f t="shared" si="23"/>
        <v>32.36</v>
      </c>
      <c r="R203" s="55">
        <f t="shared" si="24"/>
        <v>32.36</v>
      </c>
      <c r="S203" s="55">
        <f t="shared" si="24"/>
        <v>32.36</v>
      </c>
      <c r="T203" s="55">
        <f t="shared" si="24"/>
        <v>32.36</v>
      </c>
      <c r="U203" s="55">
        <f t="shared" si="24"/>
        <v>32.36</v>
      </c>
      <c r="V203" s="55">
        <f t="shared" si="24"/>
        <v>32.36</v>
      </c>
      <c r="W203" s="55">
        <f t="shared" si="24"/>
        <v>32.36</v>
      </c>
      <c r="X203" s="55">
        <f t="shared" si="24"/>
        <v>32.36</v>
      </c>
      <c r="Y203" s="55">
        <f t="shared" si="24"/>
        <v>32.36</v>
      </c>
    </row>
    <row r="204" spans="1:25" ht="15.75" x14ac:dyDescent="0.25">
      <c r="A204" s="52">
        <v>18</v>
      </c>
      <c r="B204" s="55">
        <f t="shared" si="23"/>
        <v>32.36</v>
      </c>
      <c r="C204" s="55">
        <f t="shared" si="23"/>
        <v>32.36</v>
      </c>
      <c r="D204" s="55">
        <f t="shared" si="23"/>
        <v>32.36</v>
      </c>
      <c r="E204" s="55">
        <f t="shared" si="23"/>
        <v>32.36</v>
      </c>
      <c r="F204" s="55">
        <f t="shared" si="23"/>
        <v>32.36</v>
      </c>
      <c r="G204" s="55">
        <f t="shared" si="23"/>
        <v>32.36</v>
      </c>
      <c r="H204" s="55">
        <f t="shared" si="23"/>
        <v>32.36</v>
      </c>
      <c r="I204" s="55">
        <f t="shared" si="23"/>
        <v>32.36</v>
      </c>
      <c r="J204" s="55">
        <f t="shared" si="23"/>
        <v>32.36</v>
      </c>
      <c r="K204" s="55">
        <f t="shared" si="23"/>
        <v>32.36</v>
      </c>
      <c r="L204" s="55">
        <f t="shared" si="23"/>
        <v>32.36</v>
      </c>
      <c r="M204" s="55">
        <f t="shared" si="23"/>
        <v>32.36</v>
      </c>
      <c r="N204" s="55">
        <f t="shared" si="23"/>
        <v>32.36</v>
      </c>
      <c r="O204" s="55">
        <f t="shared" si="23"/>
        <v>32.36</v>
      </c>
      <c r="P204" s="55">
        <f t="shared" si="23"/>
        <v>32.36</v>
      </c>
      <c r="Q204" s="55">
        <f t="shared" si="23"/>
        <v>32.36</v>
      </c>
      <c r="R204" s="55">
        <f t="shared" si="24"/>
        <v>32.36</v>
      </c>
      <c r="S204" s="55">
        <f t="shared" si="24"/>
        <v>32.36</v>
      </c>
      <c r="T204" s="55">
        <f t="shared" si="24"/>
        <v>32.36</v>
      </c>
      <c r="U204" s="55">
        <f t="shared" si="24"/>
        <v>32.36</v>
      </c>
      <c r="V204" s="55">
        <f t="shared" si="24"/>
        <v>32.36</v>
      </c>
      <c r="W204" s="55">
        <f t="shared" si="24"/>
        <v>32.36</v>
      </c>
      <c r="X204" s="55">
        <f t="shared" si="24"/>
        <v>32.36</v>
      </c>
      <c r="Y204" s="55">
        <f t="shared" si="24"/>
        <v>32.36</v>
      </c>
    </row>
    <row r="205" spans="1:25" ht="15.75" x14ac:dyDescent="0.25">
      <c r="A205" s="52">
        <v>19</v>
      </c>
      <c r="B205" s="55">
        <f t="shared" si="23"/>
        <v>32.36</v>
      </c>
      <c r="C205" s="55">
        <f t="shared" si="23"/>
        <v>32.36</v>
      </c>
      <c r="D205" s="55">
        <f t="shared" si="23"/>
        <v>32.36</v>
      </c>
      <c r="E205" s="55">
        <f t="shared" si="23"/>
        <v>32.36</v>
      </c>
      <c r="F205" s="55">
        <f t="shared" si="23"/>
        <v>32.36</v>
      </c>
      <c r="G205" s="55">
        <f t="shared" si="23"/>
        <v>32.36</v>
      </c>
      <c r="H205" s="55">
        <f t="shared" si="23"/>
        <v>32.36</v>
      </c>
      <c r="I205" s="55">
        <f t="shared" si="23"/>
        <v>32.36</v>
      </c>
      <c r="J205" s="55">
        <f t="shared" si="23"/>
        <v>32.36</v>
      </c>
      <c r="K205" s="55">
        <f t="shared" si="23"/>
        <v>32.36</v>
      </c>
      <c r="L205" s="55">
        <f t="shared" si="23"/>
        <v>32.36</v>
      </c>
      <c r="M205" s="55">
        <f t="shared" si="23"/>
        <v>32.36</v>
      </c>
      <c r="N205" s="55">
        <f t="shared" si="23"/>
        <v>32.36</v>
      </c>
      <c r="O205" s="55">
        <f t="shared" si="23"/>
        <v>32.36</v>
      </c>
      <c r="P205" s="55">
        <f t="shared" si="23"/>
        <v>32.36</v>
      </c>
      <c r="Q205" s="55">
        <f t="shared" si="23"/>
        <v>32.36</v>
      </c>
      <c r="R205" s="55">
        <f t="shared" si="24"/>
        <v>32.36</v>
      </c>
      <c r="S205" s="55">
        <f t="shared" si="24"/>
        <v>32.36</v>
      </c>
      <c r="T205" s="55">
        <f t="shared" si="24"/>
        <v>32.36</v>
      </c>
      <c r="U205" s="55">
        <f t="shared" si="24"/>
        <v>32.36</v>
      </c>
      <c r="V205" s="55">
        <f t="shared" si="24"/>
        <v>32.36</v>
      </c>
      <c r="W205" s="55">
        <f t="shared" si="24"/>
        <v>32.36</v>
      </c>
      <c r="X205" s="55">
        <f t="shared" si="24"/>
        <v>32.36</v>
      </c>
      <c r="Y205" s="55">
        <f t="shared" si="24"/>
        <v>32.36</v>
      </c>
    </row>
    <row r="206" spans="1:25" ht="15.75" x14ac:dyDescent="0.25">
      <c r="A206" s="52">
        <v>20</v>
      </c>
      <c r="B206" s="55">
        <f t="shared" si="23"/>
        <v>32.36</v>
      </c>
      <c r="C206" s="55">
        <f t="shared" si="23"/>
        <v>32.36</v>
      </c>
      <c r="D206" s="55">
        <f t="shared" si="23"/>
        <v>32.36</v>
      </c>
      <c r="E206" s="55">
        <f t="shared" si="23"/>
        <v>32.36</v>
      </c>
      <c r="F206" s="55">
        <f t="shared" si="23"/>
        <v>32.36</v>
      </c>
      <c r="G206" s="55">
        <f t="shared" si="23"/>
        <v>32.36</v>
      </c>
      <c r="H206" s="55">
        <f t="shared" si="23"/>
        <v>32.36</v>
      </c>
      <c r="I206" s="55">
        <f t="shared" si="23"/>
        <v>32.36</v>
      </c>
      <c r="J206" s="55">
        <f t="shared" si="23"/>
        <v>32.36</v>
      </c>
      <c r="K206" s="55">
        <f t="shared" si="23"/>
        <v>32.36</v>
      </c>
      <c r="L206" s="55">
        <f t="shared" si="23"/>
        <v>32.36</v>
      </c>
      <c r="M206" s="55">
        <f t="shared" si="23"/>
        <v>32.36</v>
      </c>
      <c r="N206" s="55">
        <f t="shared" si="23"/>
        <v>32.36</v>
      </c>
      <c r="O206" s="55">
        <f t="shared" si="23"/>
        <v>32.36</v>
      </c>
      <c r="P206" s="55">
        <f t="shared" si="23"/>
        <v>32.36</v>
      </c>
      <c r="Q206" s="55">
        <f t="shared" si="23"/>
        <v>32.36</v>
      </c>
      <c r="R206" s="55">
        <f t="shared" si="24"/>
        <v>32.36</v>
      </c>
      <c r="S206" s="55">
        <f t="shared" si="24"/>
        <v>32.36</v>
      </c>
      <c r="T206" s="55">
        <f t="shared" si="24"/>
        <v>32.36</v>
      </c>
      <c r="U206" s="55">
        <f t="shared" si="24"/>
        <v>32.36</v>
      </c>
      <c r="V206" s="55">
        <f t="shared" si="24"/>
        <v>32.36</v>
      </c>
      <c r="W206" s="55">
        <f t="shared" si="24"/>
        <v>32.36</v>
      </c>
      <c r="X206" s="55">
        <f t="shared" si="24"/>
        <v>32.36</v>
      </c>
      <c r="Y206" s="55">
        <f t="shared" si="24"/>
        <v>32.36</v>
      </c>
    </row>
    <row r="207" spans="1:25" ht="15.75" x14ac:dyDescent="0.25">
      <c r="A207" s="52">
        <v>21</v>
      </c>
      <c r="B207" s="55">
        <f t="shared" si="23"/>
        <v>32.36</v>
      </c>
      <c r="C207" s="55">
        <f t="shared" si="23"/>
        <v>32.36</v>
      </c>
      <c r="D207" s="55">
        <f t="shared" si="23"/>
        <v>32.36</v>
      </c>
      <c r="E207" s="55">
        <f t="shared" si="23"/>
        <v>32.36</v>
      </c>
      <c r="F207" s="55">
        <f t="shared" si="23"/>
        <v>32.36</v>
      </c>
      <c r="G207" s="55">
        <f t="shared" si="23"/>
        <v>32.36</v>
      </c>
      <c r="H207" s="55">
        <f t="shared" si="23"/>
        <v>32.36</v>
      </c>
      <c r="I207" s="55">
        <f t="shared" si="23"/>
        <v>32.36</v>
      </c>
      <c r="J207" s="55">
        <f t="shared" si="23"/>
        <v>32.36</v>
      </c>
      <c r="K207" s="55">
        <f t="shared" si="23"/>
        <v>32.36</v>
      </c>
      <c r="L207" s="55">
        <f t="shared" si="23"/>
        <v>32.36</v>
      </c>
      <c r="M207" s="55">
        <f t="shared" si="23"/>
        <v>32.36</v>
      </c>
      <c r="N207" s="55">
        <f t="shared" si="23"/>
        <v>32.36</v>
      </c>
      <c r="O207" s="55">
        <f t="shared" si="23"/>
        <v>32.36</v>
      </c>
      <c r="P207" s="55">
        <f t="shared" si="23"/>
        <v>32.36</v>
      </c>
      <c r="Q207" s="55">
        <f t="shared" si="23"/>
        <v>32.36</v>
      </c>
      <c r="R207" s="55">
        <f t="shared" si="24"/>
        <v>32.36</v>
      </c>
      <c r="S207" s="55">
        <f t="shared" si="24"/>
        <v>32.36</v>
      </c>
      <c r="T207" s="55">
        <f t="shared" si="24"/>
        <v>32.36</v>
      </c>
      <c r="U207" s="55">
        <f t="shared" si="24"/>
        <v>32.36</v>
      </c>
      <c r="V207" s="55">
        <f t="shared" si="24"/>
        <v>32.36</v>
      </c>
      <c r="W207" s="55">
        <f t="shared" si="24"/>
        <v>32.36</v>
      </c>
      <c r="X207" s="55">
        <f t="shared" si="24"/>
        <v>32.36</v>
      </c>
      <c r="Y207" s="55">
        <f t="shared" si="24"/>
        <v>32.36</v>
      </c>
    </row>
    <row r="208" spans="1:25" ht="15.75" x14ac:dyDescent="0.25">
      <c r="A208" s="52">
        <v>22</v>
      </c>
      <c r="B208" s="55">
        <f t="shared" si="23"/>
        <v>32.36</v>
      </c>
      <c r="C208" s="55">
        <f t="shared" si="23"/>
        <v>32.36</v>
      </c>
      <c r="D208" s="55">
        <f t="shared" si="23"/>
        <v>32.36</v>
      </c>
      <c r="E208" s="55">
        <f t="shared" si="23"/>
        <v>32.36</v>
      </c>
      <c r="F208" s="55">
        <f t="shared" si="23"/>
        <v>32.36</v>
      </c>
      <c r="G208" s="55">
        <f t="shared" si="23"/>
        <v>32.36</v>
      </c>
      <c r="H208" s="55">
        <f t="shared" si="23"/>
        <v>32.36</v>
      </c>
      <c r="I208" s="55">
        <f t="shared" si="23"/>
        <v>32.36</v>
      </c>
      <c r="J208" s="55">
        <f t="shared" si="23"/>
        <v>32.36</v>
      </c>
      <c r="K208" s="55">
        <f t="shared" si="23"/>
        <v>32.36</v>
      </c>
      <c r="L208" s="55">
        <f t="shared" si="23"/>
        <v>32.36</v>
      </c>
      <c r="M208" s="55">
        <f t="shared" si="23"/>
        <v>32.36</v>
      </c>
      <c r="N208" s="55">
        <f t="shared" si="23"/>
        <v>32.36</v>
      </c>
      <c r="O208" s="55">
        <f t="shared" si="23"/>
        <v>32.36</v>
      </c>
      <c r="P208" s="55">
        <f t="shared" si="23"/>
        <v>32.36</v>
      </c>
      <c r="Q208" s="55">
        <f t="shared" si="23"/>
        <v>32.36</v>
      </c>
      <c r="R208" s="55">
        <f t="shared" si="24"/>
        <v>32.36</v>
      </c>
      <c r="S208" s="55">
        <f t="shared" si="24"/>
        <v>32.36</v>
      </c>
      <c r="T208" s="55">
        <f t="shared" si="24"/>
        <v>32.36</v>
      </c>
      <c r="U208" s="55">
        <f t="shared" si="24"/>
        <v>32.36</v>
      </c>
      <c r="V208" s="55">
        <f t="shared" si="24"/>
        <v>32.36</v>
      </c>
      <c r="W208" s="55">
        <f t="shared" si="24"/>
        <v>32.36</v>
      </c>
      <c r="X208" s="55">
        <f t="shared" si="24"/>
        <v>32.36</v>
      </c>
      <c r="Y208" s="55">
        <f t="shared" si="24"/>
        <v>32.36</v>
      </c>
    </row>
    <row r="209" spans="1:25" ht="15.75" x14ac:dyDescent="0.25">
      <c r="A209" s="52">
        <v>23</v>
      </c>
      <c r="B209" s="55">
        <f t="shared" si="23"/>
        <v>32.36</v>
      </c>
      <c r="C209" s="55">
        <f t="shared" si="23"/>
        <v>32.36</v>
      </c>
      <c r="D209" s="55">
        <f t="shared" si="23"/>
        <v>32.36</v>
      </c>
      <c r="E209" s="55">
        <f t="shared" si="23"/>
        <v>32.36</v>
      </c>
      <c r="F209" s="55">
        <f t="shared" si="23"/>
        <v>32.36</v>
      </c>
      <c r="G209" s="55">
        <f t="shared" si="23"/>
        <v>32.36</v>
      </c>
      <c r="H209" s="55">
        <f t="shared" si="23"/>
        <v>32.36</v>
      </c>
      <c r="I209" s="55">
        <f t="shared" si="23"/>
        <v>32.36</v>
      </c>
      <c r="J209" s="55">
        <f t="shared" si="23"/>
        <v>32.36</v>
      </c>
      <c r="K209" s="55">
        <f t="shared" si="23"/>
        <v>32.36</v>
      </c>
      <c r="L209" s="55">
        <f t="shared" si="23"/>
        <v>32.36</v>
      </c>
      <c r="M209" s="55">
        <f t="shared" si="23"/>
        <v>32.36</v>
      </c>
      <c r="N209" s="55">
        <f t="shared" si="23"/>
        <v>32.36</v>
      </c>
      <c r="O209" s="55">
        <f t="shared" si="23"/>
        <v>32.36</v>
      </c>
      <c r="P209" s="55">
        <f t="shared" si="23"/>
        <v>32.36</v>
      </c>
      <c r="Q209" s="55">
        <f t="shared" si="23"/>
        <v>32.36</v>
      </c>
      <c r="R209" s="55">
        <f t="shared" si="24"/>
        <v>32.36</v>
      </c>
      <c r="S209" s="55">
        <f t="shared" si="24"/>
        <v>32.36</v>
      </c>
      <c r="T209" s="55">
        <f t="shared" si="24"/>
        <v>32.36</v>
      </c>
      <c r="U209" s="55">
        <f t="shared" si="24"/>
        <v>32.36</v>
      </c>
      <c r="V209" s="55">
        <f t="shared" si="24"/>
        <v>32.36</v>
      </c>
      <c r="W209" s="55">
        <f t="shared" si="24"/>
        <v>32.36</v>
      </c>
      <c r="X209" s="55">
        <f t="shared" si="24"/>
        <v>32.36</v>
      </c>
      <c r="Y209" s="55">
        <f t="shared" si="24"/>
        <v>32.36</v>
      </c>
    </row>
    <row r="210" spans="1:25" ht="15.75" x14ac:dyDescent="0.25">
      <c r="A210" s="52">
        <v>24</v>
      </c>
      <c r="B210" s="55">
        <f t="shared" si="23"/>
        <v>32.36</v>
      </c>
      <c r="C210" s="55">
        <f t="shared" si="23"/>
        <v>32.36</v>
      </c>
      <c r="D210" s="55">
        <f t="shared" si="23"/>
        <v>32.36</v>
      </c>
      <c r="E210" s="55">
        <f t="shared" si="23"/>
        <v>32.36</v>
      </c>
      <c r="F210" s="55">
        <f t="shared" si="23"/>
        <v>32.36</v>
      </c>
      <c r="G210" s="55">
        <f t="shared" si="23"/>
        <v>32.36</v>
      </c>
      <c r="H210" s="55">
        <f t="shared" si="23"/>
        <v>32.36</v>
      </c>
      <c r="I210" s="55">
        <f t="shared" si="23"/>
        <v>32.36</v>
      </c>
      <c r="J210" s="55">
        <f t="shared" si="23"/>
        <v>32.36</v>
      </c>
      <c r="K210" s="55">
        <f t="shared" si="23"/>
        <v>32.36</v>
      </c>
      <c r="L210" s="55">
        <f t="shared" si="23"/>
        <v>32.36</v>
      </c>
      <c r="M210" s="55">
        <f t="shared" si="23"/>
        <v>32.36</v>
      </c>
      <c r="N210" s="55">
        <f t="shared" si="23"/>
        <v>32.36</v>
      </c>
      <c r="O210" s="55">
        <f t="shared" si="23"/>
        <v>32.36</v>
      </c>
      <c r="P210" s="55">
        <f t="shared" si="23"/>
        <v>32.36</v>
      </c>
      <c r="Q210" s="55">
        <f t="shared" si="23"/>
        <v>32.36</v>
      </c>
      <c r="R210" s="55">
        <f t="shared" si="24"/>
        <v>32.36</v>
      </c>
      <c r="S210" s="55">
        <f t="shared" si="24"/>
        <v>32.36</v>
      </c>
      <c r="T210" s="55">
        <f t="shared" si="24"/>
        <v>32.36</v>
      </c>
      <c r="U210" s="55">
        <f t="shared" si="24"/>
        <v>32.36</v>
      </c>
      <c r="V210" s="55">
        <f t="shared" si="24"/>
        <v>32.36</v>
      </c>
      <c r="W210" s="55">
        <f t="shared" si="24"/>
        <v>32.36</v>
      </c>
      <c r="X210" s="55">
        <f t="shared" si="24"/>
        <v>32.36</v>
      </c>
      <c r="Y210" s="55">
        <f t="shared" si="24"/>
        <v>32.36</v>
      </c>
    </row>
    <row r="211" spans="1:25" ht="15.75" x14ac:dyDescent="0.25">
      <c r="A211" s="52">
        <v>25</v>
      </c>
      <c r="B211" s="55">
        <f t="shared" si="23"/>
        <v>32.36</v>
      </c>
      <c r="C211" s="55">
        <f t="shared" si="23"/>
        <v>32.36</v>
      </c>
      <c r="D211" s="55">
        <f t="shared" si="23"/>
        <v>32.36</v>
      </c>
      <c r="E211" s="55">
        <f t="shared" si="23"/>
        <v>32.36</v>
      </c>
      <c r="F211" s="55">
        <f t="shared" si="23"/>
        <v>32.36</v>
      </c>
      <c r="G211" s="55">
        <f t="shared" si="23"/>
        <v>32.36</v>
      </c>
      <c r="H211" s="55">
        <f t="shared" si="23"/>
        <v>32.36</v>
      </c>
      <c r="I211" s="55">
        <f t="shared" si="23"/>
        <v>32.36</v>
      </c>
      <c r="J211" s="55">
        <f t="shared" si="23"/>
        <v>32.36</v>
      </c>
      <c r="K211" s="55">
        <f t="shared" si="23"/>
        <v>32.36</v>
      </c>
      <c r="L211" s="55">
        <f t="shared" si="23"/>
        <v>32.36</v>
      </c>
      <c r="M211" s="55">
        <f t="shared" si="23"/>
        <v>32.36</v>
      </c>
      <c r="N211" s="55">
        <f t="shared" si="23"/>
        <v>32.36</v>
      </c>
      <c r="O211" s="55">
        <f t="shared" si="23"/>
        <v>32.36</v>
      </c>
      <c r="P211" s="55">
        <f t="shared" si="23"/>
        <v>32.36</v>
      </c>
      <c r="Q211" s="55">
        <f t="shared" si="23"/>
        <v>32.36</v>
      </c>
      <c r="R211" s="55">
        <f t="shared" si="24"/>
        <v>32.36</v>
      </c>
      <c r="S211" s="55">
        <f t="shared" si="24"/>
        <v>32.36</v>
      </c>
      <c r="T211" s="55">
        <f t="shared" si="24"/>
        <v>32.36</v>
      </c>
      <c r="U211" s="55">
        <f t="shared" si="24"/>
        <v>32.36</v>
      </c>
      <c r="V211" s="55">
        <f t="shared" si="24"/>
        <v>32.36</v>
      </c>
      <c r="W211" s="55">
        <f t="shared" si="24"/>
        <v>32.36</v>
      </c>
      <c r="X211" s="55">
        <f t="shared" si="24"/>
        <v>32.36</v>
      </c>
      <c r="Y211" s="55">
        <f t="shared" si="24"/>
        <v>32.36</v>
      </c>
    </row>
    <row r="212" spans="1:25" ht="15.75" x14ac:dyDescent="0.25">
      <c r="A212" s="52">
        <v>26</v>
      </c>
      <c r="B212" s="55">
        <f t="shared" si="23"/>
        <v>32.36</v>
      </c>
      <c r="C212" s="55">
        <f t="shared" si="23"/>
        <v>32.36</v>
      </c>
      <c r="D212" s="55">
        <f t="shared" si="23"/>
        <v>32.36</v>
      </c>
      <c r="E212" s="55">
        <f t="shared" si="23"/>
        <v>32.36</v>
      </c>
      <c r="F212" s="55">
        <f t="shared" si="23"/>
        <v>32.36</v>
      </c>
      <c r="G212" s="55">
        <f t="shared" si="23"/>
        <v>32.36</v>
      </c>
      <c r="H212" s="55">
        <f t="shared" si="23"/>
        <v>32.36</v>
      </c>
      <c r="I212" s="55">
        <f t="shared" si="23"/>
        <v>32.36</v>
      </c>
      <c r="J212" s="55">
        <f t="shared" si="23"/>
        <v>32.36</v>
      </c>
      <c r="K212" s="55">
        <f t="shared" si="23"/>
        <v>32.36</v>
      </c>
      <c r="L212" s="55">
        <f t="shared" si="23"/>
        <v>32.36</v>
      </c>
      <c r="M212" s="55">
        <f t="shared" si="23"/>
        <v>32.36</v>
      </c>
      <c r="N212" s="55">
        <f t="shared" si="23"/>
        <v>32.36</v>
      </c>
      <c r="O212" s="55">
        <f t="shared" si="23"/>
        <v>32.36</v>
      </c>
      <c r="P212" s="55">
        <f t="shared" si="23"/>
        <v>32.36</v>
      </c>
      <c r="Q212" s="55">
        <f t="shared" si="23"/>
        <v>32.36</v>
      </c>
      <c r="R212" s="55">
        <f t="shared" si="24"/>
        <v>32.36</v>
      </c>
      <c r="S212" s="55">
        <f t="shared" si="24"/>
        <v>32.36</v>
      </c>
      <c r="T212" s="55">
        <f t="shared" si="24"/>
        <v>32.36</v>
      </c>
      <c r="U212" s="55">
        <f t="shared" si="24"/>
        <v>32.36</v>
      </c>
      <c r="V212" s="55">
        <f t="shared" si="24"/>
        <v>32.36</v>
      </c>
      <c r="W212" s="55">
        <f t="shared" si="24"/>
        <v>32.36</v>
      </c>
      <c r="X212" s="55">
        <f t="shared" si="24"/>
        <v>32.36</v>
      </c>
      <c r="Y212" s="55">
        <f t="shared" si="24"/>
        <v>32.36</v>
      </c>
    </row>
    <row r="213" spans="1:25" ht="15.75" x14ac:dyDescent="0.25">
      <c r="A213" s="52">
        <v>27</v>
      </c>
      <c r="B213" s="55">
        <f t="shared" si="23"/>
        <v>32.36</v>
      </c>
      <c r="C213" s="55">
        <f t="shared" si="23"/>
        <v>32.36</v>
      </c>
      <c r="D213" s="55">
        <f t="shared" si="23"/>
        <v>32.36</v>
      </c>
      <c r="E213" s="55">
        <f t="shared" si="23"/>
        <v>32.36</v>
      </c>
      <c r="F213" s="55">
        <f t="shared" si="23"/>
        <v>32.36</v>
      </c>
      <c r="G213" s="55">
        <f t="shared" si="23"/>
        <v>32.36</v>
      </c>
      <c r="H213" s="55">
        <f t="shared" si="23"/>
        <v>32.36</v>
      </c>
      <c r="I213" s="55">
        <f t="shared" si="23"/>
        <v>32.36</v>
      </c>
      <c r="J213" s="55">
        <f t="shared" si="23"/>
        <v>32.36</v>
      </c>
      <c r="K213" s="55">
        <f t="shared" si="23"/>
        <v>32.36</v>
      </c>
      <c r="L213" s="55">
        <f t="shared" si="23"/>
        <v>32.36</v>
      </c>
      <c r="M213" s="55">
        <f t="shared" si="23"/>
        <v>32.36</v>
      </c>
      <c r="N213" s="55">
        <f t="shared" si="23"/>
        <v>32.36</v>
      </c>
      <c r="O213" s="55">
        <f t="shared" si="23"/>
        <v>32.36</v>
      </c>
      <c r="P213" s="55">
        <f t="shared" si="23"/>
        <v>32.36</v>
      </c>
      <c r="Q213" s="55">
        <f t="shared" si="23"/>
        <v>32.36</v>
      </c>
      <c r="R213" s="55">
        <f t="shared" si="24"/>
        <v>32.36</v>
      </c>
      <c r="S213" s="55">
        <f t="shared" si="24"/>
        <v>32.36</v>
      </c>
      <c r="T213" s="55">
        <f t="shared" si="24"/>
        <v>32.36</v>
      </c>
      <c r="U213" s="55">
        <f t="shared" si="24"/>
        <v>32.36</v>
      </c>
      <c r="V213" s="55">
        <f t="shared" si="24"/>
        <v>32.36</v>
      </c>
      <c r="W213" s="55">
        <f t="shared" si="24"/>
        <v>32.36</v>
      </c>
      <c r="X213" s="55">
        <f t="shared" si="24"/>
        <v>32.36</v>
      </c>
      <c r="Y213" s="55">
        <f t="shared" si="24"/>
        <v>32.36</v>
      </c>
    </row>
    <row r="214" spans="1:25" ht="15.75" x14ac:dyDescent="0.25">
      <c r="A214" s="52">
        <v>28</v>
      </c>
      <c r="B214" s="55">
        <f t="shared" si="23"/>
        <v>32.36</v>
      </c>
      <c r="C214" s="55">
        <f t="shared" si="23"/>
        <v>32.36</v>
      </c>
      <c r="D214" s="55">
        <f t="shared" si="23"/>
        <v>32.36</v>
      </c>
      <c r="E214" s="55">
        <f t="shared" si="23"/>
        <v>32.36</v>
      </c>
      <c r="F214" s="55">
        <f t="shared" si="23"/>
        <v>32.36</v>
      </c>
      <c r="G214" s="55">
        <f t="shared" si="23"/>
        <v>32.36</v>
      </c>
      <c r="H214" s="55">
        <f t="shared" si="23"/>
        <v>32.36</v>
      </c>
      <c r="I214" s="55">
        <f t="shared" si="23"/>
        <v>32.36</v>
      </c>
      <c r="J214" s="55">
        <f t="shared" si="23"/>
        <v>32.36</v>
      </c>
      <c r="K214" s="55">
        <f t="shared" si="23"/>
        <v>32.36</v>
      </c>
      <c r="L214" s="55">
        <f t="shared" si="23"/>
        <v>32.36</v>
      </c>
      <c r="M214" s="55">
        <f t="shared" si="23"/>
        <v>32.36</v>
      </c>
      <c r="N214" s="55">
        <f t="shared" si="23"/>
        <v>32.36</v>
      </c>
      <c r="O214" s="55">
        <f t="shared" si="23"/>
        <v>32.36</v>
      </c>
      <c r="P214" s="55">
        <f t="shared" si="23"/>
        <v>32.36</v>
      </c>
      <c r="Q214" s="55">
        <f t="shared" si="23"/>
        <v>32.36</v>
      </c>
      <c r="R214" s="55">
        <f t="shared" si="24"/>
        <v>32.36</v>
      </c>
      <c r="S214" s="55">
        <f t="shared" si="24"/>
        <v>32.36</v>
      </c>
      <c r="T214" s="55">
        <f t="shared" si="24"/>
        <v>32.36</v>
      </c>
      <c r="U214" s="55">
        <f t="shared" si="24"/>
        <v>32.36</v>
      </c>
      <c r="V214" s="55">
        <f t="shared" si="24"/>
        <v>32.36</v>
      </c>
      <c r="W214" s="55">
        <f t="shared" si="24"/>
        <v>32.36</v>
      </c>
      <c r="X214" s="55">
        <f t="shared" si="24"/>
        <v>32.36</v>
      </c>
      <c r="Y214" s="55">
        <f t="shared" si="24"/>
        <v>32.36</v>
      </c>
    </row>
    <row r="215" spans="1:25" ht="15.75" x14ac:dyDescent="0.25">
      <c r="A215" s="52">
        <v>29</v>
      </c>
      <c r="B215" s="55">
        <f t="shared" si="23"/>
        <v>32.36</v>
      </c>
      <c r="C215" s="55">
        <f t="shared" si="23"/>
        <v>32.36</v>
      </c>
      <c r="D215" s="55">
        <f t="shared" si="23"/>
        <v>32.36</v>
      </c>
      <c r="E215" s="55">
        <f t="shared" si="23"/>
        <v>32.36</v>
      </c>
      <c r="F215" s="55">
        <f t="shared" si="23"/>
        <v>32.36</v>
      </c>
      <c r="G215" s="55">
        <f t="shared" si="23"/>
        <v>32.36</v>
      </c>
      <c r="H215" s="55">
        <f t="shared" si="23"/>
        <v>32.36</v>
      </c>
      <c r="I215" s="55">
        <f t="shared" si="23"/>
        <v>32.36</v>
      </c>
      <c r="J215" s="55">
        <f t="shared" si="23"/>
        <v>32.36</v>
      </c>
      <c r="K215" s="55">
        <f t="shared" si="23"/>
        <v>32.36</v>
      </c>
      <c r="L215" s="55">
        <f t="shared" si="23"/>
        <v>32.36</v>
      </c>
      <c r="M215" s="55">
        <f t="shared" si="23"/>
        <v>32.36</v>
      </c>
      <c r="N215" s="55">
        <f t="shared" si="23"/>
        <v>32.36</v>
      </c>
      <c r="O215" s="55">
        <f t="shared" si="23"/>
        <v>32.36</v>
      </c>
      <c r="P215" s="55">
        <f t="shared" si="23"/>
        <v>32.36</v>
      </c>
      <c r="Q215" s="55">
        <f t="shared" si="23"/>
        <v>32.36</v>
      </c>
      <c r="R215" s="55">
        <f t="shared" si="24"/>
        <v>32.36</v>
      </c>
      <c r="S215" s="55">
        <f t="shared" si="24"/>
        <v>32.36</v>
      </c>
      <c r="T215" s="55">
        <f t="shared" si="24"/>
        <v>32.36</v>
      </c>
      <c r="U215" s="55">
        <f t="shared" si="24"/>
        <v>32.36</v>
      </c>
      <c r="V215" s="55">
        <f t="shared" si="24"/>
        <v>32.36</v>
      </c>
      <c r="W215" s="55">
        <f t="shared" si="24"/>
        <v>32.36</v>
      </c>
      <c r="X215" s="55">
        <f t="shared" si="24"/>
        <v>32.36</v>
      </c>
      <c r="Y215" s="55">
        <f t="shared" si="24"/>
        <v>32.36</v>
      </c>
    </row>
    <row r="216" spans="1:25" ht="15.75" x14ac:dyDescent="0.25">
      <c r="A216" s="52">
        <v>30</v>
      </c>
      <c r="B216" s="55">
        <f t="shared" si="23"/>
        <v>32.36</v>
      </c>
      <c r="C216" s="55">
        <f t="shared" si="23"/>
        <v>32.36</v>
      </c>
      <c r="D216" s="55">
        <f t="shared" si="23"/>
        <v>32.36</v>
      </c>
      <c r="E216" s="55">
        <f t="shared" si="23"/>
        <v>32.36</v>
      </c>
      <c r="F216" s="55">
        <f t="shared" si="23"/>
        <v>32.36</v>
      </c>
      <c r="G216" s="55">
        <f t="shared" si="23"/>
        <v>32.36</v>
      </c>
      <c r="H216" s="55">
        <f t="shared" si="23"/>
        <v>32.36</v>
      </c>
      <c r="I216" s="55">
        <f t="shared" si="23"/>
        <v>32.36</v>
      </c>
      <c r="J216" s="55">
        <f t="shared" si="23"/>
        <v>32.36</v>
      </c>
      <c r="K216" s="55">
        <f t="shared" si="23"/>
        <v>32.36</v>
      </c>
      <c r="L216" s="55">
        <f t="shared" si="23"/>
        <v>32.36</v>
      </c>
      <c r="M216" s="55">
        <f t="shared" si="23"/>
        <v>32.36</v>
      </c>
      <c r="N216" s="55">
        <f t="shared" si="23"/>
        <v>32.36</v>
      </c>
      <c r="O216" s="55">
        <f t="shared" si="23"/>
        <v>32.36</v>
      </c>
      <c r="P216" s="55">
        <f t="shared" si="23"/>
        <v>32.36</v>
      </c>
      <c r="Q216" s="55">
        <f t="shared" si="23"/>
        <v>32.36</v>
      </c>
      <c r="R216" s="55">
        <f t="shared" si="24"/>
        <v>32.36</v>
      </c>
      <c r="S216" s="55">
        <f t="shared" si="24"/>
        <v>32.36</v>
      </c>
      <c r="T216" s="55">
        <f t="shared" si="24"/>
        <v>32.36</v>
      </c>
      <c r="U216" s="55">
        <f t="shared" si="24"/>
        <v>32.36</v>
      </c>
      <c r="V216" s="55">
        <f t="shared" si="24"/>
        <v>32.36</v>
      </c>
      <c r="W216" s="55">
        <f t="shared" si="24"/>
        <v>32.36</v>
      </c>
      <c r="X216" s="55">
        <f t="shared" si="24"/>
        <v>32.36</v>
      </c>
      <c r="Y216" s="55">
        <f t="shared" si="24"/>
        <v>32.36</v>
      </c>
    </row>
    <row r="217" spans="1:25" ht="15.75" outlineLevel="1" x14ac:dyDescent="0.25">
      <c r="A217" s="52">
        <v>31</v>
      </c>
      <c r="B217" s="55">
        <f t="shared" si="23"/>
        <v>32.36</v>
      </c>
      <c r="C217" s="55">
        <f t="shared" si="23"/>
        <v>32.36</v>
      </c>
      <c r="D217" s="55">
        <f t="shared" si="23"/>
        <v>32.36</v>
      </c>
      <c r="E217" s="55">
        <f t="shared" si="23"/>
        <v>32.36</v>
      </c>
      <c r="F217" s="55">
        <f t="shared" si="23"/>
        <v>32.36</v>
      </c>
      <c r="G217" s="55">
        <f t="shared" si="23"/>
        <v>32.36</v>
      </c>
      <c r="H217" s="55">
        <f t="shared" si="23"/>
        <v>32.36</v>
      </c>
      <c r="I217" s="55">
        <f t="shared" si="23"/>
        <v>32.36</v>
      </c>
      <c r="J217" s="55">
        <f t="shared" si="23"/>
        <v>32.36</v>
      </c>
      <c r="K217" s="55">
        <f t="shared" si="23"/>
        <v>32.36</v>
      </c>
      <c r="L217" s="55">
        <f t="shared" si="23"/>
        <v>32.36</v>
      </c>
      <c r="M217" s="55">
        <f t="shared" si="23"/>
        <v>32.36</v>
      </c>
      <c r="N217" s="55">
        <f t="shared" si="23"/>
        <v>32.36</v>
      </c>
      <c r="O217" s="55">
        <f t="shared" si="23"/>
        <v>32.36</v>
      </c>
      <c r="P217" s="55">
        <f t="shared" si="23"/>
        <v>32.36</v>
      </c>
      <c r="Q217" s="55">
        <f t="shared" si="23"/>
        <v>32.36</v>
      </c>
      <c r="R217" s="55">
        <f t="shared" si="24"/>
        <v>32.36</v>
      </c>
      <c r="S217" s="55">
        <f t="shared" si="24"/>
        <v>32.36</v>
      </c>
      <c r="T217" s="55">
        <f t="shared" si="24"/>
        <v>32.36</v>
      </c>
      <c r="U217" s="55">
        <f t="shared" si="24"/>
        <v>32.36</v>
      </c>
      <c r="V217" s="55">
        <f t="shared" si="24"/>
        <v>32.36</v>
      </c>
      <c r="W217" s="55">
        <f t="shared" si="24"/>
        <v>32.36</v>
      </c>
      <c r="X217" s="55">
        <f t="shared" si="24"/>
        <v>32.36</v>
      </c>
      <c r="Y217" s="55">
        <f t="shared" si="24"/>
        <v>32.36</v>
      </c>
    </row>
    <row r="218" spans="1:25" x14ac:dyDescent="0.25">
      <c r="Y218" s="60"/>
    </row>
    <row r="219" spans="1:25" s="4" customFormat="1" ht="15.75" x14ac:dyDescent="0.25">
      <c r="A219" s="112" t="s">
        <v>100</v>
      </c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>
        <v>0</v>
      </c>
      <c r="O219" s="113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2:Y2"/>
    <mergeCell ref="A3:Y3"/>
    <mergeCell ref="P4:Q4"/>
    <mergeCell ref="A5:Y5"/>
    <mergeCell ref="A6:A7"/>
    <mergeCell ref="B6:Y6"/>
    <mergeCell ref="A40:A41"/>
    <mergeCell ref="B40:Y40"/>
    <mergeCell ref="A74:A75"/>
    <mergeCell ref="B74:Y74"/>
    <mergeCell ref="A108:A109"/>
    <mergeCell ref="B108:Y108"/>
    <mergeCell ref="A142:M142"/>
    <mergeCell ref="N142:O142"/>
    <mergeCell ref="A145:A146"/>
    <mergeCell ref="B145:Y145"/>
    <mergeCell ref="A180:J181"/>
    <mergeCell ref="K180:N180"/>
    <mergeCell ref="A182:J182"/>
    <mergeCell ref="A183:J183"/>
    <mergeCell ref="A185:A186"/>
    <mergeCell ref="B185:Y185"/>
    <mergeCell ref="A219:M219"/>
    <mergeCell ref="N219:O219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56C7-B831-4591-B786-79E588FDCED4}">
  <dimension ref="A1:Z754"/>
  <sheetViews>
    <sheetView view="pageBreakPreview" zoomScale="60" zoomScaleNormal="70" workbookViewId="0">
      <pane xSplit="1" ySplit="6" topLeftCell="B203" activePane="bottomRight" state="frozen"/>
      <selection activeCell="E17" sqref="E17"/>
      <selection pane="topRight" activeCell="E17" sqref="E17"/>
      <selection pane="bottomLeft" activeCell="E17" sqref="E17"/>
      <selection pane="bottomRight" activeCell="O180" sqref="O180:P180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99" t="s">
        <v>101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ht="28.5" customHeight="1" x14ac:dyDescent="0.25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ht="15.75" x14ac:dyDescent="0.25">
      <c r="A3" s="43"/>
      <c r="O3" s="12"/>
      <c r="P3" s="124"/>
      <c r="Q3" s="124"/>
    </row>
    <row r="4" spans="1:25" ht="15.75" x14ac:dyDescent="0.25">
      <c r="A4" s="125" t="s">
        <v>66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5" ht="18.75" hidden="1" x14ac:dyDescent="0.25">
      <c r="A5" s="110" t="s">
        <v>67</v>
      </c>
      <c r="B5" s="111" t="s">
        <v>103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t="15.75" hidden="1" x14ac:dyDescent="0.25">
      <c r="A6" s="110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t="15.75" hidden="1" x14ac:dyDescent="0.25">
      <c r="A7" s="52">
        <v>1</v>
      </c>
      <c r="B7" s="53">
        <f t="shared" ref="B7:Y17" si="0">ROUND(B185+$K$220+$K$221+B225,2)</f>
        <v>861.71</v>
      </c>
      <c r="C7" s="53">
        <f t="shared" si="0"/>
        <v>859.63</v>
      </c>
      <c r="D7" s="53">
        <f t="shared" si="0"/>
        <v>859.35</v>
      </c>
      <c r="E7" s="53">
        <f t="shared" si="0"/>
        <v>861.95</v>
      </c>
      <c r="F7" s="53">
        <f t="shared" si="0"/>
        <v>857.78</v>
      </c>
      <c r="G7" s="53">
        <f t="shared" si="0"/>
        <v>856.14</v>
      </c>
      <c r="H7" s="53">
        <f t="shared" si="0"/>
        <v>855.78</v>
      </c>
      <c r="I7" s="53">
        <f t="shared" si="0"/>
        <v>947.79</v>
      </c>
      <c r="J7" s="53">
        <f t="shared" si="0"/>
        <v>931.03</v>
      </c>
      <c r="K7" s="53">
        <f t="shared" si="0"/>
        <v>949.92</v>
      </c>
      <c r="L7" s="53">
        <f t="shared" si="0"/>
        <v>959.68</v>
      </c>
      <c r="M7" s="53">
        <f t="shared" si="0"/>
        <v>965.91</v>
      </c>
      <c r="N7" s="53">
        <f t="shared" si="0"/>
        <v>964.11</v>
      </c>
      <c r="O7" s="53">
        <f t="shared" si="0"/>
        <v>967.22</v>
      </c>
      <c r="P7" s="53">
        <f t="shared" si="0"/>
        <v>957.41</v>
      </c>
      <c r="Q7" s="53">
        <f t="shared" si="0"/>
        <v>963.08</v>
      </c>
      <c r="R7" s="53">
        <f t="shared" si="0"/>
        <v>969.99</v>
      </c>
      <c r="S7" s="53">
        <f t="shared" si="0"/>
        <v>964.28</v>
      </c>
      <c r="T7" s="53">
        <f t="shared" si="0"/>
        <v>962.76</v>
      </c>
      <c r="U7" s="53">
        <f t="shared" si="0"/>
        <v>972.5</v>
      </c>
      <c r="V7" s="53">
        <f t="shared" si="0"/>
        <v>960.39</v>
      </c>
      <c r="W7" s="53">
        <f t="shared" si="0"/>
        <v>961.35</v>
      </c>
      <c r="X7" s="53">
        <f t="shared" si="0"/>
        <v>977.18</v>
      </c>
      <c r="Y7" s="53">
        <f t="shared" si="0"/>
        <v>960.28</v>
      </c>
    </row>
    <row r="8" spans="1:25" ht="15.75" hidden="1" x14ac:dyDescent="0.25">
      <c r="A8" s="52">
        <v>2</v>
      </c>
      <c r="B8" s="53">
        <f t="shared" si="0"/>
        <v>961.87</v>
      </c>
      <c r="C8" s="53">
        <f t="shared" si="0"/>
        <v>962.29</v>
      </c>
      <c r="D8" s="53">
        <f t="shared" si="0"/>
        <v>946.43</v>
      </c>
      <c r="E8" s="53">
        <f t="shared" si="0"/>
        <v>957.19</v>
      </c>
      <c r="F8" s="53">
        <f t="shared" si="0"/>
        <v>954.68</v>
      </c>
      <c r="G8" s="53">
        <f t="shared" si="0"/>
        <v>947.42</v>
      </c>
      <c r="H8" s="53">
        <f t="shared" si="0"/>
        <v>945.02</v>
      </c>
      <c r="I8" s="53">
        <f t="shared" si="0"/>
        <v>972.33</v>
      </c>
      <c r="J8" s="53">
        <f t="shared" si="0"/>
        <v>971.68</v>
      </c>
      <c r="K8" s="53">
        <f t="shared" si="0"/>
        <v>973.57</v>
      </c>
      <c r="L8" s="53">
        <f t="shared" si="0"/>
        <v>981.93</v>
      </c>
      <c r="M8" s="53">
        <f t="shared" si="0"/>
        <v>988.88</v>
      </c>
      <c r="N8" s="53">
        <f t="shared" si="0"/>
        <v>991.46</v>
      </c>
      <c r="O8" s="53">
        <f t="shared" si="0"/>
        <v>996.16</v>
      </c>
      <c r="P8" s="53">
        <f t="shared" si="0"/>
        <v>987.75</v>
      </c>
      <c r="Q8" s="53">
        <f t="shared" si="0"/>
        <v>990.32</v>
      </c>
      <c r="R8" s="53">
        <f t="shared" si="0"/>
        <v>985.29</v>
      </c>
      <c r="S8" s="53">
        <f t="shared" si="0"/>
        <v>982.78</v>
      </c>
      <c r="T8" s="53">
        <f t="shared" si="0"/>
        <v>983.56</v>
      </c>
      <c r="U8" s="53">
        <f t="shared" si="0"/>
        <v>998.49</v>
      </c>
      <c r="V8" s="53">
        <f t="shared" si="0"/>
        <v>993.32</v>
      </c>
      <c r="W8" s="53">
        <f t="shared" si="0"/>
        <v>993.24</v>
      </c>
      <c r="X8" s="53">
        <f t="shared" si="0"/>
        <v>994.85</v>
      </c>
      <c r="Y8" s="53">
        <f t="shared" si="0"/>
        <v>995.98</v>
      </c>
    </row>
    <row r="9" spans="1:25" ht="15.75" hidden="1" x14ac:dyDescent="0.25">
      <c r="A9" s="52">
        <v>3</v>
      </c>
      <c r="B9" s="53">
        <f t="shared" si="0"/>
        <v>1000.47</v>
      </c>
      <c r="C9" s="53">
        <f t="shared" si="0"/>
        <v>1004.53</v>
      </c>
      <c r="D9" s="54">
        <f t="shared" si="0"/>
        <v>991.39</v>
      </c>
      <c r="E9" s="53">
        <f t="shared" si="0"/>
        <v>999.59</v>
      </c>
      <c r="F9" s="53">
        <f t="shared" si="0"/>
        <v>997.48</v>
      </c>
      <c r="G9" s="53">
        <f t="shared" si="0"/>
        <v>989.71</v>
      </c>
      <c r="H9" s="53">
        <f t="shared" si="0"/>
        <v>978.77</v>
      </c>
      <c r="I9" s="53">
        <f t="shared" si="0"/>
        <v>962.81</v>
      </c>
      <c r="J9" s="53">
        <f t="shared" si="0"/>
        <v>957.52</v>
      </c>
      <c r="K9" s="53">
        <f t="shared" si="0"/>
        <v>964.32</v>
      </c>
      <c r="L9" s="53">
        <f t="shared" si="0"/>
        <v>968.45</v>
      </c>
      <c r="M9" s="53">
        <f t="shared" si="0"/>
        <v>981.59</v>
      </c>
      <c r="N9" s="53">
        <f t="shared" si="0"/>
        <v>973.8</v>
      </c>
      <c r="O9" s="53">
        <f t="shared" si="0"/>
        <v>978.67</v>
      </c>
      <c r="P9" s="53">
        <f t="shared" si="0"/>
        <v>962.53</v>
      </c>
      <c r="Q9" s="53">
        <f t="shared" si="0"/>
        <v>977.42</v>
      </c>
      <c r="R9" s="53">
        <f t="shared" si="0"/>
        <v>972.28</v>
      </c>
      <c r="S9" s="53">
        <f t="shared" si="0"/>
        <v>968.14</v>
      </c>
      <c r="T9" s="53">
        <f t="shared" si="0"/>
        <v>965.8</v>
      </c>
      <c r="U9" s="53">
        <f t="shared" si="0"/>
        <v>969.75</v>
      </c>
      <c r="V9" s="53">
        <f t="shared" si="0"/>
        <v>1106.28</v>
      </c>
      <c r="W9" s="53">
        <f t="shared" si="0"/>
        <v>1121.72</v>
      </c>
      <c r="X9" s="53">
        <f t="shared" si="0"/>
        <v>1116.48</v>
      </c>
      <c r="Y9" s="53">
        <f t="shared" si="0"/>
        <v>1115.51</v>
      </c>
    </row>
    <row r="10" spans="1:25" ht="15.75" hidden="1" x14ac:dyDescent="0.25">
      <c r="A10" s="52">
        <v>4</v>
      </c>
      <c r="B10" s="53">
        <f t="shared" si="0"/>
        <v>972.63</v>
      </c>
      <c r="C10" s="53">
        <f t="shared" si="0"/>
        <v>969.66</v>
      </c>
      <c r="D10" s="53">
        <f t="shared" si="0"/>
        <v>960.78</v>
      </c>
      <c r="E10" s="53">
        <f t="shared" si="0"/>
        <v>964.89</v>
      </c>
      <c r="F10" s="53">
        <f t="shared" si="0"/>
        <v>963.65</v>
      </c>
      <c r="G10" s="53">
        <f t="shared" si="0"/>
        <v>952.63</v>
      </c>
      <c r="H10" s="53">
        <f t="shared" si="0"/>
        <v>944.85</v>
      </c>
      <c r="I10" s="53">
        <f t="shared" si="0"/>
        <v>888.98</v>
      </c>
      <c r="J10" s="53">
        <f t="shared" si="0"/>
        <v>896.36</v>
      </c>
      <c r="K10" s="53">
        <f t="shared" si="0"/>
        <v>899.06</v>
      </c>
      <c r="L10" s="53">
        <f t="shared" si="0"/>
        <v>897.35</v>
      </c>
      <c r="M10" s="53">
        <f t="shared" si="0"/>
        <v>907.08</v>
      </c>
      <c r="N10" s="53">
        <f t="shared" si="0"/>
        <v>908.56</v>
      </c>
      <c r="O10" s="53">
        <f t="shared" si="0"/>
        <v>910.06</v>
      </c>
      <c r="P10" s="53">
        <f t="shared" si="0"/>
        <v>903.53</v>
      </c>
      <c r="Q10" s="53">
        <f t="shared" si="0"/>
        <v>914.39</v>
      </c>
      <c r="R10" s="53">
        <f t="shared" si="0"/>
        <v>909.08</v>
      </c>
      <c r="S10" s="53">
        <f t="shared" si="0"/>
        <v>905.25</v>
      </c>
      <c r="T10" s="53">
        <f t="shared" si="0"/>
        <v>903.15</v>
      </c>
      <c r="U10" s="53">
        <f t="shared" si="0"/>
        <v>916.33</v>
      </c>
      <c r="V10" s="53">
        <f t="shared" si="0"/>
        <v>913.09</v>
      </c>
      <c r="W10" s="53">
        <f t="shared" si="0"/>
        <v>924.61</v>
      </c>
      <c r="X10" s="53">
        <f t="shared" si="0"/>
        <v>920.35</v>
      </c>
      <c r="Y10" s="53">
        <f t="shared" si="0"/>
        <v>920.65</v>
      </c>
    </row>
    <row r="11" spans="1:25" ht="15.75" hidden="1" x14ac:dyDescent="0.25">
      <c r="A11" s="52">
        <v>5</v>
      </c>
      <c r="B11" s="53">
        <f t="shared" si="0"/>
        <v>924.43</v>
      </c>
      <c r="C11" s="53">
        <f t="shared" si="0"/>
        <v>919.25</v>
      </c>
      <c r="D11" s="53">
        <f t="shared" si="0"/>
        <v>911.92</v>
      </c>
      <c r="E11" s="53">
        <f t="shared" si="0"/>
        <v>913.05</v>
      </c>
      <c r="F11" s="53">
        <f t="shared" si="0"/>
        <v>910.03</v>
      </c>
      <c r="G11" s="53">
        <f t="shared" si="0"/>
        <v>908.87</v>
      </c>
      <c r="H11" s="53">
        <f t="shared" si="0"/>
        <v>906.52</v>
      </c>
      <c r="I11" s="53">
        <f t="shared" si="0"/>
        <v>938.05</v>
      </c>
      <c r="J11" s="53">
        <f t="shared" si="0"/>
        <v>929.29</v>
      </c>
      <c r="K11" s="53">
        <f t="shared" si="0"/>
        <v>934.25</v>
      </c>
      <c r="L11" s="53">
        <f t="shared" si="0"/>
        <v>935.63</v>
      </c>
      <c r="M11" s="53">
        <f t="shared" si="0"/>
        <v>944.93</v>
      </c>
      <c r="N11" s="53">
        <f t="shared" si="0"/>
        <v>949.37</v>
      </c>
      <c r="O11" s="53">
        <f t="shared" si="0"/>
        <v>951.06</v>
      </c>
      <c r="P11" s="53">
        <f t="shared" si="0"/>
        <v>937.38</v>
      </c>
      <c r="Q11" s="53">
        <f t="shared" si="0"/>
        <v>950.82</v>
      </c>
      <c r="R11" s="53">
        <f t="shared" si="0"/>
        <v>950.6</v>
      </c>
      <c r="S11" s="53">
        <f t="shared" si="0"/>
        <v>953.15</v>
      </c>
      <c r="T11" s="53">
        <f t="shared" si="0"/>
        <v>952.52</v>
      </c>
      <c r="U11" s="53">
        <f t="shared" si="0"/>
        <v>955.36</v>
      </c>
      <c r="V11" s="53">
        <f t="shared" si="0"/>
        <v>949.5</v>
      </c>
      <c r="W11" s="53">
        <f t="shared" si="0"/>
        <v>961.98</v>
      </c>
      <c r="X11" s="53">
        <f t="shared" si="0"/>
        <v>957.73</v>
      </c>
      <c r="Y11" s="53">
        <f t="shared" si="0"/>
        <v>957.2</v>
      </c>
    </row>
    <row r="12" spans="1:25" ht="15.75" hidden="1" x14ac:dyDescent="0.25">
      <c r="A12" s="52">
        <v>6</v>
      </c>
      <c r="B12" s="53">
        <f t="shared" si="0"/>
        <v>960.52</v>
      </c>
      <c r="C12" s="53">
        <f t="shared" si="0"/>
        <v>952.15</v>
      </c>
      <c r="D12" s="53">
        <f t="shared" si="0"/>
        <v>959.36</v>
      </c>
      <c r="E12" s="53">
        <f t="shared" si="0"/>
        <v>961.67</v>
      </c>
      <c r="F12" s="53">
        <f t="shared" si="0"/>
        <v>961.27</v>
      </c>
      <c r="G12" s="53">
        <f t="shared" si="0"/>
        <v>954.88</v>
      </c>
      <c r="H12" s="53">
        <f t="shared" si="0"/>
        <v>952.09</v>
      </c>
      <c r="I12" s="53">
        <f t="shared" si="0"/>
        <v>950</v>
      </c>
      <c r="J12" s="53">
        <f t="shared" si="0"/>
        <v>951.09</v>
      </c>
      <c r="K12" s="53">
        <f t="shared" si="0"/>
        <v>951.55</v>
      </c>
      <c r="L12" s="53">
        <f t="shared" si="0"/>
        <v>946.69</v>
      </c>
      <c r="M12" s="53">
        <f t="shared" si="0"/>
        <v>963.68</v>
      </c>
      <c r="N12" s="53">
        <f t="shared" si="0"/>
        <v>966.29</v>
      </c>
      <c r="O12" s="53">
        <f t="shared" si="0"/>
        <v>961.13</v>
      </c>
      <c r="P12" s="53">
        <f t="shared" si="0"/>
        <v>950.79</v>
      </c>
      <c r="Q12" s="53">
        <f t="shared" si="0"/>
        <v>958.41</v>
      </c>
      <c r="R12" s="53">
        <f t="shared" si="0"/>
        <v>955.2</v>
      </c>
      <c r="S12" s="53">
        <f t="shared" si="0"/>
        <v>948.11</v>
      </c>
      <c r="T12" s="53">
        <f t="shared" si="0"/>
        <v>944.34</v>
      </c>
      <c r="U12" s="53">
        <f t="shared" si="0"/>
        <v>697.35</v>
      </c>
      <c r="V12" s="53">
        <f t="shared" si="0"/>
        <v>936.51</v>
      </c>
      <c r="W12" s="53">
        <f t="shared" si="0"/>
        <v>957.52</v>
      </c>
      <c r="X12" s="53">
        <f t="shared" si="0"/>
        <v>955.44</v>
      </c>
      <c r="Y12" s="53">
        <f t="shared" si="0"/>
        <v>952.74</v>
      </c>
    </row>
    <row r="13" spans="1:25" ht="15.75" hidden="1" x14ac:dyDescent="0.25">
      <c r="A13" s="52">
        <v>7</v>
      </c>
      <c r="B13" s="53">
        <f t="shared" si="0"/>
        <v>955.65</v>
      </c>
      <c r="C13" s="53">
        <f t="shared" si="0"/>
        <v>944.17</v>
      </c>
      <c r="D13" s="53">
        <f t="shared" si="0"/>
        <v>945.19</v>
      </c>
      <c r="E13" s="53">
        <f t="shared" si="0"/>
        <v>942.49</v>
      </c>
      <c r="F13" s="53">
        <f t="shared" si="0"/>
        <v>942.99</v>
      </c>
      <c r="G13" s="53">
        <f t="shared" si="0"/>
        <v>937.72</v>
      </c>
      <c r="H13" s="53">
        <f t="shared" si="0"/>
        <v>941.85</v>
      </c>
      <c r="I13" s="53">
        <f t="shared" si="0"/>
        <v>922.26</v>
      </c>
      <c r="J13" s="53">
        <f t="shared" si="0"/>
        <v>919.6</v>
      </c>
      <c r="K13" s="53">
        <f t="shared" si="0"/>
        <v>913.84</v>
      </c>
      <c r="L13" s="53">
        <f t="shared" si="0"/>
        <v>920.41</v>
      </c>
      <c r="M13" s="53">
        <f t="shared" si="0"/>
        <v>936.35</v>
      </c>
      <c r="N13" s="53">
        <f t="shared" si="0"/>
        <v>931.84</v>
      </c>
      <c r="O13" s="53">
        <f t="shared" si="0"/>
        <v>591.76</v>
      </c>
      <c r="P13" s="53">
        <f t="shared" si="0"/>
        <v>917.58</v>
      </c>
      <c r="Q13" s="53">
        <f t="shared" si="0"/>
        <v>931.61</v>
      </c>
      <c r="R13" s="53">
        <f t="shared" si="0"/>
        <v>929.64</v>
      </c>
      <c r="S13" s="53">
        <f t="shared" si="0"/>
        <v>932.37</v>
      </c>
      <c r="T13" s="53">
        <f t="shared" si="0"/>
        <v>937.95</v>
      </c>
      <c r="U13" s="53">
        <f t="shared" si="0"/>
        <v>939.18</v>
      </c>
      <c r="V13" s="53">
        <f t="shared" si="0"/>
        <v>926.9</v>
      </c>
      <c r="W13" s="53">
        <f t="shared" si="0"/>
        <v>940.36</v>
      </c>
      <c r="X13" s="53">
        <f t="shared" si="0"/>
        <v>945.7</v>
      </c>
      <c r="Y13" s="53">
        <f t="shared" si="0"/>
        <v>936.5</v>
      </c>
    </row>
    <row r="14" spans="1:25" ht="15.75" hidden="1" x14ac:dyDescent="0.25">
      <c r="A14" s="52">
        <v>8</v>
      </c>
      <c r="B14" s="53">
        <f t="shared" si="0"/>
        <v>941.92</v>
      </c>
      <c r="C14" s="53">
        <f t="shared" si="0"/>
        <v>930.65</v>
      </c>
      <c r="D14" s="53">
        <f t="shared" si="0"/>
        <v>927.5</v>
      </c>
      <c r="E14" s="53">
        <f t="shared" si="0"/>
        <v>932.33</v>
      </c>
      <c r="F14" s="53">
        <f t="shared" si="0"/>
        <v>929.34</v>
      </c>
      <c r="G14" s="53">
        <f t="shared" si="0"/>
        <v>925.77</v>
      </c>
      <c r="H14" s="53">
        <f t="shared" si="0"/>
        <v>925.93</v>
      </c>
      <c r="I14" s="53">
        <f t="shared" si="0"/>
        <v>954.27</v>
      </c>
      <c r="J14" s="53">
        <f t="shared" si="0"/>
        <v>944.81</v>
      </c>
      <c r="K14" s="53">
        <f t="shared" si="0"/>
        <v>955.18</v>
      </c>
      <c r="L14" s="53">
        <f t="shared" si="0"/>
        <v>947.46</v>
      </c>
      <c r="M14" s="53">
        <f t="shared" si="0"/>
        <v>962.44</v>
      </c>
      <c r="N14" s="53">
        <f t="shared" si="0"/>
        <v>1234.92</v>
      </c>
      <c r="O14" s="53">
        <f t="shared" si="0"/>
        <v>1276.21</v>
      </c>
      <c r="P14" s="53">
        <f t="shared" si="0"/>
        <v>1239.4000000000001</v>
      </c>
      <c r="Q14" s="53">
        <f t="shared" si="0"/>
        <v>1232.53</v>
      </c>
      <c r="R14" s="53">
        <f t="shared" si="0"/>
        <v>1237.07</v>
      </c>
      <c r="S14" s="53">
        <f t="shared" si="0"/>
        <v>956.84</v>
      </c>
      <c r="T14" s="53">
        <f t="shared" si="0"/>
        <v>956.6</v>
      </c>
      <c r="U14" s="53">
        <f t="shared" si="0"/>
        <v>964.99</v>
      </c>
      <c r="V14" s="53">
        <f t="shared" si="0"/>
        <v>1099.71</v>
      </c>
      <c r="W14" s="53">
        <f t="shared" si="0"/>
        <v>1113.42</v>
      </c>
      <c r="X14" s="53">
        <f t="shared" si="0"/>
        <v>1127.8399999999999</v>
      </c>
      <c r="Y14" s="53">
        <f t="shared" si="0"/>
        <v>962.9</v>
      </c>
    </row>
    <row r="15" spans="1:25" ht="15.75" hidden="1" x14ac:dyDescent="0.25">
      <c r="A15" s="52">
        <v>9</v>
      </c>
      <c r="B15" s="53">
        <f t="shared" si="0"/>
        <v>961.07</v>
      </c>
      <c r="C15" s="53">
        <f t="shared" si="0"/>
        <v>954.83</v>
      </c>
      <c r="D15" s="53">
        <f t="shared" si="0"/>
        <v>947.6</v>
      </c>
      <c r="E15" s="53">
        <f t="shared" si="0"/>
        <v>953.41</v>
      </c>
      <c r="F15" s="53">
        <f t="shared" si="0"/>
        <v>947.96</v>
      </c>
      <c r="G15" s="53">
        <f t="shared" si="0"/>
        <v>950.51</v>
      </c>
      <c r="H15" s="53">
        <f t="shared" si="0"/>
        <v>946.99</v>
      </c>
      <c r="I15" s="53">
        <f t="shared" si="0"/>
        <v>994.93</v>
      </c>
      <c r="J15" s="53">
        <f t="shared" si="0"/>
        <v>986.31</v>
      </c>
      <c r="K15" s="53">
        <f t="shared" si="0"/>
        <v>991.54</v>
      </c>
      <c r="L15" s="53">
        <f t="shared" si="0"/>
        <v>991.31</v>
      </c>
      <c r="M15" s="53">
        <f t="shared" si="0"/>
        <v>1008.16</v>
      </c>
      <c r="N15" s="53">
        <f t="shared" si="0"/>
        <v>1124.8800000000001</v>
      </c>
      <c r="O15" s="53">
        <f t="shared" si="0"/>
        <v>520.34</v>
      </c>
      <c r="P15" s="53">
        <f t="shared" si="0"/>
        <v>1138.45</v>
      </c>
      <c r="Q15" s="53">
        <f t="shared" si="0"/>
        <v>1134.71</v>
      </c>
      <c r="R15" s="53">
        <f t="shared" si="0"/>
        <v>1147.4000000000001</v>
      </c>
      <c r="S15" s="53">
        <f t="shared" si="0"/>
        <v>1001.69</v>
      </c>
      <c r="T15" s="53">
        <f t="shared" si="0"/>
        <v>1010.17</v>
      </c>
      <c r="U15" s="53">
        <f t="shared" si="0"/>
        <v>1010.57</v>
      </c>
      <c r="V15" s="53">
        <f t="shared" si="0"/>
        <v>1004.33</v>
      </c>
      <c r="W15" s="53">
        <f t="shared" si="0"/>
        <v>1157.4000000000001</v>
      </c>
      <c r="X15" s="53">
        <f t="shared" si="0"/>
        <v>1022.6</v>
      </c>
      <c r="Y15" s="53">
        <f t="shared" si="0"/>
        <v>1013.32</v>
      </c>
    </row>
    <row r="16" spans="1:25" ht="15.75" hidden="1" x14ac:dyDescent="0.25">
      <c r="A16" s="52">
        <v>10</v>
      </c>
      <c r="B16" s="53">
        <f t="shared" si="0"/>
        <v>1010.1</v>
      </c>
      <c r="C16" s="53">
        <f t="shared" si="0"/>
        <v>997.12</v>
      </c>
      <c r="D16" s="53">
        <f t="shared" si="0"/>
        <v>989.24</v>
      </c>
      <c r="E16" s="53">
        <f t="shared" si="0"/>
        <v>994.29</v>
      </c>
      <c r="F16" s="53">
        <f t="shared" si="0"/>
        <v>991.43</v>
      </c>
      <c r="G16" s="53">
        <f t="shared" si="0"/>
        <v>982.7</v>
      </c>
      <c r="H16" s="53">
        <f t="shared" si="0"/>
        <v>979.97</v>
      </c>
      <c r="I16" s="53">
        <f t="shared" si="0"/>
        <v>525.19000000000005</v>
      </c>
      <c r="J16" s="53">
        <f t="shared" si="0"/>
        <v>1034.26</v>
      </c>
      <c r="K16" s="53">
        <f t="shared" si="0"/>
        <v>1032.79</v>
      </c>
      <c r="L16" s="53">
        <f t="shared" si="0"/>
        <v>1044.3800000000001</v>
      </c>
      <c r="M16" s="53">
        <f t="shared" si="0"/>
        <v>1059.1300000000001</v>
      </c>
      <c r="N16" s="53">
        <f t="shared" si="0"/>
        <v>1063.5899999999999</v>
      </c>
      <c r="O16" s="53">
        <f t="shared" si="0"/>
        <v>675.39</v>
      </c>
      <c r="P16" s="53">
        <f t="shared" si="0"/>
        <v>1053.74</v>
      </c>
      <c r="Q16" s="53">
        <f t="shared" si="0"/>
        <v>1058.33</v>
      </c>
      <c r="R16" s="53">
        <f t="shared" si="0"/>
        <v>1052.78</v>
      </c>
      <c r="S16" s="53">
        <f t="shared" si="0"/>
        <v>1047.8699999999999</v>
      </c>
      <c r="T16" s="53">
        <f t="shared" si="0"/>
        <v>1053.7</v>
      </c>
      <c r="U16" s="53">
        <f t="shared" si="0"/>
        <v>654.54</v>
      </c>
      <c r="V16" s="53">
        <f t="shared" si="0"/>
        <v>1038.9000000000001</v>
      </c>
      <c r="W16" s="53">
        <f t="shared" si="0"/>
        <v>1056.45</v>
      </c>
      <c r="X16" s="53">
        <f t="shared" si="0"/>
        <v>1052.6500000000001</v>
      </c>
      <c r="Y16" s="53">
        <f t="shared" si="0"/>
        <v>1052.45</v>
      </c>
    </row>
    <row r="17" spans="1:25" ht="15.75" hidden="1" x14ac:dyDescent="0.25">
      <c r="A17" s="52">
        <v>11</v>
      </c>
      <c r="B17" s="53">
        <f t="shared" si="0"/>
        <v>1042.78</v>
      </c>
      <c r="C17" s="53">
        <f t="shared" si="0"/>
        <v>1012.54</v>
      </c>
      <c r="D17" s="53">
        <f t="shared" si="0"/>
        <v>1007.63</v>
      </c>
      <c r="E17" s="53">
        <f t="shared" si="0"/>
        <v>1009.25</v>
      </c>
      <c r="F17" s="53">
        <f t="shared" si="0"/>
        <v>1002.49</v>
      </c>
      <c r="G17" s="53">
        <f t="shared" si="0"/>
        <v>998.69</v>
      </c>
      <c r="H17" s="53">
        <f t="shared" si="0"/>
        <v>1000.63</v>
      </c>
      <c r="I17" s="53">
        <f t="shared" si="0"/>
        <v>948.02</v>
      </c>
      <c r="J17" s="53">
        <f t="shared" si="0"/>
        <v>939.67</v>
      </c>
      <c r="K17" s="53">
        <f t="shared" si="0"/>
        <v>937.17</v>
      </c>
      <c r="L17" s="53">
        <f t="shared" si="0"/>
        <v>944.67</v>
      </c>
      <c r="M17" s="53">
        <f t="shared" si="0"/>
        <v>951.5</v>
      </c>
      <c r="N17" s="53">
        <f t="shared" si="0"/>
        <v>956.89</v>
      </c>
      <c r="O17" s="53">
        <f t="shared" si="0"/>
        <v>958.95</v>
      </c>
      <c r="P17" s="53">
        <f t="shared" si="0"/>
        <v>940.66</v>
      </c>
      <c r="Q17" s="53">
        <f t="shared" ref="Q17:Y17" si="1">ROUND(Q195+$K$220+$K$221+Q235,2)</f>
        <v>947.04</v>
      </c>
      <c r="R17" s="53">
        <f t="shared" si="1"/>
        <v>952.5</v>
      </c>
      <c r="S17" s="53">
        <f t="shared" si="1"/>
        <v>957.44</v>
      </c>
      <c r="T17" s="53">
        <f t="shared" si="1"/>
        <v>959.35</v>
      </c>
      <c r="U17" s="53">
        <f t="shared" si="1"/>
        <v>954.85</v>
      </c>
      <c r="V17" s="53">
        <f t="shared" si="1"/>
        <v>945.54</v>
      </c>
      <c r="W17" s="53">
        <f t="shared" si="1"/>
        <v>948.27</v>
      </c>
      <c r="X17" s="53">
        <f t="shared" si="1"/>
        <v>956.58</v>
      </c>
      <c r="Y17" s="53">
        <f t="shared" si="1"/>
        <v>950.74</v>
      </c>
    </row>
    <row r="18" spans="1:25" ht="15.75" hidden="1" x14ac:dyDescent="0.25">
      <c r="A18" s="52">
        <v>12</v>
      </c>
      <c r="B18" s="53">
        <f t="shared" ref="B18:Y28" si="2">ROUND(B196+$K$220+$K$221+B236,2)</f>
        <v>957.5</v>
      </c>
      <c r="C18" s="53">
        <f t="shared" si="2"/>
        <v>962.83</v>
      </c>
      <c r="D18" s="53">
        <f t="shared" si="2"/>
        <v>989.49</v>
      </c>
      <c r="E18" s="53">
        <f t="shared" si="2"/>
        <v>988.12</v>
      </c>
      <c r="F18" s="53">
        <f t="shared" si="2"/>
        <v>987.51</v>
      </c>
      <c r="G18" s="53">
        <f t="shared" si="2"/>
        <v>978.67</v>
      </c>
      <c r="H18" s="53">
        <f t="shared" si="2"/>
        <v>972.24</v>
      </c>
      <c r="I18" s="53">
        <f t="shared" si="2"/>
        <v>720.09</v>
      </c>
      <c r="J18" s="53">
        <f t="shared" si="2"/>
        <v>955.03</v>
      </c>
      <c r="K18" s="53">
        <f t="shared" si="2"/>
        <v>1064.96</v>
      </c>
      <c r="L18" s="53">
        <f t="shared" si="2"/>
        <v>704.41</v>
      </c>
      <c r="M18" s="53">
        <f t="shared" si="2"/>
        <v>705.02</v>
      </c>
      <c r="N18" s="53">
        <f t="shared" si="2"/>
        <v>709.69</v>
      </c>
      <c r="O18" s="53">
        <f t="shared" si="2"/>
        <v>791.54</v>
      </c>
      <c r="P18" s="53">
        <f t="shared" si="2"/>
        <v>694.88</v>
      </c>
      <c r="Q18" s="53">
        <f t="shared" si="2"/>
        <v>696.43</v>
      </c>
      <c r="R18" s="53">
        <f t="shared" si="2"/>
        <v>700.56</v>
      </c>
      <c r="S18" s="53">
        <f t="shared" si="2"/>
        <v>707.39</v>
      </c>
      <c r="T18" s="53">
        <f t="shared" si="2"/>
        <v>710.56</v>
      </c>
      <c r="U18" s="53">
        <f t="shared" si="2"/>
        <v>696.24</v>
      </c>
      <c r="V18" s="53">
        <f t="shared" si="2"/>
        <v>701.93</v>
      </c>
      <c r="W18" s="53">
        <f t="shared" si="2"/>
        <v>698.92</v>
      </c>
      <c r="X18" s="53">
        <f t="shared" si="2"/>
        <v>703.52</v>
      </c>
      <c r="Y18" s="53">
        <f t="shared" si="2"/>
        <v>704.27</v>
      </c>
    </row>
    <row r="19" spans="1:25" ht="15.75" hidden="1" x14ac:dyDescent="0.25">
      <c r="A19" s="52">
        <v>13</v>
      </c>
      <c r="B19" s="53">
        <f t="shared" si="2"/>
        <v>704.08</v>
      </c>
      <c r="C19" s="53">
        <f t="shared" si="2"/>
        <v>775.07</v>
      </c>
      <c r="D19" s="53">
        <f t="shared" si="2"/>
        <v>693.58</v>
      </c>
      <c r="E19" s="53">
        <f t="shared" si="2"/>
        <v>693.86</v>
      </c>
      <c r="F19" s="53">
        <f t="shared" si="2"/>
        <v>690.1</v>
      </c>
      <c r="G19" s="53">
        <f t="shared" si="2"/>
        <v>688.07</v>
      </c>
      <c r="H19" s="53">
        <f t="shared" si="2"/>
        <v>700.53</v>
      </c>
      <c r="I19" s="53">
        <f t="shared" si="2"/>
        <v>699.45</v>
      </c>
      <c r="J19" s="53">
        <f t="shared" si="2"/>
        <v>689.78</v>
      </c>
      <c r="K19" s="53">
        <f t="shared" si="2"/>
        <v>699.83</v>
      </c>
      <c r="L19" s="53">
        <f t="shared" si="2"/>
        <v>695.57</v>
      </c>
      <c r="M19" s="53">
        <f t="shared" si="2"/>
        <v>703.02</v>
      </c>
      <c r="N19" s="53">
        <f t="shared" si="2"/>
        <v>700.69</v>
      </c>
      <c r="O19" s="53">
        <f t="shared" si="2"/>
        <v>707.02</v>
      </c>
      <c r="P19" s="53">
        <f t="shared" si="2"/>
        <v>698.42</v>
      </c>
      <c r="Q19" s="53">
        <f t="shared" si="2"/>
        <v>693.18</v>
      </c>
      <c r="R19" s="53">
        <f t="shared" si="2"/>
        <v>700.39</v>
      </c>
      <c r="S19" s="53">
        <f t="shared" si="2"/>
        <v>705.14</v>
      </c>
      <c r="T19" s="53">
        <f t="shared" si="2"/>
        <v>706.32</v>
      </c>
      <c r="U19" s="53">
        <f t="shared" si="2"/>
        <v>701.5</v>
      </c>
      <c r="V19" s="53">
        <f t="shared" si="2"/>
        <v>700.94</v>
      </c>
      <c r="W19" s="53">
        <f t="shared" si="2"/>
        <v>696.82</v>
      </c>
      <c r="X19" s="53">
        <f t="shared" si="2"/>
        <v>705.84</v>
      </c>
      <c r="Y19" s="53">
        <f t="shared" si="2"/>
        <v>704.65</v>
      </c>
    </row>
    <row r="20" spans="1:25" ht="15.75" hidden="1" x14ac:dyDescent="0.25">
      <c r="A20" s="52">
        <v>14</v>
      </c>
      <c r="B20" s="53">
        <f t="shared" si="2"/>
        <v>699.9</v>
      </c>
      <c r="C20" s="53">
        <f t="shared" si="2"/>
        <v>692.37</v>
      </c>
      <c r="D20" s="53">
        <f t="shared" si="2"/>
        <v>687.02</v>
      </c>
      <c r="E20" s="53">
        <f t="shared" si="2"/>
        <v>691.18</v>
      </c>
      <c r="F20" s="53">
        <f t="shared" si="2"/>
        <v>686.54</v>
      </c>
      <c r="G20" s="53">
        <f t="shared" si="2"/>
        <v>684.12</v>
      </c>
      <c r="H20" s="53">
        <f t="shared" si="2"/>
        <v>690.73</v>
      </c>
      <c r="I20" s="53">
        <f t="shared" si="2"/>
        <v>675.56</v>
      </c>
      <c r="J20" s="53">
        <f t="shared" si="2"/>
        <v>668.36</v>
      </c>
      <c r="K20" s="53">
        <f t="shared" si="2"/>
        <v>683.45</v>
      </c>
      <c r="L20" s="53">
        <f t="shared" si="2"/>
        <v>684.11</v>
      </c>
      <c r="M20" s="53">
        <f t="shared" si="2"/>
        <v>689.41</v>
      </c>
      <c r="N20" s="53">
        <f t="shared" si="2"/>
        <v>688.96</v>
      </c>
      <c r="O20" s="53">
        <f t="shared" si="2"/>
        <v>687.93</v>
      </c>
      <c r="P20" s="53">
        <f t="shared" si="2"/>
        <v>677.35</v>
      </c>
      <c r="Q20" s="53">
        <f t="shared" si="2"/>
        <v>686.54</v>
      </c>
      <c r="R20" s="53">
        <f t="shared" si="2"/>
        <v>682.51</v>
      </c>
      <c r="S20" s="53">
        <f t="shared" si="2"/>
        <v>682.95</v>
      </c>
      <c r="T20" s="53">
        <f t="shared" si="2"/>
        <v>686.86</v>
      </c>
      <c r="U20" s="53">
        <f t="shared" si="2"/>
        <v>691.01</v>
      </c>
      <c r="V20" s="53">
        <f t="shared" si="2"/>
        <v>688.95</v>
      </c>
      <c r="W20" s="53">
        <f t="shared" si="2"/>
        <v>686.14</v>
      </c>
      <c r="X20" s="53">
        <f t="shared" si="2"/>
        <v>684.5</v>
      </c>
      <c r="Y20" s="53">
        <f t="shared" si="2"/>
        <v>684.01</v>
      </c>
    </row>
    <row r="21" spans="1:25" ht="15.75" hidden="1" x14ac:dyDescent="0.25">
      <c r="A21" s="52">
        <v>15</v>
      </c>
      <c r="B21" s="53">
        <f t="shared" si="2"/>
        <v>689.79</v>
      </c>
      <c r="C21" s="53">
        <f t="shared" si="2"/>
        <v>686.7</v>
      </c>
      <c r="D21" s="53">
        <f t="shared" si="2"/>
        <v>681.53</v>
      </c>
      <c r="E21" s="53">
        <f t="shared" si="2"/>
        <v>675.22</v>
      </c>
      <c r="F21" s="53">
        <f t="shared" si="2"/>
        <v>677.34</v>
      </c>
      <c r="G21" s="53">
        <f t="shared" si="2"/>
        <v>675.42</v>
      </c>
      <c r="H21" s="53">
        <f t="shared" si="2"/>
        <v>683.09</v>
      </c>
      <c r="I21" s="53">
        <f t="shared" si="2"/>
        <v>932.45</v>
      </c>
      <c r="J21" s="53">
        <f t="shared" si="2"/>
        <v>924.27</v>
      </c>
      <c r="K21" s="53">
        <f t="shared" si="2"/>
        <v>918.14</v>
      </c>
      <c r="L21" s="53">
        <f t="shared" si="2"/>
        <v>925.15</v>
      </c>
      <c r="M21" s="53">
        <f t="shared" si="2"/>
        <v>936.84</v>
      </c>
      <c r="N21" s="53">
        <f t="shared" si="2"/>
        <v>1150.1300000000001</v>
      </c>
      <c r="O21" s="53">
        <f t="shared" si="2"/>
        <v>1159.3399999999999</v>
      </c>
      <c r="P21" s="53">
        <f t="shared" si="2"/>
        <v>1149.47</v>
      </c>
      <c r="Q21" s="53">
        <f t="shared" si="2"/>
        <v>1158.3800000000001</v>
      </c>
      <c r="R21" s="53">
        <f t="shared" si="2"/>
        <v>1153.76</v>
      </c>
      <c r="S21" s="53">
        <f t="shared" si="2"/>
        <v>930.92</v>
      </c>
      <c r="T21" s="53">
        <f t="shared" si="2"/>
        <v>931.64</v>
      </c>
      <c r="U21" s="53">
        <f t="shared" si="2"/>
        <v>942.57</v>
      </c>
      <c r="V21" s="53">
        <f t="shared" si="2"/>
        <v>932.44</v>
      </c>
      <c r="W21" s="53">
        <f t="shared" si="2"/>
        <v>939.09</v>
      </c>
      <c r="X21" s="53">
        <f t="shared" si="2"/>
        <v>945.29</v>
      </c>
      <c r="Y21" s="53">
        <f t="shared" si="2"/>
        <v>945.9</v>
      </c>
    </row>
    <row r="22" spans="1:25" ht="15.75" hidden="1" x14ac:dyDescent="0.25">
      <c r="A22" s="52">
        <v>16</v>
      </c>
      <c r="B22" s="53">
        <f t="shared" si="2"/>
        <v>939.86</v>
      </c>
      <c r="C22" s="53">
        <f t="shared" si="2"/>
        <v>934.87</v>
      </c>
      <c r="D22" s="53">
        <f t="shared" si="2"/>
        <v>928.23</v>
      </c>
      <c r="E22" s="53">
        <f t="shared" si="2"/>
        <v>920.44</v>
      </c>
      <c r="F22" s="53">
        <f t="shared" si="2"/>
        <v>916.59</v>
      </c>
      <c r="G22" s="53">
        <f t="shared" si="2"/>
        <v>919.75</v>
      </c>
      <c r="H22" s="53">
        <f t="shared" si="2"/>
        <v>921.25</v>
      </c>
      <c r="I22" s="53">
        <f t="shared" si="2"/>
        <v>1020.18</v>
      </c>
      <c r="J22" s="53">
        <f t="shared" si="2"/>
        <v>1009.72</v>
      </c>
      <c r="K22" s="53">
        <f t="shared" si="2"/>
        <v>1010.14</v>
      </c>
      <c r="L22" s="53">
        <f t="shared" si="2"/>
        <v>1005.28</v>
      </c>
      <c r="M22" s="53">
        <f t="shared" si="2"/>
        <v>1037.76</v>
      </c>
      <c r="N22" s="53">
        <f t="shared" si="2"/>
        <v>1090.31</v>
      </c>
      <c r="O22" s="53">
        <f t="shared" si="2"/>
        <v>1100.4100000000001</v>
      </c>
      <c r="P22" s="53">
        <f t="shared" si="2"/>
        <v>1100.06</v>
      </c>
      <c r="Q22" s="53">
        <f t="shared" si="2"/>
        <v>1053.49</v>
      </c>
      <c r="R22" s="53">
        <f t="shared" si="2"/>
        <v>1049.28</v>
      </c>
      <c r="S22" s="53">
        <f t="shared" si="2"/>
        <v>1018.98</v>
      </c>
      <c r="T22" s="53">
        <f t="shared" si="2"/>
        <v>1032.8900000000001</v>
      </c>
      <c r="U22" s="53">
        <f t="shared" si="2"/>
        <v>1032.69</v>
      </c>
      <c r="V22" s="53">
        <f t="shared" si="2"/>
        <v>1023.71</v>
      </c>
      <c r="W22" s="53">
        <f t="shared" si="2"/>
        <v>1035.67</v>
      </c>
      <c r="X22" s="53">
        <f t="shared" si="2"/>
        <v>1033.82</v>
      </c>
      <c r="Y22" s="53">
        <f t="shared" si="2"/>
        <v>1035.78</v>
      </c>
    </row>
    <row r="23" spans="1:25" ht="15.75" hidden="1" x14ac:dyDescent="0.25">
      <c r="A23" s="52">
        <v>17</v>
      </c>
      <c r="B23" s="53">
        <f t="shared" si="2"/>
        <v>1028.69</v>
      </c>
      <c r="C23" s="53">
        <f t="shared" si="2"/>
        <v>1028.6600000000001</v>
      </c>
      <c r="D23" s="53">
        <f t="shared" si="2"/>
        <v>1014.16</v>
      </c>
      <c r="E23" s="53">
        <f t="shared" si="2"/>
        <v>1016.64</v>
      </c>
      <c r="F23" s="53">
        <f t="shared" si="2"/>
        <v>1009.25</v>
      </c>
      <c r="G23" s="53">
        <f t="shared" si="2"/>
        <v>1009.5</v>
      </c>
      <c r="H23" s="53">
        <f t="shared" si="2"/>
        <v>1014.14</v>
      </c>
      <c r="I23" s="53">
        <f t="shared" si="2"/>
        <v>880.11</v>
      </c>
      <c r="J23" s="53">
        <f t="shared" si="2"/>
        <v>874.91</v>
      </c>
      <c r="K23" s="53">
        <f t="shared" si="2"/>
        <v>878.55</v>
      </c>
      <c r="L23" s="53">
        <f t="shared" si="2"/>
        <v>870.77</v>
      </c>
      <c r="M23" s="53">
        <f t="shared" si="2"/>
        <v>875.69</v>
      </c>
      <c r="N23" s="53">
        <f t="shared" si="2"/>
        <v>872.89</v>
      </c>
      <c r="O23" s="53">
        <f t="shared" si="2"/>
        <v>875.64</v>
      </c>
      <c r="P23" s="53">
        <f t="shared" si="2"/>
        <v>874.94</v>
      </c>
      <c r="Q23" s="53">
        <f t="shared" si="2"/>
        <v>876.21</v>
      </c>
      <c r="R23" s="53">
        <f t="shared" si="2"/>
        <v>874.59</v>
      </c>
      <c r="S23" s="53">
        <f t="shared" si="2"/>
        <v>878.65</v>
      </c>
      <c r="T23" s="53">
        <f t="shared" si="2"/>
        <v>875.25</v>
      </c>
      <c r="U23" s="53">
        <f t="shared" si="2"/>
        <v>886</v>
      </c>
      <c r="V23" s="53">
        <f t="shared" si="2"/>
        <v>876.33</v>
      </c>
      <c r="W23" s="53">
        <f t="shared" si="2"/>
        <v>885.18</v>
      </c>
      <c r="X23" s="53">
        <f t="shared" si="2"/>
        <v>887.44</v>
      </c>
      <c r="Y23" s="53">
        <f t="shared" si="2"/>
        <v>879.66</v>
      </c>
    </row>
    <row r="24" spans="1:25" ht="15.75" hidden="1" x14ac:dyDescent="0.25">
      <c r="A24" s="52">
        <v>18</v>
      </c>
      <c r="B24" s="53">
        <f t="shared" si="2"/>
        <v>886.61</v>
      </c>
      <c r="C24" s="53">
        <f t="shared" si="2"/>
        <v>887.97</v>
      </c>
      <c r="D24" s="53">
        <f t="shared" si="2"/>
        <v>883.59</v>
      </c>
      <c r="E24" s="53">
        <f t="shared" si="2"/>
        <v>880.45</v>
      </c>
      <c r="F24" s="53">
        <f t="shared" si="2"/>
        <v>876.24</v>
      </c>
      <c r="G24" s="53">
        <f t="shared" si="2"/>
        <v>878.3</v>
      </c>
      <c r="H24" s="53">
        <f t="shared" si="2"/>
        <v>877.85</v>
      </c>
      <c r="I24" s="53">
        <f t="shared" si="2"/>
        <v>939.61</v>
      </c>
      <c r="J24" s="53">
        <f t="shared" si="2"/>
        <v>932.72</v>
      </c>
      <c r="K24" s="53">
        <f t="shared" si="2"/>
        <v>925.87</v>
      </c>
      <c r="L24" s="53">
        <f t="shared" si="2"/>
        <v>936.6</v>
      </c>
      <c r="M24" s="53">
        <f t="shared" si="2"/>
        <v>946.03</v>
      </c>
      <c r="N24" s="53">
        <f t="shared" si="2"/>
        <v>951.38</v>
      </c>
      <c r="O24" s="53">
        <f t="shared" si="2"/>
        <v>947.45</v>
      </c>
      <c r="P24" s="53">
        <f t="shared" si="2"/>
        <v>947.87</v>
      </c>
      <c r="Q24" s="53">
        <f t="shared" si="2"/>
        <v>951.99</v>
      </c>
      <c r="R24" s="53">
        <f t="shared" si="2"/>
        <v>954.12</v>
      </c>
      <c r="S24" s="53">
        <f t="shared" si="2"/>
        <v>948.17</v>
      </c>
      <c r="T24" s="53">
        <f t="shared" si="2"/>
        <v>954.47</v>
      </c>
      <c r="U24" s="53">
        <f t="shared" si="2"/>
        <v>944.35</v>
      </c>
      <c r="V24" s="53">
        <f t="shared" si="2"/>
        <v>948.11</v>
      </c>
      <c r="W24" s="53">
        <f t="shared" si="2"/>
        <v>950.6</v>
      </c>
      <c r="X24" s="53">
        <f t="shared" si="2"/>
        <v>952.13</v>
      </c>
      <c r="Y24" s="53">
        <f t="shared" si="2"/>
        <v>954.14</v>
      </c>
    </row>
    <row r="25" spans="1:25" ht="15.75" hidden="1" x14ac:dyDescent="0.25">
      <c r="A25" s="52">
        <v>19</v>
      </c>
      <c r="B25" s="53">
        <f t="shared" si="2"/>
        <v>952.07</v>
      </c>
      <c r="C25" s="53">
        <f t="shared" si="2"/>
        <v>951.23</v>
      </c>
      <c r="D25" s="53">
        <f t="shared" si="2"/>
        <v>945.09</v>
      </c>
      <c r="E25" s="53">
        <f t="shared" si="2"/>
        <v>941.38</v>
      </c>
      <c r="F25" s="53">
        <f t="shared" si="2"/>
        <v>931.28</v>
      </c>
      <c r="G25" s="53">
        <f t="shared" si="2"/>
        <v>939.54</v>
      </c>
      <c r="H25" s="53">
        <f t="shared" si="2"/>
        <v>933.18</v>
      </c>
      <c r="I25" s="53">
        <f t="shared" si="2"/>
        <v>904.18</v>
      </c>
      <c r="J25" s="53">
        <f t="shared" si="2"/>
        <v>899.15</v>
      </c>
      <c r="K25" s="53">
        <f t="shared" si="2"/>
        <v>904.69</v>
      </c>
      <c r="L25" s="53">
        <f t="shared" si="2"/>
        <v>897.5</v>
      </c>
      <c r="M25" s="53">
        <f t="shared" si="2"/>
        <v>896.6</v>
      </c>
      <c r="N25" s="53">
        <f t="shared" si="2"/>
        <v>904.1</v>
      </c>
      <c r="O25" s="53">
        <f t="shared" si="2"/>
        <v>902.23</v>
      </c>
      <c r="P25" s="53">
        <f t="shared" si="2"/>
        <v>898.41</v>
      </c>
      <c r="Q25" s="53">
        <f t="shared" si="2"/>
        <v>900.45</v>
      </c>
      <c r="R25" s="53">
        <f t="shared" si="2"/>
        <v>904.46</v>
      </c>
      <c r="S25" s="53">
        <f t="shared" si="2"/>
        <v>898.5</v>
      </c>
      <c r="T25" s="53">
        <f t="shared" si="2"/>
        <v>905.33</v>
      </c>
      <c r="U25" s="53">
        <f t="shared" si="2"/>
        <v>912.08</v>
      </c>
      <c r="V25" s="53">
        <f t="shared" si="2"/>
        <v>906.58</v>
      </c>
      <c r="W25" s="53">
        <f t="shared" si="2"/>
        <v>911.69</v>
      </c>
      <c r="X25" s="53">
        <f t="shared" si="2"/>
        <v>917.74</v>
      </c>
      <c r="Y25" s="53">
        <f t="shared" si="2"/>
        <v>916.3</v>
      </c>
    </row>
    <row r="26" spans="1:25" ht="15.75" hidden="1" x14ac:dyDescent="0.25">
      <c r="A26" s="52">
        <v>20</v>
      </c>
      <c r="B26" s="53">
        <f t="shared" si="2"/>
        <v>910.97</v>
      </c>
      <c r="C26" s="53">
        <f t="shared" si="2"/>
        <v>907.26</v>
      </c>
      <c r="D26" s="53">
        <f t="shared" si="2"/>
        <v>900.34</v>
      </c>
      <c r="E26" s="53">
        <f t="shared" si="2"/>
        <v>907.64</v>
      </c>
      <c r="F26" s="53">
        <f t="shared" si="2"/>
        <v>898.1</v>
      </c>
      <c r="G26" s="53">
        <f t="shared" si="2"/>
        <v>896.42</v>
      </c>
      <c r="H26" s="53">
        <f t="shared" si="2"/>
        <v>902.01</v>
      </c>
      <c r="I26" s="53">
        <f t="shared" si="2"/>
        <v>702.7</v>
      </c>
      <c r="J26" s="53">
        <f t="shared" si="2"/>
        <v>696.94</v>
      </c>
      <c r="K26" s="53">
        <f t="shared" si="2"/>
        <v>709.26</v>
      </c>
      <c r="L26" s="53">
        <f t="shared" si="2"/>
        <v>711.78</v>
      </c>
      <c r="M26" s="53">
        <f t="shared" si="2"/>
        <v>709.79</v>
      </c>
      <c r="N26" s="53">
        <f t="shared" si="2"/>
        <v>718.96</v>
      </c>
      <c r="O26" s="53">
        <f t="shared" si="2"/>
        <v>712.04</v>
      </c>
      <c r="P26" s="53">
        <f t="shared" si="2"/>
        <v>708.23</v>
      </c>
      <c r="Q26" s="53">
        <f t="shared" si="2"/>
        <v>713.74</v>
      </c>
      <c r="R26" s="53">
        <f t="shared" si="2"/>
        <v>715.76</v>
      </c>
      <c r="S26" s="53">
        <f t="shared" si="2"/>
        <v>704.5</v>
      </c>
      <c r="T26" s="53">
        <f t="shared" si="2"/>
        <v>715.21</v>
      </c>
      <c r="U26" s="53">
        <f t="shared" si="2"/>
        <v>706.04</v>
      </c>
      <c r="V26" s="53">
        <f t="shared" si="2"/>
        <v>711.44</v>
      </c>
      <c r="W26" s="53">
        <f t="shared" si="2"/>
        <v>709.52</v>
      </c>
      <c r="X26" s="53">
        <f t="shared" si="2"/>
        <v>707.92</v>
      </c>
      <c r="Y26" s="53">
        <f t="shared" si="2"/>
        <v>708.99</v>
      </c>
    </row>
    <row r="27" spans="1:25" ht="15.75" hidden="1" x14ac:dyDescent="0.25">
      <c r="A27" s="52">
        <v>21</v>
      </c>
      <c r="B27" s="53">
        <f t="shared" si="2"/>
        <v>705.6</v>
      </c>
      <c r="C27" s="53">
        <f t="shared" si="2"/>
        <v>705.37</v>
      </c>
      <c r="D27" s="53">
        <f t="shared" si="2"/>
        <v>699.15</v>
      </c>
      <c r="E27" s="53">
        <f t="shared" si="2"/>
        <v>706.87</v>
      </c>
      <c r="F27" s="53">
        <f t="shared" si="2"/>
        <v>701.99</v>
      </c>
      <c r="G27" s="53">
        <f t="shared" si="2"/>
        <v>697.85</v>
      </c>
      <c r="H27" s="53">
        <f t="shared" si="2"/>
        <v>695.14</v>
      </c>
      <c r="I27" s="53">
        <f t="shared" si="2"/>
        <v>941.88</v>
      </c>
      <c r="J27" s="53">
        <f t="shared" si="2"/>
        <v>935.81</v>
      </c>
      <c r="K27" s="53">
        <f t="shared" si="2"/>
        <v>941.88</v>
      </c>
      <c r="L27" s="53">
        <f t="shared" si="2"/>
        <v>935.22</v>
      </c>
      <c r="M27" s="53">
        <f t="shared" si="2"/>
        <v>934.5</v>
      </c>
      <c r="N27" s="53">
        <f t="shared" si="2"/>
        <v>941.06</v>
      </c>
      <c r="O27" s="53">
        <f t="shared" si="2"/>
        <v>942.43</v>
      </c>
      <c r="P27" s="53">
        <f t="shared" si="2"/>
        <v>938.4</v>
      </c>
      <c r="Q27" s="53">
        <f t="shared" si="2"/>
        <v>940.49</v>
      </c>
      <c r="R27" s="53">
        <f t="shared" si="2"/>
        <v>946.49</v>
      </c>
      <c r="S27" s="53">
        <f t="shared" si="2"/>
        <v>949.71</v>
      </c>
      <c r="T27" s="53">
        <f t="shared" si="2"/>
        <v>954.1</v>
      </c>
      <c r="U27" s="53">
        <f t="shared" si="2"/>
        <v>947.89</v>
      </c>
      <c r="V27" s="53">
        <f t="shared" si="2"/>
        <v>933.03</v>
      </c>
      <c r="W27" s="53">
        <f t="shared" si="2"/>
        <v>950.41</v>
      </c>
      <c r="X27" s="53">
        <f t="shared" si="2"/>
        <v>950.86</v>
      </c>
      <c r="Y27" s="53">
        <f t="shared" si="2"/>
        <v>955.96</v>
      </c>
    </row>
    <row r="28" spans="1:25" ht="15.75" hidden="1" x14ac:dyDescent="0.25">
      <c r="A28" s="52">
        <v>22</v>
      </c>
      <c r="B28" s="53">
        <f t="shared" si="2"/>
        <v>950.16</v>
      </c>
      <c r="C28" s="53">
        <f t="shared" si="2"/>
        <v>952.55</v>
      </c>
      <c r="D28" s="53">
        <f t="shared" si="2"/>
        <v>946.57</v>
      </c>
      <c r="E28" s="53">
        <f t="shared" si="2"/>
        <v>941.77</v>
      </c>
      <c r="F28" s="53">
        <f t="shared" si="2"/>
        <v>936.12</v>
      </c>
      <c r="G28" s="53">
        <f t="shared" si="2"/>
        <v>935.52</v>
      </c>
      <c r="H28" s="53">
        <f t="shared" si="2"/>
        <v>939.57</v>
      </c>
      <c r="I28" s="53">
        <f t="shared" si="2"/>
        <v>930.69</v>
      </c>
      <c r="J28" s="53">
        <f t="shared" si="2"/>
        <v>925.1</v>
      </c>
      <c r="K28" s="53">
        <f t="shared" si="2"/>
        <v>939.52</v>
      </c>
      <c r="L28" s="53">
        <f t="shared" si="2"/>
        <v>955.05</v>
      </c>
      <c r="M28" s="53">
        <f t="shared" si="2"/>
        <v>1066.22</v>
      </c>
      <c r="N28" s="53">
        <f t="shared" si="2"/>
        <v>1100.18</v>
      </c>
      <c r="O28" s="53">
        <f t="shared" si="2"/>
        <v>1128.71</v>
      </c>
      <c r="P28" s="53">
        <f t="shared" si="2"/>
        <v>1157.19</v>
      </c>
      <c r="Q28" s="53">
        <f t="shared" ref="Q28:Y28" si="3">ROUND(Q206+$K$220+$K$221+Q246,2)</f>
        <v>1147.6199999999999</v>
      </c>
      <c r="R28" s="53">
        <f t="shared" si="3"/>
        <v>1136.96</v>
      </c>
      <c r="S28" s="53">
        <f t="shared" si="3"/>
        <v>1150.68</v>
      </c>
      <c r="T28" s="53">
        <f t="shared" si="3"/>
        <v>1155.55</v>
      </c>
      <c r="U28" s="53">
        <f t="shared" si="3"/>
        <v>1200.6500000000001</v>
      </c>
      <c r="V28" s="53">
        <f t="shared" si="3"/>
        <v>1343.19</v>
      </c>
      <c r="W28" s="53">
        <f t="shared" si="3"/>
        <v>1362.15</v>
      </c>
      <c r="X28" s="53">
        <f t="shared" si="3"/>
        <v>1267.95</v>
      </c>
      <c r="Y28" s="53">
        <f t="shared" si="3"/>
        <v>1206.45</v>
      </c>
    </row>
    <row r="29" spans="1:25" ht="15.75" hidden="1" x14ac:dyDescent="0.25">
      <c r="A29" s="52">
        <v>23</v>
      </c>
      <c r="B29" s="53">
        <f t="shared" ref="B29:Y37" si="4">ROUND(B207+$K$220+$K$221+B247,2)</f>
        <v>1166.17</v>
      </c>
      <c r="C29" s="53">
        <f t="shared" si="4"/>
        <v>1088.44</v>
      </c>
      <c r="D29" s="53">
        <f t="shared" si="4"/>
        <v>948.12</v>
      </c>
      <c r="E29" s="53">
        <f t="shared" si="4"/>
        <v>950.2</v>
      </c>
      <c r="F29" s="53">
        <f t="shared" si="4"/>
        <v>940.34</v>
      </c>
      <c r="G29" s="53">
        <f t="shared" si="4"/>
        <v>931.45</v>
      </c>
      <c r="H29" s="53">
        <f t="shared" si="4"/>
        <v>934.17</v>
      </c>
      <c r="I29" s="53">
        <f t="shared" si="4"/>
        <v>1065.1099999999999</v>
      </c>
      <c r="J29" s="53">
        <f t="shared" si="4"/>
        <v>1048.2</v>
      </c>
      <c r="K29" s="53">
        <f t="shared" si="4"/>
        <v>1149.45</v>
      </c>
      <c r="L29" s="53">
        <f t="shared" si="4"/>
        <v>1138.8699999999999</v>
      </c>
      <c r="M29" s="53">
        <f t="shared" si="4"/>
        <v>1163.77</v>
      </c>
      <c r="N29" s="53">
        <f t="shared" si="4"/>
        <v>1182.95</v>
      </c>
      <c r="O29" s="53">
        <f t="shared" si="4"/>
        <v>1176.05</v>
      </c>
      <c r="P29" s="53">
        <f t="shared" si="4"/>
        <v>1148.3399999999999</v>
      </c>
      <c r="Q29" s="53">
        <f t="shared" si="4"/>
        <v>1151.8599999999999</v>
      </c>
      <c r="R29" s="53">
        <f t="shared" si="4"/>
        <v>1167.75</v>
      </c>
      <c r="S29" s="53">
        <f t="shared" si="4"/>
        <v>1174.5999999999999</v>
      </c>
      <c r="T29" s="53">
        <f t="shared" si="4"/>
        <v>1184.1600000000001</v>
      </c>
      <c r="U29" s="53">
        <f t="shared" si="4"/>
        <v>1199.3499999999999</v>
      </c>
      <c r="V29" s="53">
        <f t="shared" si="4"/>
        <v>1325.87</v>
      </c>
      <c r="W29" s="53">
        <f t="shared" si="4"/>
        <v>1346.01</v>
      </c>
      <c r="X29" s="53">
        <f t="shared" si="4"/>
        <v>1315.57</v>
      </c>
      <c r="Y29" s="53">
        <f t="shared" si="4"/>
        <v>1184.4100000000001</v>
      </c>
    </row>
    <row r="30" spans="1:25" ht="15.75" hidden="1" x14ac:dyDescent="0.25">
      <c r="A30" s="52">
        <v>24</v>
      </c>
      <c r="B30" s="53">
        <f t="shared" si="4"/>
        <v>1161.52</v>
      </c>
      <c r="C30" s="53">
        <f t="shared" si="4"/>
        <v>1144.8900000000001</v>
      </c>
      <c r="D30" s="53">
        <f t="shared" si="4"/>
        <v>1129.77</v>
      </c>
      <c r="E30" s="53">
        <f t="shared" si="4"/>
        <v>1128.7</v>
      </c>
      <c r="F30" s="53">
        <f t="shared" si="4"/>
        <v>1127.47</v>
      </c>
      <c r="G30" s="53">
        <f t="shared" si="4"/>
        <v>1133.8399999999999</v>
      </c>
      <c r="H30" s="53">
        <f t="shared" si="4"/>
        <v>1119.52</v>
      </c>
      <c r="I30" s="53">
        <f t="shared" si="4"/>
        <v>985.08</v>
      </c>
      <c r="J30" s="53">
        <f t="shared" si="4"/>
        <v>975.97</v>
      </c>
      <c r="K30" s="53">
        <f t="shared" si="4"/>
        <v>985.13</v>
      </c>
      <c r="L30" s="53">
        <f t="shared" si="4"/>
        <v>988</v>
      </c>
      <c r="M30" s="53">
        <f t="shared" si="4"/>
        <v>997.23</v>
      </c>
      <c r="N30" s="53">
        <f t="shared" si="4"/>
        <v>1012.48</v>
      </c>
      <c r="O30" s="53">
        <f t="shared" si="4"/>
        <v>1019.18</v>
      </c>
      <c r="P30" s="53">
        <f t="shared" si="4"/>
        <v>1010.14</v>
      </c>
      <c r="Q30" s="53">
        <f t="shared" si="4"/>
        <v>1017.17</v>
      </c>
      <c r="R30" s="53">
        <f t="shared" si="4"/>
        <v>1012.58</v>
      </c>
      <c r="S30" s="53">
        <f t="shared" si="4"/>
        <v>1010.57</v>
      </c>
      <c r="T30" s="53">
        <f t="shared" si="4"/>
        <v>1021.65</v>
      </c>
      <c r="U30" s="53">
        <f t="shared" si="4"/>
        <v>1037.57</v>
      </c>
      <c r="V30" s="53">
        <f t="shared" si="4"/>
        <v>1039.26</v>
      </c>
      <c r="W30" s="53">
        <f t="shared" si="4"/>
        <v>1042.75</v>
      </c>
      <c r="X30" s="53">
        <f t="shared" si="4"/>
        <v>1048.75</v>
      </c>
      <c r="Y30" s="53">
        <f t="shared" si="4"/>
        <v>1035.73</v>
      </c>
    </row>
    <row r="31" spans="1:25" ht="15.75" hidden="1" x14ac:dyDescent="0.25">
      <c r="A31" s="52">
        <v>25</v>
      </c>
      <c r="B31" s="53">
        <f t="shared" si="4"/>
        <v>1040.23</v>
      </c>
      <c r="C31" s="53">
        <f t="shared" si="4"/>
        <v>1011.09</v>
      </c>
      <c r="D31" s="53">
        <f t="shared" si="4"/>
        <v>995.22</v>
      </c>
      <c r="E31" s="53">
        <f t="shared" si="4"/>
        <v>988.96</v>
      </c>
      <c r="F31" s="53">
        <f t="shared" si="4"/>
        <v>979.5</v>
      </c>
      <c r="G31" s="53">
        <f t="shared" si="4"/>
        <v>976.96</v>
      </c>
      <c r="H31" s="53">
        <f t="shared" si="4"/>
        <v>978.45</v>
      </c>
      <c r="I31" s="53">
        <f t="shared" si="4"/>
        <v>1056.93</v>
      </c>
      <c r="J31" s="53">
        <f t="shared" si="4"/>
        <v>1046.1500000000001</v>
      </c>
      <c r="K31" s="53">
        <f t="shared" si="4"/>
        <v>1053.3</v>
      </c>
      <c r="L31" s="53">
        <f t="shared" si="4"/>
        <v>1058.71</v>
      </c>
      <c r="M31" s="53">
        <f t="shared" si="4"/>
        <v>1063.3599999999999</v>
      </c>
      <c r="N31" s="53">
        <f t="shared" si="4"/>
        <v>1066.8399999999999</v>
      </c>
      <c r="O31" s="53">
        <f t="shared" si="4"/>
        <v>1075.55</v>
      </c>
      <c r="P31" s="53">
        <f t="shared" si="4"/>
        <v>1071.58</v>
      </c>
      <c r="Q31" s="53">
        <f t="shared" si="4"/>
        <v>1070.77</v>
      </c>
      <c r="R31" s="53">
        <f t="shared" si="4"/>
        <v>1070.25</v>
      </c>
      <c r="S31" s="53">
        <f t="shared" si="4"/>
        <v>1069.02</v>
      </c>
      <c r="T31" s="53">
        <f t="shared" si="4"/>
        <v>1072.31</v>
      </c>
      <c r="U31" s="53">
        <f t="shared" si="4"/>
        <v>1073.29</v>
      </c>
      <c r="V31" s="53">
        <f t="shared" si="4"/>
        <v>1071.3</v>
      </c>
      <c r="W31" s="53">
        <f t="shared" si="4"/>
        <v>1081.94</v>
      </c>
      <c r="X31" s="53">
        <f t="shared" si="4"/>
        <v>1082.68</v>
      </c>
      <c r="Y31" s="53">
        <f t="shared" si="4"/>
        <v>1080.74</v>
      </c>
    </row>
    <row r="32" spans="1:25" ht="15.75" hidden="1" x14ac:dyDescent="0.25">
      <c r="A32" s="52">
        <v>26</v>
      </c>
      <c r="B32" s="53">
        <f t="shared" si="4"/>
        <v>1077.42</v>
      </c>
      <c r="C32" s="53">
        <f t="shared" si="4"/>
        <v>1075.28</v>
      </c>
      <c r="D32" s="53">
        <f t="shared" si="4"/>
        <v>1063.1600000000001</v>
      </c>
      <c r="E32" s="53">
        <f t="shared" si="4"/>
        <v>1059.1099999999999</v>
      </c>
      <c r="F32" s="53">
        <f t="shared" si="4"/>
        <v>1058.3499999999999</v>
      </c>
      <c r="G32" s="53">
        <f t="shared" si="4"/>
        <v>1053.0999999999999</v>
      </c>
      <c r="H32" s="53">
        <f t="shared" si="4"/>
        <v>1052.1500000000001</v>
      </c>
      <c r="I32" s="53">
        <f t="shared" si="4"/>
        <v>207.03</v>
      </c>
      <c r="J32" s="53">
        <f t="shared" si="4"/>
        <v>205.38</v>
      </c>
      <c r="K32" s="53">
        <f t="shared" si="4"/>
        <v>207.09</v>
      </c>
      <c r="L32" s="53">
        <f t="shared" si="4"/>
        <v>208.66</v>
      </c>
      <c r="M32" s="53">
        <f t="shared" si="4"/>
        <v>212.54</v>
      </c>
      <c r="N32" s="53">
        <f t="shared" si="4"/>
        <v>211.99</v>
      </c>
      <c r="O32" s="53">
        <f t="shared" si="4"/>
        <v>210.78</v>
      </c>
      <c r="P32" s="53">
        <f t="shared" si="4"/>
        <v>216.05</v>
      </c>
      <c r="Q32" s="53">
        <f t="shared" si="4"/>
        <v>219.13</v>
      </c>
      <c r="R32" s="53">
        <f t="shared" si="4"/>
        <v>219.43</v>
      </c>
      <c r="S32" s="53">
        <f t="shared" si="4"/>
        <v>220.13</v>
      </c>
      <c r="T32" s="53">
        <f t="shared" si="4"/>
        <v>219.95</v>
      </c>
      <c r="U32" s="53">
        <f t="shared" si="4"/>
        <v>221.05</v>
      </c>
      <c r="V32" s="53">
        <f t="shared" si="4"/>
        <v>225.38</v>
      </c>
      <c r="W32" s="53">
        <f t="shared" si="4"/>
        <v>231.27</v>
      </c>
      <c r="X32" s="53">
        <f t="shared" si="4"/>
        <v>229.58</v>
      </c>
      <c r="Y32" s="53">
        <f t="shared" si="4"/>
        <v>221.73</v>
      </c>
    </row>
    <row r="33" spans="1:25" ht="15.75" hidden="1" x14ac:dyDescent="0.25">
      <c r="A33" s="52">
        <v>27</v>
      </c>
      <c r="B33" s="53">
        <f t="shared" si="4"/>
        <v>213.35</v>
      </c>
      <c r="C33" s="53">
        <f t="shared" si="4"/>
        <v>217.74</v>
      </c>
      <c r="D33" s="53">
        <f t="shared" si="4"/>
        <v>211.23</v>
      </c>
      <c r="E33" s="53">
        <f t="shared" si="4"/>
        <v>206.6</v>
      </c>
      <c r="F33" s="53">
        <f t="shared" si="4"/>
        <v>207.64</v>
      </c>
      <c r="G33" s="53">
        <f t="shared" si="4"/>
        <v>212.92</v>
      </c>
      <c r="H33" s="53">
        <f t="shared" si="4"/>
        <v>203.08</v>
      </c>
      <c r="I33" s="53">
        <f t="shared" si="4"/>
        <v>1223.27</v>
      </c>
      <c r="J33" s="53">
        <f t="shared" si="4"/>
        <v>1217.77</v>
      </c>
      <c r="K33" s="53">
        <f t="shared" si="4"/>
        <v>1215.83</v>
      </c>
      <c r="L33" s="53">
        <f t="shared" si="4"/>
        <v>1228.31</v>
      </c>
      <c r="M33" s="53">
        <f t="shared" si="4"/>
        <v>1227.28</v>
      </c>
      <c r="N33" s="53">
        <f t="shared" si="4"/>
        <v>1231.1600000000001</v>
      </c>
      <c r="O33" s="53">
        <f t="shared" si="4"/>
        <v>1229.2</v>
      </c>
      <c r="P33" s="53">
        <f t="shared" si="4"/>
        <v>1234.42</v>
      </c>
      <c r="Q33" s="53">
        <f t="shared" si="4"/>
        <v>1242.33</v>
      </c>
      <c r="R33" s="53">
        <f t="shared" si="4"/>
        <v>1245.68</v>
      </c>
      <c r="S33" s="53">
        <f t="shared" si="4"/>
        <v>1245.3900000000001</v>
      </c>
      <c r="T33" s="53">
        <f t="shared" si="4"/>
        <v>1243.58</v>
      </c>
      <c r="U33" s="53">
        <f t="shared" si="4"/>
        <v>1248.22</v>
      </c>
      <c r="V33" s="53">
        <f t="shared" si="4"/>
        <v>1231.06</v>
      </c>
      <c r="W33" s="53">
        <f t="shared" si="4"/>
        <v>1251.6300000000001</v>
      </c>
      <c r="X33" s="53">
        <f t="shared" si="4"/>
        <v>1237.1300000000001</v>
      </c>
      <c r="Y33" s="53">
        <f t="shared" si="4"/>
        <v>1242.04</v>
      </c>
    </row>
    <row r="34" spans="1:25" ht="15.75" hidden="1" x14ac:dyDescent="0.25">
      <c r="A34" s="52">
        <v>28</v>
      </c>
      <c r="B34" s="53">
        <f t="shared" si="4"/>
        <v>1224.55</v>
      </c>
      <c r="C34" s="53">
        <f t="shared" si="4"/>
        <v>1215.5</v>
      </c>
      <c r="D34" s="53">
        <f t="shared" si="4"/>
        <v>1210.7</v>
      </c>
      <c r="E34" s="53">
        <f t="shared" si="4"/>
        <v>1215.93</v>
      </c>
      <c r="F34" s="53">
        <f t="shared" si="4"/>
        <v>1213.6099999999999</v>
      </c>
      <c r="G34" s="53">
        <f t="shared" si="4"/>
        <v>1217.2</v>
      </c>
      <c r="H34" s="53">
        <f t="shared" si="4"/>
        <v>1226.06</v>
      </c>
      <c r="I34" s="53">
        <f t="shared" si="4"/>
        <v>1192.76</v>
      </c>
      <c r="J34" s="53">
        <f t="shared" si="4"/>
        <v>1185.03</v>
      </c>
      <c r="K34" s="53">
        <f t="shared" si="4"/>
        <v>1186.3800000000001</v>
      </c>
      <c r="L34" s="53">
        <f t="shared" si="4"/>
        <v>1189.98</v>
      </c>
      <c r="M34" s="53">
        <f t="shared" si="4"/>
        <v>1205.3499999999999</v>
      </c>
      <c r="N34" s="53">
        <f t="shared" si="4"/>
        <v>1212.43</v>
      </c>
      <c r="O34" s="53">
        <f t="shared" si="4"/>
        <v>615.52</v>
      </c>
      <c r="P34" s="53">
        <f t="shared" si="4"/>
        <v>1199.9000000000001</v>
      </c>
      <c r="Q34" s="53">
        <f t="shared" si="4"/>
        <v>1206.72</v>
      </c>
      <c r="R34" s="53">
        <f t="shared" si="4"/>
        <v>1203.8599999999999</v>
      </c>
      <c r="S34" s="53">
        <f t="shared" si="4"/>
        <v>1211.8599999999999</v>
      </c>
      <c r="T34" s="53">
        <f t="shared" si="4"/>
        <v>1212.1199999999999</v>
      </c>
      <c r="U34" s="53">
        <f t="shared" si="4"/>
        <v>1214.6199999999999</v>
      </c>
      <c r="V34" s="53">
        <f t="shared" si="4"/>
        <v>1217.5899999999999</v>
      </c>
      <c r="W34" s="53">
        <f t="shared" si="4"/>
        <v>1232.8900000000001</v>
      </c>
      <c r="X34" s="53">
        <f t="shared" si="4"/>
        <v>1233.01</v>
      </c>
      <c r="Y34" s="53">
        <f t="shared" si="4"/>
        <v>1226.1099999999999</v>
      </c>
    </row>
    <row r="35" spans="1:25" ht="15.75" hidden="1" x14ac:dyDescent="0.25">
      <c r="A35" s="52">
        <v>29</v>
      </c>
      <c r="B35" s="53">
        <f t="shared" si="4"/>
        <v>1210.03</v>
      </c>
      <c r="C35" s="53">
        <f t="shared" si="4"/>
        <v>1194.7</v>
      </c>
      <c r="D35" s="53">
        <f t="shared" si="4"/>
        <v>1189.68</v>
      </c>
      <c r="E35" s="53">
        <f t="shared" si="4"/>
        <v>1195.6199999999999</v>
      </c>
      <c r="F35" s="53">
        <f t="shared" si="4"/>
        <v>1191.74</v>
      </c>
      <c r="G35" s="53">
        <f t="shared" si="4"/>
        <v>1191.3900000000001</v>
      </c>
      <c r="H35" s="53">
        <f t="shared" si="4"/>
        <v>1198.27</v>
      </c>
      <c r="I35" s="53">
        <f t="shared" si="4"/>
        <v>1213.73</v>
      </c>
      <c r="J35" s="53">
        <f t="shared" si="4"/>
        <v>1226.56</v>
      </c>
      <c r="K35" s="53">
        <f t="shared" si="4"/>
        <v>1222.01</v>
      </c>
      <c r="L35" s="53">
        <f t="shared" si="4"/>
        <v>1245.27</v>
      </c>
      <c r="M35" s="53">
        <f t="shared" si="4"/>
        <v>1193.22</v>
      </c>
      <c r="N35" s="53">
        <f t="shared" si="4"/>
        <v>1229.8399999999999</v>
      </c>
      <c r="O35" s="53">
        <f t="shared" si="4"/>
        <v>1273.08</v>
      </c>
      <c r="P35" s="53">
        <f t="shared" si="4"/>
        <v>1300</v>
      </c>
      <c r="Q35" s="53">
        <f t="shared" si="4"/>
        <v>1362.91</v>
      </c>
      <c r="R35" s="53">
        <f t="shared" si="4"/>
        <v>1377.11</v>
      </c>
      <c r="S35" s="53">
        <f t="shared" si="4"/>
        <v>1372.25</v>
      </c>
      <c r="T35" s="53">
        <f t="shared" si="4"/>
        <v>1378.89</v>
      </c>
      <c r="U35" s="53">
        <f t="shared" si="4"/>
        <v>1370.49</v>
      </c>
      <c r="V35" s="53">
        <f t="shared" si="4"/>
        <v>1432.17</v>
      </c>
      <c r="W35" s="53">
        <f t="shared" si="4"/>
        <v>1402.98</v>
      </c>
      <c r="X35" s="53">
        <f t="shared" si="4"/>
        <v>1352.1</v>
      </c>
      <c r="Y35" s="53">
        <f t="shared" si="4"/>
        <v>1376.34</v>
      </c>
    </row>
    <row r="36" spans="1:25" ht="15.75" hidden="1" x14ac:dyDescent="0.25">
      <c r="A36" s="52">
        <v>30</v>
      </c>
      <c r="B36" s="53">
        <f t="shared" si="4"/>
        <v>1359.81</v>
      </c>
      <c r="C36" s="53">
        <f t="shared" si="4"/>
        <v>1321.77</v>
      </c>
      <c r="D36" s="53">
        <f t="shared" si="4"/>
        <v>1263.23</v>
      </c>
      <c r="E36" s="53">
        <f t="shared" si="4"/>
        <v>1262.1500000000001</v>
      </c>
      <c r="F36" s="53">
        <f t="shared" si="4"/>
        <v>1256.72</v>
      </c>
      <c r="G36" s="53">
        <f t="shared" si="4"/>
        <v>1188.67</v>
      </c>
      <c r="H36" s="53">
        <f t="shared" si="4"/>
        <v>1224.67</v>
      </c>
      <c r="I36" s="53">
        <f t="shared" si="4"/>
        <v>1162.3599999999999</v>
      </c>
      <c r="J36" s="53">
        <f t="shared" si="4"/>
        <v>1128.32</v>
      </c>
      <c r="K36" s="53">
        <f t="shared" si="4"/>
        <v>1162.3499999999999</v>
      </c>
      <c r="L36" s="53">
        <f t="shared" si="4"/>
        <v>1158.8900000000001</v>
      </c>
      <c r="M36" s="53">
        <f t="shared" si="4"/>
        <v>1154.92</v>
      </c>
      <c r="N36" s="53">
        <f t="shared" si="4"/>
        <v>1133.21</v>
      </c>
      <c r="O36" s="53">
        <f t="shared" si="4"/>
        <v>1134.8800000000001</v>
      </c>
      <c r="P36" s="53">
        <f t="shared" si="4"/>
        <v>1144.2</v>
      </c>
      <c r="Q36" s="53">
        <f t="shared" si="4"/>
        <v>1140.47</v>
      </c>
      <c r="R36" s="53">
        <f t="shared" si="4"/>
        <v>1148.97</v>
      </c>
      <c r="S36" s="53">
        <f t="shared" si="4"/>
        <v>1160.07</v>
      </c>
      <c r="T36" s="53">
        <f t="shared" si="4"/>
        <v>1152.95</v>
      </c>
      <c r="U36" s="53">
        <f t="shared" si="4"/>
        <v>1263.69</v>
      </c>
      <c r="V36" s="53">
        <f t="shared" si="4"/>
        <v>1345.98</v>
      </c>
      <c r="W36" s="53">
        <f t="shared" si="4"/>
        <v>1343.81</v>
      </c>
      <c r="X36" s="53">
        <f t="shared" si="4"/>
        <v>1353.58</v>
      </c>
      <c r="Y36" s="53">
        <f t="shared" si="4"/>
        <v>1314.39</v>
      </c>
    </row>
    <row r="37" spans="1:25" ht="15.75" hidden="1" outlineLevel="1" x14ac:dyDescent="0.25">
      <c r="A37" s="52">
        <v>31</v>
      </c>
      <c r="B37" s="53">
        <f t="shared" si="4"/>
        <v>1256.21</v>
      </c>
      <c r="C37" s="53">
        <f t="shared" si="4"/>
        <v>1179.5899999999999</v>
      </c>
      <c r="D37" s="53">
        <f t="shared" si="4"/>
        <v>1120.69</v>
      </c>
      <c r="E37" s="53">
        <f t="shared" si="4"/>
        <v>1158.8699999999999</v>
      </c>
      <c r="F37" s="53">
        <f t="shared" si="4"/>
        <v>1146.68</v>
      </c>
      <c r="G37" s="53">
        <f t="shared" si="4"/>
        <v>1155.93</v>
      </c>
      <c r="H37" s="53">
        <f t="shared" si="4"/>
        <v>1142.1500000000001</v>
      </c>
      <c r="I37" s="53">
        <f t="shared" si="4"/>
        <v>1190.45</v>
      </c>
      <c r="J37" s="53">
        <f t="shared" si="4"/>
        <v>1186</v>
      </c>
      <c r="K37" s="53">
        <f t="shared" si="4"/>
        <v>1186.6199999999999</v>
      </c>
      <c r="L37" s="53">
        <f t="shared" si="4"/>
        <v>1176.1500000000001</v>
      </c>
      <c r="M37" s="53">
        <f t="shared" si="4"/>
        <v>1144.76</v>
      </c>
      <c r="N37" s="53">
        <f t="shared" si="4"/>
        <v>1161.73</v>
      </c>
      <c r="O37" s="53">
        <f t="shared" si="4"/>
        <v>1201.1300000000001</v>
      </c>
      <c r="P37" s="53">
        <f t="shared" si="4"/>
        <v>1272.5</v>
      </c>
      <c r="Q37" s="53">
        <f t="shared" si="4"/>
        <v>1287.17</v>
      </c>
      <c r="R37" s="53">
        <f t="shared" si="4"/>
        <v>1289.1500000000001</v>
      </c>
      <c r="S37" s="53">
        <f t="shared" si="4"/>
        <v>1278.18</v>
      </c>
      <c r="T37" s="53">
        <f t="shared" si="4"/>
        <v>1271.22</v>
      </c>
      <c r="U37" s="53">
        <f t="shared" si="4"/>
        <v>1304.47</v>
      </c>
      <c r="V37" s="53">
        <f t="shared" si="4"/>
        <v>1354.54</v>
      </c>
      <c r="W37" s="53">
        <f t="shared" si="4"/>
        <v>1373.52</v>
      </c>
      <c r="X37" s="53">
        <f t="shared" si="4"/>
        <v>1383.52</v>
      </c>
      <c r="Y37" s="53">
        <f t="shared" si="4"/>
        <v>1343.89</v>
      </c>
    </row>
    <row r="38" spans="1:25" ht="15.75" collapsed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x14ac:dyDescent="0.25">
      <c r="A39" s="110" t="s">
        <v>67</v>
      </c>
      <c r="B39" s="111" t="s">
        <v>68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</row>
    <row r="40" spans="1:25" ht="15.75" x14ac:dyDescent="0.25">
      <c r="A40" s="110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ht="15.75" x14ac:dyDescent="0.25">
      <c r="A41" s="52">
        <v>1</v>
      </c>
      <c r="B41" s="53">
        <f t="shared" ref="B41:Y51" si="5">ROUND(B185+$L$220+$L$221+B225,2)</f>
        <v>1017.78</v>
      </c>
      <c r="C41" s="53">
        <f t="shared" si="5"/>
        <v>1015.7</v>
      </c>
      <c r="D41" s="53">
        <f t="shared" si="5"/>
        <v>1015.42</v>
      </c>
      <c r="E41" s="53">
        <f t="shared" si="5"/>
        <v>1018.02</v>
      </c>
      <c r="F41" s="53">
        <f t="shared" si="5"/>
        <v>1013.85</v>
      </c>
      <c r="G41" s="53">
        <f t="shared" si="5"/>
        <v>1012.21</v>
      </c>
      <c r="H41" s="53">
        <f t="shared" si="5"/>
        <v>1011.85</v>
      </c>
      <c r="I41" s="53">
        <f t="shared" si="5"/>
        <v>1103.8599999999999</v>
      </c>
      <c r="J41" s="53">
        <f t="shared" si="5"/>
        <v>1087.0999999999999</v>
      </c>
      <c r="K41" s="53">
        <f t="shared" si="5"/>
        <v>1105.99</v>
      </c>
      <c r="L41" s="53">
        <f t="shared" si="5"/>
        <v>1115.75</v>
      </c>
      <c r="M41" s="53">
        <f t="shared" si="5"/>
        <v>1121.98</v>
      </c>
      <c r="N41" s="53">
        <f t="shared" si="5"/>
        <v>1120.18</v>
      </c>
      <c r="O41" s="53">
        <f t="shared" si="5"/>
        <v>1123.29</v>
      </c>
      <c r="P41" s="53">
        <f t="shared" si="5"/>
        <v>1113.48</v>
      </c>
      <c r="Q41" s="53">
        <f t="shared" si="5"/>
        <v>1119.1500000000001</v>
      </c>
      <c r="R41" s="53">
        <f t="shared" si="5"/>
        <v>1126.06</v>
      </c>
      <c r="S41" s="53">
        <f t="shared" si="5"/>
        <v>1120.3499999999999</v>
      </c>
      <c r="T41" s="53">
        <f t="shared" si="5"/>
        <v>1118.83</v>
      </c>
      <c r="U41" s="53">
        <f t="shared" si="5"/>
        <v>1128.57</v>
      </c>
      <c r="V41" s="53">
        <f t="shared" si="5"/>
        <v>1116.46</v>
      </c>
      <c r="W41" s="53">
        <f t="shared" si="5"/>
        <v>1117.42</v>
      </c>
      <c r="X41" s="53">
        <f t="shared" si="5"/>
        <v>1133.25</v>
      </c>
      <c r="Y41" s="53">
        <f t="shared" si="5"/>
        <v>1116.3499999999999</v>
      </c>
    </row>
    <row r="42" spans="1:25" ht="15.75" x14ac:dyDescent="0.25">
      <c r="A42" s="52">
        <v>2</v>
      </c>
      <c r="B42" s="53">
        <f t="shared" si="5"/>
        <v>1117.94</v>
      </c>
      <c r="C42" s="53">
        <f t="shared" si="5"/>
        <v>1118.3599999999999</v>
      </c>
      <c r="D42" s="53">
        <f t="shared" si="5"/>
        <v>1102.5</v>
      </c>
      <c r="E42" s="53">
        <f t="shared" si="5"/>
        <v>1113.26</v>
      </c>
      <c r="F42" s="53">
        <f t="shared" si="5"/>
        <v>1110.75</v>
      </c>
      <c r="G42" s="53">
        <f t="shared" si="5"/>
        <v>1103.49</v>
      </c>
      <c r="H42" s="53">
        <f t="shared" si="5"/>
        <v>1101.0899999999999</v>
      </c>
      <c r="I42" s="53">
        <f t="shared" si="5"/>
        <v>1128.4000000000001</v>
      </c>
      <c r="J42" s="53">
        <f t="shared" si="5"/>
        <v>1127.75</v>
      </c>
      <c r="K42" s="53">
        <f t="shared" si="5"/>
        <v>1129.6400000000001</v>
      </c>
      <c r="L42" s="53">
        <f t="shared" si="5"/>
        <v>1138</v>
      </c>
      <c r="M42" s="53">
        <f t="shared" si="5"/>
        <v>1144.95</v>
      </c>
      <c r="N42" s="53">
        <f t="shared" si="5"/>
        <v>1147.53</v>
      </c>
      <c r="O42" s="53">
        <f t="shared" si="5"/>
        <v>1152.23</v>
      </c>
      <c r="P42" s="53">
        <f t="shared" si="5"/>
        <v>1143.82</v>
      </c>
      <c r="Q42" s="53">
        <f t="shared" si="5"/>
        <v>1146.3900000000001</v>
      </c>
      <c r="R42" s="53">
        <f t="shared" si="5"/>
        <v>1141.3599999999999</v>
      </c>
      <c r="S42" s="53">
        <f t="shared" si="5"/>
        <v>1138.8499999999999</v>
      </c>
      <c r="T42" s="53">
        <f t="shared" si="5"/>
        <v>1139.6300000000001</v>
      </c>
      <c r="U42" s="53">
        <f t="shared" si="5"/>
        <v>1154.56</v>
      </c>
      <c r="V42" s="53">
        <f t="shared" si="5"/>
        <v>1149.3900000000001</v>
      </c>
      <c r="W42" s="53">
        <f t="shared" si="5"/>
        <v>1149.31</v>
      </c>
      <c r="X42" s="53">
        <f t="shared" si="5"/>
        <v>1150.92</v>
      </c>
      <c r="Y42" s="53">
        <f t="shared" si="5"/>
        <v>1152.05</v>
      </c>
    </row>
    <row r="43" spans="1:25" ht="15.75" x14ac:dyDescent="0.25">
      <c r="A43" s="52">
        <v>3</v>
      </c>
      <c r="B43" s="53">
        <f t="shared" si="5"/>
        <v>1156.54</v>
      </c>
      <c r="C43" s="53">
        <f t="shared" si="5"/>
        <v>1160.5999999999999</v>
      </c>
      <c r="D43" s="53">
        <f t="shared" si="5"/>
        <v>1147.46</v>
      </c>
      <c r="E43" s="53">
        <f t="shared" si="5"/>
        <v>1155.6600000000001</v>
      </c>
      <c r="F43" s="53">
        <f t="shared" si="5"/>
        <v>1153.55</v>
      </c>
      <c r="G43" s="53">
        <f t="shared" si="5"/>
        <v>1145.78</v>
      </c>
      <c r="H43" s="53">
        <f t="shared" si="5"/>
        <v>1134.8399999999999</v>
      </c>
      <c r="I43" s="53">
        <f t="shared" si="5"/>
        <v>1118.8800000000001</v>
      </c>
      <c r="J43" s="53">
        <f t="shared" si="5"/>
        <v>1113.5899999999999</v>
      </c>
      <c r="K43" s="53">
        <f t="shared" si="5"/>
        <v>1120.3900000000001</v>
      </c>
      <c r="L43" s="53">
        <f t="shared" si="5"/>
        <v>1124.52</v>
      </c>
      <c r="M43" s="53">
        <f t="shared" si="5"/>
        <v>1137.6600000000001</v>
      </c>
      <c r="N43" s="53">
        <f t="shared" si="5"/>
        <v>1129.8699999999999</v>
      </c>
      <c r="O43" s="53">
        <f t="shared" si="5"/>
        <v>1134.74</v>
      </c>
      <c r="P43" s="53">
        <f t="shared" si="5"/>
        <v>1118.5999999999999</v>
      </c>
      <c r="Q43" s="53">
        <f t="shared" si="5"/>
        <v>1133.49</v>
      </c>
      <c r="R43" s="53">
        <f t="shared" si="5"/>
        <v>1128.3499999999999</v>
      </c>
      <c r="S43" s="53">
        <f t="shared" si="5"/>
        <v>1124.21</v>
      </c>
      <c r="T43" s="53">
        <f t="shared" si="5"/>
        <v>1121.8699999999999</v>
      </c>
      <c r="U43" s="53">
        <f t="shared" si="5"/>
        <v>1125.82</v>
      </c>
      <c r="V43" s="53">
        <f t="shared" si="5"/>
        <v>1262.3499999999999</v>
      </c>
      <c r="W43" s="53">
        <f t="shared" si="5"/>
        <v>1277.79</v>
      </c>
      <c r="X43" s="53">
        <f t="shared" si="5"/>
        <v>1272.55</v>
      </c>
      <c r="Y43" s="53">
        <f t="shared" si="5"/>
        <v>1271.58</v>
      </c>
    </row>
    <row r="44" spans="1:25" ht="15.75" x14ac:dyDescent="0.25">
      <c r="A44" s="52">
        <v>4</v>
      </c>
      <c r="B44" s="53">
        <f t="shared" si="5"/>
        <v>1128.7</v>
      </c>
      <c r="C44" s="53">
        <f t="shared" si="5"/>
        <v>1125.73</v>
      </c>
      <c r="D44" s="53">
        <f t="shared" si="5"/>
        <v>1116.8499999999999</v>
      </c>
      <c r="E44" s="53">
        <f t="shared" si="5"/>
        <v>1120.96</v>
      </c>
      <c r="F44" s="53">
        <f t="shared" si="5"/>
        <v>1119.72</v>
      </c>
      <c r="G44" s="53">
        <f t="shared" si="5"/>
        <v>1108.7</v>
      </c>
      <c r="H44" s="53">
        <f t="shared" si="5"/>
        <v>1100.92</v>
      </c>
      <c r="I44" s="53">
        <f t="shared" si="5"/>
        <v>1045.05</v>
      </c>
      <c r="J44" s="53">
        <f t="shared" si="5"/>
        <v>1052.43</v>
      </c>
      <c r="K44" s="53">
        <f t="shared" si="5"/>
        <v>1055.1300000000001</v>
      </c>
      <c r="L44" s="53">
        <f t="shared" si="5"/>
        <v>1053.42</v>
      </c>
      <c r="M44" s="53">
        <f t="shared" si="5"/>
        <v>1063.1500000000001</v>
      </c>
      <c r="N44" s="53">
        <f t="shared" si="5"/>
        <v>1064.6300000000001</v>
      </c>
      <c r="O44" s="53">
        <f t="shared" si="5"/>
        <v>1066.1300000000001</v>
      </c>
      <c r="P44" s="53">
        <f t="shared" si="5"/>
        <v>1059.5999999999999</v>
      </c>
      <c r="Q44" s="53">
        <f t="shared" si="5"/>
        <v>1070.46</v>
      </c>
      <c r="R44" s="53">
        <f t="shared" si="5"/>
        <v>1065.1500000000001</v>
      </c>
      <c r="S44" s="53">
        <f t="shared" si="5"/>
        <v>1061.32</v>
      </c>
      <c r="T44" s="53">
        <f t="shared" si="5"/>
        <v>1059.22</v>
      </c>
      <c r="U44" s="53">
        <f t="shared" si="5"/>
        <v>1072.4000000000001</v>
      </c>
      <c r="V44" s="53">
        <f t="shared" si="5"/>
        <v>1069.1600000000001</v>
      </c>
      <c r="W44" s="53">
        <f t="shared" si="5"/>
        <v>1080.68</v>
      </c>
      <c r="X44" s="53">
        <f t="shared" si="5"/>
        <v>1076.42</v>
      </c>
      <c r="Y44" s="53">
        <f t="shared" si="5"/>
        <v>1076.72</v>
      </c>
    </row>
    <row r="45" spans="1:25" ht="15.75" x14ac:dyDescent="0.25">
      <c r="A45" s="52">
        <v>5</v>
      </c>
      <c r="B45" s="53">
        <f t="shared" si="5"/>
        <v>1080.5</v>
      </c>
      <c r="C45" s="53">
        <f t="shared" si="5"/>
        <v>1075.32</v>
      </c>
      <c r="D45" s="53">
        <f t="shared" si="5"/>
        <v>1067.99</v>
      </c>
      <c r="E45" s="53">
        <f t="shared" si="5"/>
        <v>1069.1199999999999</v>
      </c>
      <c r="F45" s="53">
        <f t="shared" si="5"/>
        <v>1066.0999999999999</v>
      </c>
      <c r="G45" s="53">
        <f t="shared" si="5"/>
        <v>1064.94</v>
      </c>
      <c r="H45" s="53">
        <f t="shared" si="5"/>
        <v>1062.5899999999999</v>
      </c>
      <c r="I45" s="53">
        <f t="shared" si="5"/>
        <v>1094.1199999999999</v>
      </c>
      <c r="J45" s="53">
        <f t="shared" si="5"/>
        <v>1085.3599999999999</v>
      </c>
      <c r="K45" s="53">
        <f t="shared" si="5"/>
        <v>1090.32</v>
      </c>
      <c r="L45" s="53">
        <f t="shared" si="5"/>
        <v>1091.7</v>
      </c>
      <c r="M45" s="53">
        <f t="shared" si="5"/>
        <v>1101</v>
      </c>
      <c r="N45" s="53">
        <f t="shared" si="5"/>
        <v>1105.44</v>
      </c>
      <c r="O45" s="53">
        <f t="shared" si="5"/>
        <v>1107.1300000000001</v>
      </c>
      <c r="P45" s="53">
        <f t="shared" si="5"/>
        <v>1093.45</v>
      </c>
      <c r="Q45" s="53">
        <f t="shared" si="5"/>
        <v>1106.8900000000001</v>
      </c>
      <c r="R45" s="53">
        <f t="shared" si="5"/>
        <v>1106.67</v>
      </c>
      <c r="S45" s="53">
        <f t="shared" si="5"/>
        <v>1109.22</v>
      </c>
      <c r="T45" s="53">
        <f t="shared" si="5"/>
        <v>1108.5899999999999</v>
      </c>
      <c r="U45" s="53">
        <f t="shared" si="5"/>
        <v>1111.43</v>
      </c>
      <c r="V45" s="53">
        <f t="shared" si="5"/>
        <v>1105.57</v>
      </c>
      <c r="W45" s="53">
        <f t="shared" si="5"/>
        <v>1118.05</v>
      </c>
      <c r="X45" s="53">
        <f t="shared" si="5"/>
        <v>1113.8</v>
      </c>
      <c r="Y45" s="53">
        <f t="shared" si="5"/>
        <v>1113.27</v>
      </c>
    </row>
    <row r="46" spans="1:25" ht="15.75" x14ac:dyDescent="0.25">
      <c r="A46" s="52">
        <v>6</v>
      </c>
      <c r="B46" s="53">
        <f t="shared" si="5"/>
        <v>1116.5899999999999</v>
      </c>
      <c r="C46" s="53">
        <f t="shared" si="5"/>
        <v>1108.22</v>
      </c>
      <c r="D46" s="53">
        <f t="shared" si="5"/>
        <v>1115.43</v>
      </c>
      <c r="E46" s="53">
        <f t="shared" si="5"/>
        <v>1117.74</v>
      </c>
      <c r="F46" s="53">
        <f t="shared" si="5"/>
        <v>1117.3399999999999</v>
      </c>
      <c r="G46" s="53">
        <f t="shared" si="5"/>
        <v>1110.95</v>
      </c>
      <c r="H46" s="53">
        <f t="shared" si="5"/>
        <v>1108.1600000000001</v>
      </c>
      <c r="I46" s="53">
        <f t="shared" si="5"/>
        <v>1106.07</v>
      </c>
      <c r="J46" s="53">
        <f t="shared" si="5"/>
        <v>1107.1600000000001</v>
      </c>
      <c r="K46" s="53">
        <f t="shared" si="5"/>
        <v>1107.6199999999999</v>
      </c>
      <c r="L46" s="53">
        <f t="shared" si="5"/>
        <v>1102.76</v>
      </c>
      <c r="M46" s="53">
        <f t="shared" si="5"/>
        <v>1119.75</v>
      </c>
      <c r="N46" s="53">
        <f t="shared" si="5"/>
        <v>1122.3599999999999</v>
      </c>
      <c r="O46" s="53">
        <f t="shared" si="5"/>
        <v>1117.2</v>
      </c>
      <c r="P46" s="53">
        <f t="shared" si="5"/>
        <v>1106.8599999999999</v>
      </c>
      <c r="Q46" s="53">
        <f t="shared" si="5"/>
        <v>1114.48</v>
      </c>
      <c r="R46" s="53">
        <f t="shared" si="5"/>
        <v>1111.27</v>
      </c>
      <c r="S46" s="53">
        <f t="shared" si="5"/>
        <v>1104.18</v>
      </c>
      <c r="T46" s="53">
        <f t="shared" si="5"/>
        <v>1100.4100000000001</v>
      </c>
      <c r="U46" s="53">
        <f t="shared" si="5"/>
        <v>853.42</v>
      </c>
      <c r="V46" s="53">
        <f t="shared" si="5"/>
        <v>1092.58</v>
      </c>
      <c r="W46" s="53">
        <f t="shared" si="5"/>
        <v>1113.5899999999999</v>
      </c>
      <c r="X46" s="53">
        <f t="shared" si="5"/>
        <v>1111.51</v>
      </c>
      <c r="Y46" s="53">
        <f t="shared" si="5"/>
        <v>1108.81</v>
      </c>
    </row>
    <row r="47" spans="1:25" ht="15.75" x14ac:dyDescent="0.25">
      <c r="A47" s="52">
        <v>7</v>
      </c>
      <c r="B47" s="53">
        <f t="shared" si="5"/>
        <v>1111.72</v>
      </c>
      <c r="C47" s="53">
        <f t="shared" si="5"/>
        <v>1100.24</v>
      </c>
      <c r="D47" s="53">
        <f t="shared" si="5"/>
        <v>1101.26</v>
      </c>
      <c r="E47" s="53">
        <f t="shared" si="5"/>
        <v>1098.56</v>
      </c>
      <c r="F47" s="53">
        <f t="shared" si="5"/>
        <v>1099.06</v>
      </c>
      <c r="G47" s="53">
        <f t="shared" si="5"/>
        <v>1093.79</v>
      </c>
      <c r="H47" s="53">
        <f t="shared" si="5"/>
        <v>1097.92</v>
      </c>
      <c r="I47" s="53">
        <f t="shared" si="5"/>
        <v>1078.33</v>
      </c>
      <c r="J47" s="53">
        <f t="shared" si="5"/>
        <v>1075.67</v>
      </c>
      <c r="K47" s="53">
        <f t="shared" si="5"/>
        <v>1069.9100000000001</v>
      </c>
      <c r="L47" s="53">
        <f t="shared" si="5"/>
        <v>1076.48</v>
      </c>
      <c r="M47" s="53">
        <f t="shared" si="5"/>
        <v>1092.42</v>
      </c>
      <c r="N47" s="53">
        <f t="shared" si="5"/>
        <v>1087.9100000000001</v>
      </c>
      <c r="O47" s="53">
        <f t="shared" si="5"/>
        <v>747.83</v>
      </c>
      <c r="P47" s="53">
        <f t="shared" si="5"/>
        <v>1073.6500000000001</v>
      </c>
      <c r="Q47" s="53">
        <f t="shared" si="5"/>
        <v>1087.68</v>
      </c>
      <c r="R47" s="53">
        <f t="shared" si="5"/>
        <v>1085.71</v>
      </c>
      <c r="S47" s="53">
        <f t="shared" si="5"/>
        <v>1088.44</v>
      </c>
      <c r="T47" s="53">
        <f t="shared" si="5"/>
        <v>1094.02</v>
      </c>
      <c r="U47" s="53">
        <f t="shared" si="5"/>
        <v>1095.25</v>
      </c>
      <c r="V47" s="53">
        <f t="shared" si="5"/>
        <v>1082.97</v>
      </c>
      <c r="W47" s="53">
        <f t="shared" si="5"/>
        <v>1096.43</v>
      </c>
      <c r="X47" s="53">
        <f t="shared" si="5"/>
        <v>1101.77</v>
      </c>
      <c r="Y47" s="53">
        <f t="shared" si="5"/>
        <v>1092.57</v>
      </c>
    </row>
    <row r="48" spans="1:25" ht="15.75" x14ac:dyDescent="0.25">
      <c r="A48" s="52">
        <v>8</v>
      </c>
      <c r="B48" s="53">
        <f t="shared" si="5"/>
        <v>1097.99</v>
      </c>
      <c r="C48" s="53">
        <f t="shared" si="5"/>
        <v>1086.72</v>
      </c>
      <c r="D48" s="53">
        <f t="shared" si="5"/>
        <v>1083.57</v>
      </c>
      <c r="E48" s="53">
        <f t="shared" si="5"/>
        <v>1088.4000000000001</v>
      </c>
      <c r="F48" s="53">
        <f t="shared" si="5"/>
        <v>1085.4100000000001</v>
      </c>
      <c r="G48" s="53">
        <f t="shared" si="5"/>
        <v>1081.8399999999999</v>
      </c>
      <c r="H48" s="53">
        <f t="shared" si="5"/>
        <v>1082</v>
      </c>
      <c r="I48" s="53">
        <f t="shared" si="5"/>
        <v>1110.3399999999999</v>
      </c>
      <c r="J48" s="53">
        <f t="shared" si="5"/>
        <v>1100.8800000000001</v>
      </c>
      <c r="K48" s="53">
        <f t="shared" si="5"/>
        <v>1111.25</v>
      </c>
      <c r="L48" s="53">
        <f t="shared" si="5"/>
        <v>1103.53</v>
      </c>
      <c r="M48" s="53">
        <f t="shared" si="5"/>
        <v>1118.51</v>
      </c>
      <c r="N48" s="53">
        <f t="shared" si="5"/>
        <v>1390.99</v>
      </c>
      <c r="O48" s="53">
        <f t="shared" si="5"/>
        <v>1432.28</v>
      </c>
      <c r="P48" s="53">
        <f t="shared" si="5"/>
        <v>1395.47</v>
      </c>
      <c r="Q48" s="53">
        <f t="shared" si="5"/>
        <v>1388.6</v>
      </c>
      <c r="R48" s="53">
        <f t="shared" si="5"/>
        <v>1393.14</v>
      </c>
      <c r="S48" s="53">
        <f t="shared" si="5"/>
        <v>1112.9100000000001</v>
      </c>
      <c r="T48" s="53">
        <f t="shared" si="5"/>
        <v>1112.67</v>
      </c>
      <c r="U48" s="53">
        <f t="shared" si="5"/>
        <v>1121.06</v>
      </c>
      <c r="V48" s="53">
        <f t="shared" si="5"/>
        <v>1255.78</v>
      </c>
      <c r="W48" s="53">
        <f t="shared" si="5"/>
        <v>1269.49</v>
      </c>
      <c r="X48" s="53">
        <f t="shared" si="5"/>
        <v>1283.9100000000001</v>
      </c>
      <c r="Y48" s="53">
        <f t="shared" si="5"/>
        <v>1118.97</v>
      </c>
    </row>
    <row r="49" spans="1:25" ht="15.75" x14ac:dyDescent="0.25">
      <c r="A49" s="52">
        <v>9</v>
      </c>
      <c r="B49" s="53">
        <f t="shared" si="5"/>
        <v>1117.1400000000001</v>
      </c>
      <c r="C49" s="53">
        <f t="shared" si="5"/>
        <v>1110.9000000000001</v>
      </c>
      <c r="D49" s="53">
        <f t="shared" si="5"/>
        <v>1103.67</v>
      </c>
      <c r="E49" s="53">
        <f t="shared" si="5"/>
        <v>1109.48</v>
      </c>
      <c r="F49" s="53">
        <f t="shared" si="5"/>
        <v>1104.03</v>
      </c>
      <c r="G49" s="53">
        <f t="shared" si="5"/>
        <v>1106.58</v>
      </c>
      <c r="H49" s="53">
        <f t="shared" si="5"/>
        <v>1103.06</v>
      </c>
      <c r="I49" s="53">
        <f t="shared" si="5"/>
        <v>1151</v>
      </c>
      <c r="J49" s="53">
        <f t="shared" si="5"/>
        <v>1142.3800000000001</v>
      </c>
      <c r="K49" s="53">
        <f t="shared" si="5"/>
        <v>1147.6099999999999</v>
      </c>
      <c r="L49" s="53">
        <f t="shared" si="5"/>
        <v>1147.3800000000001</v>
      </c>
      <c r="M49" s="53">
        <f t="shared" si="5"/>
        <v>1164.23</v>
      </c>
      <c r="N49" s="53">
        <f t="shared" si="5"/>
        <v>1280.95</v>
      </c>
      <c r="O49" s="53">
        <f t="shared" si="5"/>
        <v>676.41</v>
      </c>
      <c r="P49" s="53">
        <f t="shared" si="5"/>
        <v>1294.52</v>
      </c>
      <c r="Q49" s="53">
        <f t="shared" si="5"/>
        <v>1290.78</v>
      </c>
      <c r="R49" s="53">
        <f t="shared" si="5"/>
        <v>1303.47</v>
      </c>
      <c r="S49" s="53">
        <f t="shared" si="5"/>
        <v>1157.76</v>
      </c>
      <c r="T49" s="53">
        <f t="shared" si="5"/>
        <v>1166.24</v>
      </c>
      <c r="U49" s="53">
        <f t="shared" si="5"/>
        <v>1166.6400000000001</v>
      </c>
      <c r="V49" s="53">
        <f t="shared" si="5"/>
        <v>1160.4000000000001</v>
      </c>
      <c r="W49" s="53">
        <f t="shared" si="5"/>
        <v>1313.47</v>
      </c>
      <c r="X49" s="53">
        <f t="shared" si="5"/>
        <v>1178.67</v>
      </c>
      <c r="Y49" s="53">
        <f t="shared" si="5"/>
        <v>1169.3900000000001</v>
      </c>
    </row>
    <row r="50" spans="1:25" ht="15.75" x14ac:dyDescent="0.25">
      <c r="A50" s="52">
        <v>10</v>
      </c>
      <c r="B50" s="53">
        <f t="shared" si="5"/>
        <v>1166.17</v>
      </c>
      <c r="C50" s="53">
        <f t="shared" si="5"/>
        <v>1153.19</v>
      </c>
      <c r="D50" s="53">
        <f t="shared" si="5"/>
        <v>1145.31</v>
      </c>
      <c r="E50" s="53">
        <f t="shared" si="5"/>
        <v>1150.3599999999999</v>
      </c>
      <c r="F50" s="53">
        <f t="shared" si="5"/>
        <v>1147.5</v>
      </c>
      <c r="G50" s="53">
        <f t="shared" si="5"/>
        <v>1138.77</v>
      </c>
      <c r="H50" s="53">
        <f t="shared" si="5"/>
        <v>1136.04</v>
      </c>
      <c r="I50" s="53">
        <f t="shared" si="5"/>
        <v>681.26</v>
      </c>
      <c r="J50" s="53">
        <f t="shared" si="5"/>
        <v>1190.33</v>
      </c>
      <c r="K50" s="53">
        <f t="shared" si="5"/>
        <v>1188.8599999999999</v>
      </c>
      <c r="L50" s="53">
        <f t="shared" si="5"/>
        <v>1200.45</v>
      </c>
      <c r="M50" s="53">
        <f t="shared" si="5"/>
        <v>1215.2</v>
      </c>
      <c r="N50" s="53">
        <f t="shared" si="5"/>
        <v>1219.6600000000001</v>
      </c>
      <c r="O50" s="53">
        <f t="shared" si="5"/>
        <v>831.46</v>
      </c>
      <c r="P50" s="53">
        <f t="shared" si="5"/>
        <v>1209.81</v>
      </c>
      <c r="Q50" s="53">
        <f t="shared" si="5"/>
        <v>1214.4000000000001</v>
      </c>
      <c r="R50" s="53">
        <f t="shared" si="5"/>
        <v>1208.8499999999999</v>
      </c>
      <c r="S50" s="53">
        <f t="shared" si="5"/>
        <v>1203.94</v>
      </c>
      <c r="T50" s="53">
        <f t="shared" si="5"/>
        <v>1209.77</v>
      </c>
      <c r="U50" s="53">
        <f t="shared" si="5"/>
        <v>810.61</v>
      </c>
      <c r="V50" s="53">
        <f t="shared" si="5"/>
        <v>1194.97</v>
      </c>
      <c r="W50" s="53">
        <f t="shared" si="5"/>
        <v>1212.52</v>
      </c>
      <c r="X50" s="53">
        <f t="shared" si="5"/>
        <v>1208.72</v>
      </c>
      <c r="Y50" s="53">
        <f t="shared" si="5"/>
        <v>1208.52</v>
      </c>
    </row>
    <row r="51" spans="1:25" ht="15.75" x14ac:dyDescent="0.25">
      <c r="A51" s="52">
        <v>11</v>
      </c>
      <c r="B51" s="53">
        <f t="shared" si="5"/>
        <v>1198.8499999999999</v>
      </c>
      <c r="C51" s="53">
        <f t="shared" si="5"/>
        <v>1168.6099999999999</v>
      </c>
      <c r="D51" s="53">
        <f t="shared" si="5"/>
        <v>1163.7</v>
      </c>
      <c r="E51" s="53">
        <f t="shared" si="5"/>
        <v>1165.32</v>
      </c>
      <c r="F51" s="53">
        <f t="shared" si="5"/>
        <v>1158.56</v>
      </c>
      <c r="G51" s="53">
        <f t="shared" si="5"/>
        <v>1154.76</v>
      </c>
      <c r="H51" s="53">
        <f t="shared" si="5"/>
        <v>1156.7</v>
      </c>
      <c r="I51" s="53">
        <f t="shared" si="5"/>
        <v>1104.0899999999999</v>
      </c>
      <c r="J51" s="53">
        <f t="shared" si="5"/>
        <v>1095.74</v>
      </c>
      <c r="K51" s="53">
        <f t="shared" si="5"/>
        <v>1093.24</v>
      </c>
      <c r="L51" s="53">
        <f t="shared" si="5"/>
        <v>1100.74</v>
      </c>
      <c r="M51" s="53">
        <f t="shared" si="5"/>
        <v>1107.57</v>
      </c>
      <c r="N51" s="53">
        <f t="shared" si="5"/>
        <v>1112.96</v>
      </c>
      <c r="O51" s="53">
        <f t="shared" si="5"/>
        <v>1115.02</v>
      </c>
      <c r="P51" s="53">
        <f t="shared" si="5"/>
        <v>1096.73</v>
      </c>
      <c r="Q51" s="53">
        <f t="shared" ref="Q51:Y51" si="6">ROUND(Q195+$L$220+$L$221+Q235,2)</f>
        <v>1103.1099999999999</v>
      </c>
      <c r="R51" s="53">
        <f t="shared" si="6"/>
        <v>1108.57</v>
      </c>
      <c r="S51" s="53">
        <f t="shared" si="6"/>
        <v>1113.51</v>
      </c>
      <c r="T51" s="53">
        <f t="shared" si="6"/>
        <v>1115.42</v>
      </c>
      <c r="U51" s="53">
        <f t="shared" si="6"/>
        <v>1110.92</v>
      </c>
      <c r="V51" s="53">
        <f t="shared" si="6"/>
        <v>1101.6099999999999</v>
      </c>
      <c r="W51" s="53">
        <f t="shared" si="6"/>
        <v>1104.3399999999999</v>
      </c>
      <c r="X51" s="53">
        <f t="shared" si="6"/>
        <v>1112.6500000000001</v>
      </c>
      <c r="Y51" s="53">
        <f t="shared" si="6"/>
        <v>1106.81</v>
      </c>
    </row>
    <row r="52" spans="1:25" ht="15.75" x14ac:dyDescent="0.25">
      <c r="A52" s="52">
        <v>12</v>
      </c>
      <c r="B52" s="53">
        <f t="shared" ref="B52:Y62" si="7">ROUND(B196+$L$220+$L$221+B236,2)</f>
        <v>1113.57</v>
      </c>
      <c r="C52" s="53">
        <f t="shared" si="7"/>
        <v>1118.9000000000001</v>
      </c>
      <c r="D52" s="53">
        <f t="shared" si="7"/>
        <v>1145.56</v>
      </c>
      <c r="E52" s="53">
        <f t="shared" si="7"/>
        <v>1144.19</v>
      </c>
      <c r="F52" s="53">
        <f t="shared" si="7"/>
        <v>1143.58</v>
      </c>
      <c r="G52" s="53">
        <f t="shared" si="7"/>
        <v>1134.74</v>
      </c>
      <c r="H52" s="53">
        <f t="shared" si="7"/>
        <v>1128.31</v>
      </c>
      <c r="I52" s="53">
        <f t="shared" si="7"/>
        <v>876.16</v>
      </c>
      <c r="J52" s="53">
        <f t="shared" si="7"/>
        <v>1111.0999999999999</v>
      </c>
      <c r="K52" s="53">
        <f t="shared" si="7"/>
        <v>1221.03</v>
      </c>
      <c r="L52" s="53">
        <f t="shared" si="7"/>
        <v>860.48</v>
      </c>
      <c r="M52" s="53">
        <f t="shared" si="7"/>
        <v>861.09</v>
      </c>
      <c r="N52" s="53">
        <f t="shared" si="7"/>
        <v>865.76</v>
      </c>
      <c r="O52" s="53">
        <f t="shared" si="7"/>
        <v>947.61</v>
      </c>
      <c r="P52" s="53">
        <f t="shared" si="7"/>
        <v>850.95</v>
      </c>
      <c r="Q52" s="53">
        <f t="shared" si="7"/>
        <v>852.5</v>
      </c>
      <c r="R52" s="53">
        <f t="shared" si="7"/>
        <v>856.63</v>
      </c>
      <c r="S52" s="53">
        <f t="shared" si="7"/>
        <v>863.46</v>
      </c>
      <c r="T52" s="53">
        <f t="shared" si="7"/>
        <v>866.63</v>
      </c>
      <c r="U52" s="53">
        <f t="shared" si="7"/>
        <v>852.31</v>
      </c>
      <c r="V52" s="53">
        <f t="shared" si="7"/>
        <v>858</v>
      </c>
      <c r="W52" s="53">
        <f t="shared" si="7"/>
        <v>854.99</v>
      </c>
      <c r="X52" s="53">
        <f t="shared" si="7"/>
        <v>859.59</v>
      </c>
      <c r="Y52" s="53">
        <f t="shared" si="7"/>
        <v>860.34</v>
      </c>
    </row>
    <row r="53" spans="1:25" ht="15.75" x14ac:dyDescent="0.25">
      <c r="A53" s="52">
        <v>13</v>
      </c>
      <c r="B53" s="53">
        <f t="shared" si="7"/>
        <v>860.15</v>
      </c>
      <c r="C53" s="53">
        <f t="shared" si="7"/>
        <v>931.14</v>
      </c>
      <c r="D53" s="53">
        <f t="shared" si="7"/>
        <v>849.65</v>
      </c>
      <c r="E53" s="53">
        <f t="shared" si="7"/>
        <v>849.93</v>
      </c>
      <c r="F53" s="53">
        <f t="shared" si="7"/>
        <v>846.17</v>
      </c>
      <c r="G53" s="53">
        <f t="shared" si="7"/>
        <v>844.14</v>
      </c>
      <c r="H53" s="53">
        <f t="shared" si="7"/>
        <v>856.6</v>
      </c>
      <c r="I53" s="53">
        <f t="shared" si="7"/>
        <v>855.52</v>
      </c>
      <c r="J53" s="53">
        <f t="shared" si="7"/>
        <v>845.85</v>
      </c>
      <c r="K53" s="53">
        <f t="shared" si="7"/>
        <v>855.9</v>
      </c>
      <c r="L53" s="53">
        <f t="shared" si="7"/>
        <v>851.64</v>
      </c>
      <c r="M53" s="53">
        <f t="shared" si="7"/>
        <v>859.09</v>
      </c>
      <c r="N53" s="53">
        <f t="shared" si="7"/>
        <v>856.76</v>
      </c>
      <c r="O53" s="53">
        <f t="shared" si="7"/>
        <v>863.09</v>
      </c>
      <c r="P53" s="53">
        <f t="shared" si="7"/>
        <v>854.49</v>
      </c>
      <c r="Q53" s="53">
        <f t="shared" si="7"/>
        <v>849.25</v>
      </c>
      <c r="R53" s="53">
        <f t="shared" si="7"/>
        <v>856.46</v>
      </c>
      <c r="S53" s="53">
        <f t="shared" si="7"/>
        <v>861.21</v>
      </c>
      <c r="T53" s="53">
        <f t="shared" si="7"/>
        <v>862.39</v>
      </c>
      <c r="U53" s="53">
        <f t="shared" si="7"/>
        <v>857.57</v>
      </c>
      <c r="V53" s="53">
        <f t="shared" si="7"/>
        <v>857.01</v>
      </c>
      <c r="W53" s="53">
        <f t="shared" si="7"/>
        <v>852.89</v>
      </c>
      <c r="X53" s="53">
        <f t="shared" si="7"/>
        <v>861.91</v>
      </c>
      <c r="Y53" s="53">
        <f t="shared" si="7"/>
        <v>860.72</v>
      </c>
    </row>
    <row r="54" spans="1:25" ht="15.75" x14ac:dyDescent="0.25">
      <c r="A54" s="52">
        <v>14</v>
      </c>
      <c r="B54" s="53">
        <f t="shared" si="7"/>
        <v>855.97</v>
      </c>
      <c r="C54" s="53">
        <f t="shared" si="7"/>
        <v>848.44</v>
      </c>
      <c r="D54" s="53">
        <f t="shared" si="7"/>
        <v>843.09</v>
      </c>
      <c r="E54" s="53">
        <f t="shared" si="7"/>
        <v>847.25</v>
      </c>
      <c r="F54" s="53">
        <f t="shared" si="7"/>
        <v>842.61</v>
      </c>
      <c r="G54" s="53">
        <f t="shared" si="7"/>
        <v>840.19</v>
      </c>
      <c r="H54" s="53">
        <f t="shared" si="7"/>
        <v>846.8</v>
      </c>
      <c r="I54" s="53">
        <f t="shared" si="7"/>
        <v>831.63</v>
      </c>
      <c r="J54" s="53">
        <f t="shared" si="7"/>
        <v>824.43</v>
      </c>
      <c r="K54" s="53">
        <f t="shared" si="7"/>
        <v>839.52</v>
      </c>
      <c r="L54" s="53">
        <f t="shared" si="7"/>
        <v>840.18</v>
      </c>
      <c r="M54" s="53">
        <f t="shared" si="7"/>
        <v>845.48</v>
      </c>
      <c r="N54" s="53">
        <f t="shared" si="7"/>
        <v>845.03</v>
      </c>
      <c r="O54" s="53">
        <f t="shared" si="7"/>
        <v>844</v>
      </c>
      <c r="P54" s="53">
        <f t="shared" si="7"/>
        <v>833.42</v>
      </c>
      <c r="Q54" s="53">
        <f t="shared" si="7"/>
        <v>842.61</v>
      </c>
      <c r="R54" s="53">
        <f t="shared" si="7"/>
        <v>838.58</v>
      </c>
      <c r="S54" s="53">
        <f t="shared" si="7"/>
        <v>839.02</v>
      </c>
      <c r="T54" s="53">
        <f t="shared" si="7"/>
        <v>842.93</v>
      </c>
      <c r="U54" s="53">
        <f t="shared" si="7"/>
        <v>847.08</v>
      </c>
      <c r="V54" s="53">
        <f t="shared" si="7"/>
        <v>845.02</v>
      </c>
      <c r="W54" s="53">
        <f t="shared" si="7"/>
        <v>842.21</v>
      </c>
      <c r="X54" s="53">
        <f t="shared" si="7"/>
        <v>840.57</v>
      </c>
      <c r="Y54" s="53">
        <f t="shared" si="7"/>
        <v>840.08</v>
      </c>
    </row>
    <row r="55" spans="1:25" ht="15.75" x14ac:dyDescent="0.25">
      <c r="A55" s="52">
        <v>15</v>
      </c>
      <c r="B55" s="53">
        <f t="shared" si="7"/>
        <v>845.86</v>
      </c>
      <c r="C55" s="53">
        <f t="shared" si="7"/>
        <v>842.77</v>
      </c>
      <c r="D55" s="53">
        <f t="shared" si="7"/>
        <v>837.6</v>
      </c>
      <c r="E55" s="53">
        <f t="shared" si="7"/>
        <v>831.29</v>
      </c>
      <c r="F55" s="53">
        <f t="shared" si="7"/>
        <v>833.41</v>
      </c>
      <c r="G55" s="53">
        <f t="shared" si="7"/>
        <v>831.49</v>
      </c>
      <c r="H55" s="53">
        <f t="shared" si="7"/>
        <v>839.16</v>
      </c>
      <c r="I55" s="53">
        <f t="shared" si="7"/>
        <v>1088.52</v>
      </c>
      <c r="J55" s="53">
        <f t="shared" si="7"/>
        <v>1080.3399999999999</v>
      </c>
      <c r="K55" s="53">
        <f t="shared" si="7"/>
        <v>1074.21</v>
      </c>
      <c r="L55" s="53">
        <f t="shared" si="7"/>
        <v>1081.22</v>
      </c>
      <c r="M55" s="53">
        <f t="shared" si="7"/>
        <v>1092.9100000000001</v>
      </c>
      <c r="N55" s="53">
        <f t="shared" si="7"/>
        <v>1306.2</v>
      </c>
      <c r="O55" s="53">
        <f t="shared" si="7"/>
        <v>1315.41</v>
      </c>
      <c r="P55" s="53">
        <f t="shared" si="7"/>
        <v>1305.54</v>
      </c>
      <c r="Q55" s="53">
        <f t="shared" si="7"/>
        <v>1314.45</v>
      </c>
      <c r="R55" s="53">
        <f t="shared" si="7"/>
        <v>1309.83</v>
      </c>
      <c r="S55" s="53">
        <f t="shared" si="7"/>
        <v>1086.99</v>
      </c>
      <c r="T55" s="53">
        <f t="shared" si="7"/>
        <v>1087.71</v>
      </c>
      <c r="U55" s="53">
        <f t="shared" si="7"/>
        <v>1098.6400000000001</v>
      </c>
      <c r="V55" s="53">
        <f t="shared" si="7"/>
        <v>1088.51</v>
      </c>
      <c r="W55" s="53">
        <f t="shared" si="7"/>
        <v>1095.1600000000001</v>
      </c>
      <c r="X55" s="53">
        <f t="shared" si="7"/>
        <v>1101.3599999999999</v>
      </c>
      <c r="Y55" s="53">
        <f t="shared" si="7"/>
        <v>1101.97</v>
      </c>
    </row>
    <row r="56" spans="1:25" ht="15.75" x14ac:dyDescent="0.25">
      <c r="A56" s="52">
        <v>16</v>
      </c>
      <c r="B56" s="53">
        <f t="shared" si="7"/>
        <v>1095.93</v>
      </c>
      <c r="C56" s="53">
        <f t="shared" si="7"/>
        <v>1090.94</v>
      </c>
      <c r="D56" s="53">
        <f t="shared" si="7"/>
        <v>1084.3</v>
      </c>
      <c r="E56" s="53">
        <f t="shared" si="7"/>
        <v>1076.51</v>
      </c>
      <c r="F56" s="53">
        <f t="shared" si="7"/>
        <v>1072.6600000000001</v>
      </c>
      <c r="G56" s="53">
        <f t="shared" si="7"/>
        <v>1075.82</v>
      </c>
      <c r="H56" s="53">
        <f t="shared" si="7"/>
        <v>1077.32</v>
      </c>
      <c r="I56" s="53">
        <f t="shared" si="7"/>
        <v>1176.25</v>
      </c>
      <c r="J56" s="53">
        <f t="shared" si="7"/>
        <v>1165.79</v>
      </c>
      <c r="K56" s="53">
        <f t="shared" si="7"/>
        <v>1166.21</v>
      </c>
      <c r="L56" s="53">
        <f t="shared" si="7"/>
        <v>1161.3499999999999</v>
      </c>
      <c r="M56" s="53">
        <f t="shared" si="7"/>
        <v>1193.83</v>
      </c>
      <c r="N56" s="53">
        <f t="shared" si="7"/>
        <v>1246.3800000000001</v>
      </c>
      <c r="O56" s="53">
        <f t="shared" si="7"/>
        <v>1256.48</v>
      </c>
      <c r="P56" s="53">
        <f t="shared" si="7"/>
        <v>1256.1300000000001</v>
      </c>
      <c r="Q56" s="53">
        <f t="shared" si="7"/>
        <v>1209.56</v>
      </c>
      <c r="R56" s="53">
        <f t="shared" si="7"/>
        <v>1205.3499999999999</v>
      </c>
      <c r="S56" s="53">
        <f t="shared" si="7"/>
        <v>1175.05</v>
      </c>
      <c r="T56" s="53">
        <f t="shared" si="7"/>
        <v>1188.96</v>
      </c>
      <c r="U56" s="53">
        <f t="shared" si="7"/>
        <v>1188.76</v>
      </c>
      <c r="V56" s="53">
        <f t="shared" si="7"/>
        <v>1179.78</v>
      </c>
      <c r="W56" s="53">
        <f t="shared" si="7"/>
        <v>1191.74</v>
      </c>
      <c r="X56" s="53">
        <f t="shared" si="7"/>
        <v>1189.8900000000001</v>
      </c>
      <c r="Y56" s="53">
        <f t="shared" si="7"/>
        <v>1191.8499999999999</v>
      </c>
    </row>
    <row r="57" spans="1:25" ht="15.75" x14ac:dyDescent="0.25">
      <c r="A57" s="52">
        <v>17</v>
      </c>
      <c r="B57" s="53">
        <f t="shared" si="7"/>
        <v>1184.76</v>
      </c>
      <c r="C57" s="53">
        <f t="shared" si="7"/>
        <v>1184.73</v>
      </c>
      <c r="D57" s="53">
        <f t="shared" si="7"/>
        <v>1170.23</v>
      </c>
      <c r="E57" s="53">
        <f t="shared" si="7"/>
        <v>1172.71</v>
      </c>
      <c r="F57" s="53">
        <f t="shared" si="7"/>
        <v>1165.32</v>
      </c>
      <c r="G57" s="53">
        <f t="shared" si="7"/>
        <v>1165.57</v>
      </c>
      <c r="H57" s="53">
        <f t="shared" si="7"/>
        <v>1170.21</v>
      </c>
      <c r="I57" s="53">
        <f t="shared" si="7"/>
        <v>1036.18</v>
      </c>
      <c r="J57" s="53">
        <f t="shared" si="7"/>
        <v>1030.98</v>
      </c>
      <c r="K57" s="53">
        <f t="shared" si="7"/>
        <v>1034.6199999999999</v>
      </c>
      <c r="L57" s="53">
        <f t="shared" si="7"/>
        <v>1026.8399999999999</v>
      </c>
      <c r="M57" s="53">
        <f t="shared" si="7"/>
        <v>1031.76</v>
      </c>
      <c r="N57" s="53">
        <f t="shared" si="7"/>
        <v>1028.96</v>
      </c>
      <c r="O57" s="53">
        <f t="shared" si="7"/>
        <v>1031.71</v>
      </c>
      <c r="P57" s="53">
        <f t="shared" si="7"/>
        <v>1031.01</v>
      </c>
      <c r="Q57" s="53">
        <f t="shared" si="7"/>
        <v>1032.28</v>
      </c>
      <c r="R57" s="53">
        <f t="shared" si="7"/>
        <v>1030.6600000000001</v>
      </c>
      <c r="S57" s="53">
        <f t="shared" si="7"/>
        <v>1034.72</v>
      </c>
      <c r="T57" s="53">
        <f t="shared" si="7"/>
        <v>1031.32</v>
      </c>
      <c r="U57" s="53">
        <f t="shared" si="7"/>
        <v>1042.07</v>
      </c>
      <c r="V57" s="53">
        <f t="shared" si="7"/>
        <v>1032.4000000000001</v>
      </c>
      <c r="W57" s="53">
        <f t="shared" si="7"/>
        <v>1041.25</v>
      </c>
      <c r="X57" s="53">
        <f t="shared" si="7"/>
        <v>1043.51</v>
      </c>
      <c r="Y57" s="53">
        <f t="shared" si="7"/>
        <v>1035.73</v>
      </c>
    </row>
    <row r="58" spans="1:25" ht="15.75" x14ac:dyDescent="0.25">
      <c r="A58" s="52">
        <v>18</v>
      </c>
      <c r="B58" s="53">
        <f t="shared" si="7"/>
        <v>1042.68</v>
      </c>
      <c r="C58" s="53">
        <f t="shared" si="7"/>
        <v>1044.04</v>
      </c>
      <c r="D58" s="53">
        <f t="shared" si="7"/>
        <v>1039.6600000000001</v>
      </c>
      <c r="E58" s="53">
        <f t="shared" si="7"/>
        <v>1036.52</v>
      </c>
      <c r="F58" s="53">
        <f t="shared" si="7"/>
        <v>1032.31</v>
      </c>
      <c r="G58" s="53">
        <f t="shared" si="7"/>
        <v>1034.3699999999999</v>
      </c>
      <c r="H58" s="53">
        <f t="shared" si="7"/>
        <v>1033.92</v>
      </c>
      <c r="I58" s="53">
        <f t="shared" si="7"/>
        <v>1095.68</v>
      </c>
      <c r="J58" s="53">
        <f t="shared" si="7"/>
        <v>1088.79</v>
      </c>
      <c r="K58" s="53">
        <f t="shared" si="7"/>
        <v>1081.94</v>
      </c>
      <c r="L58" s="53">
        <f t="shared" si="7"/>
        <v>1092.67</v>
      </c>
      <c r="M58" s="53">
        <f t="shared" si="7"/>
        <v>1102.0999999999999</v>
      </c>
      <c r="N58" s="53">
        <f t="shared" si="7"/>
        <v>1107.45</v>
      </c>
      <c r="O58" s="53">
        <f t="shared" si="7"/>
        <v>1103.52</v>
      </c>
      <c r="P58" s="53">
        <f t="shared" si="7"/>
        <v>1103.94</v>
      </c>
      <c r="Q58" s="53">
        <f t="shared" si="7"/>
        <v>1108.06</v>
      </c>
      <c r="R58" s="53">
        <f t="shared" si="7"/>
        <v>1110.19</v>
      </c>
      <c r="S58" s="53">
        <f t="shared" si="7"/>
        <v>1104.24</v>
      </c>
      <c r="T58" s="53">
        <f t="shared" si="7"/>
        <v>1110.54</v>
      </c>
      <c r="U58" s="53">
        <f t="shared" si="7"/>
        <v>1100.42</v>
      </c>
      <c r="V58" s="53">
        <f t="shared" si="7"/>
        <v>1104.18</v>
      </c>
      <c r="W58" s="53">
        <f t="shared" si="7"/>
        <v>1106.67</v>
      </c>
      <c r="X58" s="53">
        <f t="shared" si="7"/>
        <v>1108.2</v>
      </c>
      <c r="Y58" s="53">
        <f t="shared" si="7"/>
        <v>1110.21</v>
      </c>
    </row>
    <row r="59" spans="1:25" ht="15.75" x14ac:dyDescent="0.25">
      <c r="A59" s="52">
        <v>19</v>
      </c>
      <c r="B59" s="53">
        <f t="shared" si="7"/>
        <v>1108.1400000000001</v>
      </c>
      <c r="C59" s="53">
        <f t="shared" si="7"/>
        <v>1107.3</v>
      </c>
      <c r="D59" s="53">
        <f t="shared" si="7"/>
        <v>1101.1600000000001</v>
      </c>
      <c r="E59" s="53">
        <f t="shared" si="7"/>
        <v>1097.45</v>
      </c>
      <c r="F59" s="53">
        <f t="shared" si="7"/>
        <v>1087.3499999999999</v>
      </c>
      <c r="G59" s="53">
        <f t="shared" si="7"/>
        <v>1095.6099999999999</v>
      </c>
      <c r="H59" s="53">
        <f t="shared" si="7"/>
        <v>1089.25</v>
      </c>
      <c r="I59" s="53">
        <f t="shared" si="7"/>
        <v>1060.25</v>
      </c>
      <c r="J59" s="53">
        <f t="shared" si="7"/>
        <v>1055.22</v>
      </c>
      <c r="K59" s="53">
        <f t="shared" si="7"/>
        <v>1060.76</v>
      </c>
      <c r="L59" s="53">
        <f t="shared" si="7"/>
        <v>1053.57</v>
      </c>
      <c r="M59" s="53">
        <f t="shared" si="7"/>
        <v>1052.67</v>
      </c>
      <c r="N59" s="53">
        <f t="shared" si="7"/>
        <v>1060.17</v>
      </c>
      <c r="O59" s="53">
        <f t="shared" si="7"/>
        <v>1058.3</v>
      </c>
      <c r="P59" s="53">
        <f t="shared" si="7"/>
        <v>1054.48</v>
      </c>
      <c r="Q59" s="53">
        <f t="shared" si="7"/>
        <v>1056.52</v>
      </c>
      <c r="R59" s="53">
        <f t="shared" si="7"/>
        <v>1060.53</v>
      </c>
      <c r="S59" s="53">
        <f t="shared" si="7"/>
        <v>1054.57</v>
      </c>
      <c r="T59" s="53">
        <f t="shared" si="7"/>
        <v>1061.4000000000001</v>
      </c>
      <c r="U59" s="53">
        <f t="shared" si="7"/>
        <v>1068.1500000000001</v>
      </c>
      <c r="V59" s="53">
        <f t="shared" si="7"/>
        <v>1062.6500000000001</v>
      </c>
      <c r="W59" s="53">
        <f t="shared" si="7"/>
        <v>1067.76</v>
      </c>
      <c r="X59" s="53">
        <f t="shared" si="7"/>
        <v>1073.81</v>
      </c>
      <c r="Y59" s="53">
        <f t="shared" si="7"/>
        <v>1072.3699999999999</v>
      </c>
    </row>
    <row r="60" spans="1:25" ht="15.75" x14ac:dyDescent="0.25">
      <c r="A60" s="52">
        <v>20</v>
      </c>
      <c r="B60" s="53">
        <f t="shared" si="7"/>
        <v>1067.04</v>
      </c>
      <c r="C60" s="53">
        <f t="shared" si="7"/>
        <v>1063.33</v>
      </c>
      <c r="D60" s="53">
        <f t="shared" si="7"/>
        <v>1056.4100000000001</v>
      </c>
      <c r="E60" s="53">
        <f t="shared" si="7"/>
        <v>1063.71</v>
      </c>
      <c r="F60" s="53">
        <f t="shared" si="7"/>
        <v>1054.17</v>
      </c>
      <c r="G60" s="53">
        <f t="shared" si="7"/>
        <v>1052.49</v>
      </c>
      <c r="H60" s="53">
        <f t="shared" si="7"/>
        <v>1058.08</v>
      </c>
      <c r="I60" s="53">
        <f t="shared" si="7"/>
        <v>858.77</v>
      </c>
      <c r="J60" s="53">
        <f t="shared" si="7"/>
        <v>853.01</v>
      </c>
      <c r="K60" s="53">
        <f t="shared" si="7"/>
        <v>865.33</v>
      </c>
      <c r="L60" s="53">
        <f t="shared" si="7"/>
        <v>867.85</v>
      </c>
      <c r="M60" s="53">
        <f t="shared" si="7"/>
        <v>865.86</v>
      </c>
      <c r="N60" s="53">
        <f t="shared" si="7"/>
        <v>875.03</v>
      </c>
      <c r="O60" s="53">
        <f t="shared" si="7"/>
        <v>868.11</v>
      </c>
      <c r="P60" s="53">
        <f t="shared" si="7"/>
        <v>864.3</v>
      </c>
      <c r="Q60" s="53">
        <f t="shared" si="7"/>
        <v>869.81</v>
      </c>
      <c r="R60" s="53">
        <f t="shared" si="7"/>
        <v>871.83</v>
      </c>
      <c r="S60" s="53">
        <f t="shared" si="7"/>
        <v>860.57</v>
      </c>
      <c r="T60" s="53">
        <f t="shared" si="7"/>
        <v>871.28</v>
      </c>
      <c r="U60" s="53">
        <f t="shared" si="7"/>
        <v>862.11</v>
      </c>
      <c r="V60" s="53">
        <f t="shared" si="7"/>
        <v>867.51</v>
      </c>
      <c r="W60" s="53">
        <f t="shared" si="7"/>
        <v>865.59</v>
      </c>
      <c r="X60" s="53">
        <f t="shared" si="7"/>
        <v>863.99</v>
      </c>
      <c r="Y60" s="53">
        <f t="shared" si="7"/>
        <v>865.06</v>
      </c>
    </row>
    <row r="61" spans="1:25" ht="15.75" x14ac:dyDescent="0.25">
      <c r="A61" s="52">
        <v>21</v>
      </c>
      <c r="B61" s="53">
        <f t="shared" si="7"/>
        <v>861.67</v>
      </c>
      <c r="C61" s="53">
        <f t="shared" si="7"/>
        <v>861.44</v>
      </c>
      <c r="D61" s="53">
        <f t="shared" si="7"/>
        <v>855.22</v>
      </c>
      <c r="E61" s="53">
        <f t="shared" si="7"/>
        <v>862.94</v>
      </c>
      <c r="F61" s="53">
        <f t="shared" si="7"/>
        <v>858.06</v>
      </c>
      <c r="G61" s="53">
        <f t="shared" si="7"/>
        <v>853.92</v>
      </c>
      <c r="H61" s="53">
        <f t="shared" si="7"/>
        <v>851.21</v>
      </c>
      <c r="I61" s="53">
        <f t="shared" si="7"/>
        <v>1097.95</v>
      </c>
      <c r="J61" s="53">
        <f t="shared" si="7"/>
        <v>1091.8800000000001</v>
      </c>
      <c r="K61" s="53">
        <f t="shared" si="7"/>
        <v>1097.95</v>
      </c>
      <c r="L61" s="53">
        <f t="shared" si="7"/>
        <v>1091.29</v>
      </c>
      <c r="M61" s="53">
        <f t="shared" si="7"/>
        <v>1090.57</v>
      </c>
      <c r="N61" s="53">
        <f t="shared" si="7"/>
        <v>1097.1300000000001</v>
      </c>
      <c r="O61" s="53">
        <f t="shared" si="7"/>
        <v>1098.5</v>
      </c>
      <c r="P61" s="53">
        <f t="shared" si="7"/>
        <v>1094.47</v>
      </c>
      <c r="Q61" s="53">
        <f t="shared" si="7"/>
        <v>1096.56</v>
      </c>
      <c r="R61" s="53">
        <f t="shared" si="7"/>
        <v>1102.56</v>
      </c>
      <c r="S61" s="53">
        <f t="shared" si="7"/>
        <v>1105.78</v>
      </c>
      <c r="T61" s="53">
        <f t="shared" si="7"/>
        <v>1110.17</v>
      </c>
      <c r="U61" s="53">
        <f t="shared" si="7"/>
        <v>1103.96</v>
      </c>
      <c r="V61" s="53">
        <f t="shared" si="7"/>
        <v>1089.0999999999999</v>
      </c>
      <c r="W61" s="53">
        <f t="shared" si="7"/>
        <v>1106.48</v>
      </c>
      <c r="X61" s="53">
        <f t="shared" si="7"/>
        <v>1106.93</v>
      </c>
      <c r="Y61" s="53">
        <f t="shared" si="7"/>
        <v>1112.03</v>
      </c>
    </row>
    <row r="62" spans="1:25" ht="15.75" x14ac:dyDescent="0.25">
      <c r="A62" s="52">
        <v>22</v>
      </c>
      <c r="B62" s="53">
        <f t="shared" si="7"/>
        <v>1106.23</v>
      </c>
      <c r="C62" s="53">
        <f t="shared" si="7"/>
        <v>1108.6199999999999</v>
      </c>
      <c r="D62" s="53">
        <f t="shared" si="7"/>
        <v>1102.6400000000001</v>
      </c>
      <c r="E62" s="53">
        <f t="shared" si="7"/>
        <v>1097.8399999999999</v>
      </c>
      <c r="F62" s="53">
        <f t="shared" si="7"/>
        <v>1092.19</v>
      </c>
      <c r="G62" s="53">
        <f t="shared" si="7"/>
        <v>1091.5899999999999</v>
      </c>
      <c r="H62" s="53">
        <f t="shared" si="7"/>
        <v>1095.6400000000001</v>
      </c>
      <c r="I62" s="53">
        <f t="shared" si="7"/>
        <v>1086.76</v>
      </c>
      <c r="J62" s="53">
        <f t="shared" si="7"/>
        <v>1081.17</v>
      </c>
      <c r="K62" s="53">
        <f t="shared" si="7"/>
        <v>1095.5899999999999</v>
      </c>
      <c r="L62" s="53">
        <f t="shared" si="7"/>
        <v>1111.1199999999999</v>
      </c>
      <c r="M62" s="53">
        <f t="shared" si="7"/>
        <v>1222.29</v>
      </c>
      <c r="N62" s="53">
        <f t="shared" si="7"/>
        <v>1256.25</v>
      </c>
      <c r="O62" s="53">
        <f t="shared" si="7"/>
        <v>1284.78</v>
      </c>
      <c r="P62" s="53">
        <f t="shared" si="7"/>
        <v>1313.26</v>
      </c>
      <c r="Q62" s="53">
        <f t="shared" ref="Q62:Y62" si="8">ROUND(Q206+$L$220+$L$221+Q246,2)</f>
        <v>1303.69</v>
      </c>
      <c r="R62" s="53">
        <f t="shared" si="8"/>
        <v>1293.03</v>
      </c>
      <c r="S62" s="53">
        <f t="shared" si="8"/>
        <v>1306.75</v>
      </c>
      <c r="T62" s="53">
        <f t="shared" si="8"/>
        <v>1311.62</v>
      </c>
      <c r="U62" s="53">
        <f t="shared" si="8"/>
        <v>1356.72</v>
      </c>
      <c r="V62" s="53">
        <f t="shared" si="8"/>
        <v>1499.26</v>
      </c>
      <c r="W62" s="53">
        <f t="shared" si="8"/>
        <v>1518.22</v>
      </c>
      <c r="X62" s="53">
        <f t="shared" si="8"/>
        <v>1424.02</v>
      </c>
      <c r="Y62" s="53">
        <f t="shared" si="8"/>
        <v>1362.52</v>
      </c>
    </row>
    <row r="63" spans="1:25" ht="15.75" x14ac:dyDescent="0.25">
      <c r="A63" s="52">
        <v>23</v>
      </c>
      <c r="B63" s="53">
        <f t="shared" ref="B63:Y71" si="9">ROUND(B207+$L$220+$L$221+B247,2)</f>
        <v>1322.24</v>
      </c>
      <c r="C63" s="53">
        <f t="shared" si="9"/>
        <v>1244.51</v>
      </c>
      <c r="D63" s="53">
        <f t="shared" si="9"/>
        <v>1104.19</v>
      </c>
      <c r="E63" s="53">
        <f t="shared" si="9"/>
        <v>1106.27</v>
      </c>
      <c r="F63" s="53">
        <f t="shared" si="9"/>
        <v>1096.4100000000001</v>
      </c>
      <c r="G63" s="53">
        <f t="shared" si="9"/>
        <v>1087.52</v>
      </c>
      <c r="H63" s="53">
        <f t="shared" si="9"/>
        <v>1090.24</v>
      </c>
      <c r="I63" s="53">
        <f t="shared" si="9"/>
        <v>1221.18</v>
      </c>
      <c r="J63" s="53">
        <f t="shared" si="9"/>
        <v>1204.27</v>
      </c>
      <c r="K63" s="53">
        <f t="shared" si="9"/>
        <v>1305.52</v>
      </c>
      <c r="L63" s="53">
        <f t="shared" si="9"/>
        <v>1294.94</v>
      </c>
      <c r="M63" s="53">
        <f t="shared" si="9"/>
        <v>1319.84</v>
      </c>
      <c r="N63" s="53">
        <f t="shared" si="9"/>
        <v>1339.02</v>
      </c>
      <c r="O63" s="53">
        <f t="shared" si="9"/>
        <v>1332.12</v>
      </c>
      <c r="P63" s="53">
        <f t="shared" si="9"/>
        <v>1304.4100000000001</v>
      </c>
      <c r="Q63" s="53">
        <f t="shared" si="9"/>
        <v>1307.93</v>
      </c>
      <c r="R63" s="53">
        <f t="shared" si="9"/>
        <v>1323.82</v>
      </c>
      <c r="S63" s="53">
        <f t="shared" si="9"/>
        <v>1330.67</v>
      </c>
      <c r="T63" s="53">
        <f t="shared" si="9"/>
        <v>1340.23</v>
      </c>
      <c r="U63" s="53">
        <f t="shared" si="9"/>
        <v>1355.42</v>
      </c>
      <c r="V63" s="53">
        <f t="shared" si="9"/>
        <v>1481.94</v>
      </c>
      <c r="W63" s="53">
        <f t="shared" si="9"/>
        <v>1502.08</v>
      </c>
      <c r="X63" s="53">
        <f t="shared" si="9"/>
        <v>1471.64</v>
      </c>
      <c r="Y63" s="53">
        <f t="shared" si="9"/>
        <v>1340.48</v>
      </c>
    </row>
    <row r="64" spans="1:25" ht="15.75" x14ac:dyDescent="0.25">
      <c r="A64" s="52">
        <v>24</v>
      </c>
      <c r="B64" s="53">
        <f t="shared" si="9"/>
        <v>1317.59</v>
      </c>
      <c r="C64" s="53">
        <f t="shared" si="9"/>
        <v>1300.96</v>
      </c>
      <c r="D64" s="53">
        <f t="shared" si="9"/>
        <v>1285.8399999999999</v>
      </c>
      <c r="E64" s="53">
        <f t="shared" si="9"/>
        <v>1284.77</v>
      </c>
      <c r="F64" s="53">
        <f t="shared" si="9"/>
        <v>1283.54</v>
      </c>
      <c r="G64" s="53">
        <f t="shared" si="9"/>
        <v>1289.9100000000001</v>
      </c>
      <c r="H64" s="53">
        <f t="shared" si="9"/>
        <v>1275.5899999999999</v>
      </c>
      <c r="I64" s="53">
        <f t="shared" si="9"/>
        <v>1141.1500000000001</v>
      </c>
      <c r="J64" s="53">
        <f t="shared" si="9"/>
        <v>1132.04</v>
      </c>
      <c r="K64" s="53">
        <f t="shared" si="9"/>
        <v>1141.2</v>
      </c>
      <c r="L64" s="53">
        <f t="shared" si="9"/>
        <v>1144.07</v>
      </c>
      <c r="M64" s="53">
        <f t="shared" si="9"/>
        <v>1153.3</v>
      </c>
      <c r="N64" s="53">
        <f t="shared" si="9"/>
        <v>1168.55</v>
      </c>
      <c r="O64" s="53">
        <f t="shared" si="9"/>
        <v>1175.25</v>
      </c>
      <c r="P64" s="53">
        <f t="shared" si="9"/>
        <v>1166.21</v>
      </c>
      <c r="Q64" s="53">
        <f t="shared" si="9"/>
        <v>1173.24</v>
      </c>
      <c r="R64" s="53">
        <f t="shared" si="9"/>
        <v>1168.6500000000001</v>
      </c>
      <c r="S64" s="53">
        <f t="shared" si="9"/>
        <v>1166.6400000000001</v>
      </c>
      <c r="T64" s="53">
        <f t="shared" si="9"/>
        <v>1177.72</v>
      </c>
      <c r="U64" s="53">
        <f t="shared" si="9"/>
        <v>1193.6400000000001</v>
      </c>
      <c r="V64" s="53">
        <f t="shared" si="9"/>
        <v>1195.33</v>
      </c>
      <c r="W64" s="53">
        <f t="shared" si="9"/>
        <v>1198.82</v>
      </c>
      <c r="X64" s="53">
        <f t="shared" si="9"/>
        <v>1204.82</v>
      </c>
      <c r="Y64" s="53">
        <f t="shared" si="9"/>
        <v>1191.8</v>
      </c>
    </row>
    <row r="65" spans="1:25" ht="15.75" x14ac:dyDescent="0.25">
      <c r="A65" s="52">
        <v>25</v>
      </c>
      <c r="B65" s="53">
        <f t="shared" si="9"/>
        <v>1196.3</v>
      </c>
      <c r="C65" s="53">
        <f t="shared" si="9"/>
        <v>1167.1600000000001</v>
      </c>
      <c r="D65" s="53">
        <f t="shared" si="9"/>
        <v>1151.29</v>
      </c>
      <c r="E65" s="53">
        <f t="shared" si="9"/>
        <v>1145.03</v>
      </c>
      <c r="F65" s="53">
        <f t="shared" si="9"/>
        <v>1135.57</v>
      </c>
      <c r="G65" s="53">
        <f t="shared" si="9"/>
        <v>1133.03</v>
      </c>
      <c r="H65" s="53">
        <f t="shared" si="9"/>
        <v>1134.52</v>
      </c>
      <c r="I65" s="53">
        <f t="shared" si="9"/>
        <v>1213</v>
      </c>
      <c r="J65" s="53">
        <f t="shared" si="9"/>
        <v>1202.22</v>
      </c>
      <c r="K65" s="53">
        <f t="shared" si="9"/>
        <v>1209.3699999999999</v>
      </c>
      <c r="L65" s="53">
        <f t="shared" si="9"/>
        <v>1214.78</v>
      </c>
      <c r="M65" s="53">
        <f t="shared" si="9"/>
        <v>1219.43</v>
      </c>
      <c r="N65" s="53">
        <f t="shared" si="9"/>
        <v>1222.9100000000001</v>
      </c>
      <c r="O65" s="53">
        <f t="shared" si="9"/>
        <v>1231.6199999999999</v>
      </c>
      <c r="P65" s="53">
        <f t="shared" si="9"/>
        <v>1227.6500000000001</v>
      </c>
      <c r="Q65" s="53">
        <f t="shared" si="9"/>
        <v>1226.8399999999999</v>
      </c>
      <c r="R65" s="53">
        <f t="shared" si="9"/>
        <v>1226.32</v>
      </c>
      <c r="S65" s="53">
        <f t="shared" si="9"/>
        <v>1225.0899999999999</v>
      </c>
      <c r="T65" s="53">
        <f t="shared" si="9"/>
        <v>1228.3800000000001</v>
      </c>
      <c r="U65" s="53">
        <f t="shared" si="9"/>
        <v>1229.3599999999999</v>
      </c>
      <c r="V65" s="53">
        <f t="shared" si="9"/>
        <v>1227.3699999999999</v>
      </c>
      <c r="W65" s="53">
        <f t="shared" si="9"/>
        <v>1238.01</v>
      </c>
      <c r="X65" s="53">
        <f t="shared" si="9"/>
        <v>1238.75</v>
      </c>
      <c r="Y65" s="53">
        <f t="shared" si="9"/>
        <v>1236.81</v>
      </c>
    </row>
    <row r="66" spans="1:25" ht="15.75" x14ac:dyDescent="0.25">
      <c r="A66" s="52">
        <v>26</v>
      </c>
      <c r="B66" s="53">
        <f t="shared" si="9"/>
        <v>1233.49</v>
      </c>
      <c r="C66" s="53">
        <f t="shared" si="9"/>
        <v>1231.3499999999999</v>
      </c>
      <c r="D66" s="53">
        <f t="shared" si="9"/>
        <v>1219.23</v>
      </c>
      <c r="E66" s="53">
        <f t="shared" si="9"/>
        <v>1215.18</v>
      </c>
      <c r="F66" s="53">
        <f t="shared" si="9"/>
        <v>1214.42</v>
      </c>
      <c r="G66" s="53">
        <f t="shared" si="9"/>
        <v>1209.17</v>
      </c>
      <c r="H66" s="53">
        <f t="shared" si="9"/>
        <v>1208.22</v>
      </c>
      <c r="I66" s="53">
        <f t="shared" si="9"/>
        <v>363.1</v>
      </c>
      <c r="J66" s="53">
        <f t="shared" si="9"/>
        <v>361.45</v>
      </c>
      <c r="K66" s="53">
        <f t="shared" si="9"/>
        <v>363.16</v>
      </c>
      <c r="L66" s="53">
        <f t="shared" si="9"/>
        <v>364.73</v>
      </c>
      <c r="M66" s="53">
        <f t="shared" si="9"/>
        <v>368.61</v>
      </c>
      <c r="N66" s="53">
        <f t="shared" si="9"/>
        <v>368.06</v>
      </c>
      <c r="O66" s="53">
        <f t="shared" si="9"/>
        <v>366.85</v>
      </c>
      <c r="P66" s="53">
        <f t="shared" si="9"/>
        <v>372.12</v>
      </c>
      <c r="Q66" s="53">
        <f t="shared" si="9"/>
        <v>375.2</v>
      </c>
      <c r="R66" s="53">
        <f t="shared" si="9"/>
        <v>375.5</v>
      </c>
      <c r="S66" s="53">
        <f t="shared" si="9"/>
        <v>376.2</v>
      </c>
      <c r="T66" s="53">
        <f t="shared" si="9"/>
        <v>376.02</v>
      </c>
      <c r="U66" s="53">
        <f t="shared" si="9"/>
        <v>377.12</v>
      </c>
      <c r="V66" s="53">
        <f t="shared" si="9"/>
        <v>381.45</v>
      </c>
      <c r="W66" s="53">
        <f t="shared" si="9"/>
        <v>387.34</v>
      </c>
      <c r="X66" s="53">
        <f t="shared" si="9"/>
        <v>385.65</v>
      </c>
      <c r="Y66" s="53">
        <f t="shared" si="9"/>
        <v>377.8</v>
      </c>
    </row>
    <row r="67" spans="1:25" ht="15.75" x14ac:dyDescent="0.25">
      <c r="A67" s="52">
        <v>27</v>
      </c>
      <c r="B67" s="53">
        <f t="shared" si="9"/>
        <v>369.42</v>
      </c>
      <c r="C67" s="53">
        <f t="shared" si="9"/>
        <v>373.81</v>
      </c>
      <c r="D67" s="53">
        <f t="shared" si="9"/>
        <v>367.3</v>
      </c>
      <c r="E67" s="53">
        <f t="shared" si="9"/>
        <v>362.67</v>
      </c>
      <c r="F67" s="53">
        <f t="shared" si="9"/>
        <v>363.71</v>
      </c>
      <c r="G67" s="53">
        <f t="shared" si="9"/>
        <v>368.99</v>
      </c>
      <c r="H67" s="53">
        <f t="shared" si="9"/>
        <v>359.15</v>
      </c>
      <c r="I67" s="53">
        <f t="shared" si="9"/>
        <v>1379.34</v>
      </c>
      <c r="J67" s="53">
        <f t="shared" si="9"/>
        <v>1373.84</v>
      </c>
      <c r="K67" s="53">
        <f t="shared" si="9"/>
        <v>1371.9</v>
      </c>
      <c r="L67" s="53">
        <f t="shared" si="9"/>
        <v>1384.38</v>
      </c>
      <c r="M67" s="53">
        <f t="shared" si="9"/>
        <v>1383.35</v>
      </c>
      <c r="N67" s="53">
        <f t="shared" si="9"/>
        <v>1387.23</v>
      </c>
      <c r="O67" s="53">
        <f t="shared" si="9"/>
        <v>1385.27</v>
      </c>
      <c r="P67" s="53">
        <f t="shared" si="9"/>
        <v>1390.49</v>
      </c>
      <c r="Q67" s="53">
        <f t="shared" si="9"/>
        <v>1398.4</v>
      </c>
      <c r="R67" s="53">
        <f t="shared" si="9"/>
        <v>1401.75</v>
      </c>
      <c r="S67" s="53">
        <f t="shared" si="9"/>
        <v>1401.46</v>
      </c>
      <c r="T67" s="53">
        <f t="shared" si="9"/>
        <v>1399.65</v>
      </c>
      <c r="U67" s="53">
        <f t="shared" si="9"/>
        <v>1404.29</v>
      </c>
      <c r="V67" s="53">
        <f t="shared" si="9"/>
        <v>1387.13</v>
      </c>
      <c r="W67" s="53">
        <f t="shared" si="9"/>
        <v>1407.7</v>
      </c>
      <c r="X67" s="53">
        <f t="shared" si="9"/>
        <v>1393.2</v>
      </c>
      <c r="Y67" s="53">
        <f t="shared" si="9"/>
        <v>1398.11</v>
      </c>
    </row>
    <row r="68" spans="1:25" ht="15.75" x14ac:dyDescent="0.25">
      <c r="A68" s="52">
        <v>28</v>
      </c>
      <c r="B68" s="53">
        <f t="shared" si="9"/>
        <v>1380.62</v>
      </c>
      <c r="C68" s="53">
        <f t="shared" si="9"/>
        <v>1371.57</v>
      </c>
      <c r="D68" s="53">
        <f t="shared" si="9"/>
        <v>1366.77</v>
      </c>
      <c r="E68" s="53">
        <f t="shared" si="9"/>
        <v>1372</v>
      </c>
      <c r="F68" s="53">
        <f t="shared" si="9"/>
        <v>1369.68</v>
      </c>
      <c r="G68" s="53">
        <f t="shared" si="9"/>
        <v>1373.27</v>
      </c>
      <c r="H68" s="53">
        <f t="shared" si="9"/>
        <v>1382.13</v>
      </c>
      <c r="I68" s="53">
        <f t="shared" si="9"/>
        <v>1348.83</v>
      </c>
      <c r="J68" s="53">
        <f t="shared" si="9"/>
        <v>1341.1</v>
      </c>
      <c r="K68" s="53">
        <f t="shared" si="9"/>
        <v>1342.45</v>
      </c>
      <c r="L68" s="53">
        <f t="shared" si="9"/>
        <v>1346.05</v>
      </c>
      <c r="M68" s="53">
        <f t="shared" si="9"/>
        <v>1361.42</v>
      </c>
      <c r="N68" s="53">
        <f t="shared" si="9"/>
        <v>1368.5</v>
      </c>
      <c r="O68" s="53">
        <f t="shared" si="9"/>
        <v>771.59</v>
      </c>
      <c r="P68" s="53">
        <f t="shared" si="9"/>
        <v>1355.97</v>
      </c>
      <c r="Q68" s="53">
        <f t="shared" si="9"/>
        <v>1362.79</v>
      </c>
      <c r="R68" s="53">
        <f t="shared" si="9"/>
        <v>1359.93</v>
      </c>
      <c r="S68" s="53">
        <f t="shared" si="9"/>
        <v>1367.93</v>
      </c>
      <c r="T68" s="53">
        <f t="shared" si="9"/>
        <v>1368.19</v>
      </c>
      <c r="U68" s="53">
        <f t="shared" si="9"/>
        <v>1370.69</v>
      </c>
      <c r="V68" s="53">
        <f t="shared" si="9"/>
        <v>1373.66</v>
      </c>
      <c r="W68" s="53">
        <f t="shared" si="9"/>
        <v>1388.96</v>
      </c>
      <c r="X68" s="53">
        <f t="shared" si="9"/>
        <v>1389.08</v>
      </c>
      <c r="Y68" s="53">
        <f t="shared" si="9"/>
        <v>1382.18</v>
      </c>
    </row>
    <row r="69" spans="1:25" ht="15.75" x14ac:dyDescent="0.25">
      <c r="A69" s="52">
        <v>29</v>
      </c>
      <c r="B69" s="53">
        <f t="shared" si="9"/>
        <v>1366.1</v>
      </c>
      <c r="C69" s="53">
        <f t="shared" si="9"/>
        <v>1350.77</v>
      </c>
      <c r="D69" s="53">
        <f t="shared" si="9"/>
        <v>1345.75</v>
      </c>
      <c r="E69" s="53">
        <f t="shared" si="9"/>
        <v>1351.69</v>
      </c>
      <c r="F69" s="53">
        <f t="shared" si="9"/>
        <v>1347.81</v>
      </c>
      <c r="G69" s="53">
        <f t="shared" si="9"/>
        <v>1347.46</v>
      </c>
      <c r="H69" s="53">
        <f t="shared" si="9"/>
        <v>1354.34</v>
      </c>
      <c r="I69" s="53">
        <f t="shared" si="9"/>
        <v>1369.8</v>
      </c>
      <c r="J69" s="53">
        <f t="shared" si="9"/>
        <v>1382.63</v>
      </c>
      <c r="K69" s="53">
        <f t="shared" si="9"/>
        <v>1378.08</v>
      </c>
      <c r="L69" s="53">
        <f t="shared" si="9"/>
        <v>1401.34</v>
      </c>
      <c r="M69" s="53">
        <f t="shared" si="9"/>
        <v>1349.29</v>
      </c>
      <c r="N69" s="53">
        <f t="shared" si="9"/>
        <v>1385.91</v>
      </c>
      <c r="O69" s="53">
        <f t="shared" si="9"/>
        <v>1429.15</v>
      </c>
      <c r="P69" s="53">
        <f t="shared" si="9"/>
        <v>1456.07</v>
      </c>
      <c r="Q69" s="53">
        <f t="shared" si="9"/>
        <v>1518.98</v>
      </c>
      <c r="R69" s="53">
        <f t="shared" si="9"/>
        <v>1533.18</v>
      </c>
      <c r="S69" s="53">
        <f t="shared" si="9"/>
        <v>1528.32</v>
      </c>
      <c r="T69" s="53">
        <f t="shared" si="9"/>
        <v>1534.96</v>
      </c>
      <c r="U69" s="53">
        <f t="shared" si="9"/>
        <v>1526.56</v>
      </c>
      <c r="V69" s="53">
        <f t="shared" si="9"/>
        <v>1588.24</v>
      </c>
      <c r="W69" s="53">
        <f t="shared" si="9"/>
        <v>1559.05</v>
      </c>
      <c r="X69" s="53">
        <f t="shared" si="9"/>
        <v>1508.17</v>
      </c>
      <c r="Y69" s="53">
        <f t="shared" si="9"/>
        <v>1532.41</v>
      </c>
    </row>
    <row r="70" spans="1:25" ht="15.75" x14ac:dyDescent="0.25">
      <c r="A70" s="52">
        <v>30</v>
      </c>
      <c r="B70" s="53">
        <f t="shared" si="9"/>
        <v>1515.88</v>
      </c>
      <c r="C70" s="53">
        <f t="shared" si="9"/>
        <v>1477.84</v>
      </c>
      <c r="D70" s="53">
        <f t="shared" si="9"/>
        <v>1419.3</v>
      </c>
      <c r="E70" s="53">
        <f t="shared" si="9"/>
        <v>1418.22</v>
      </c>
      <c r="F70" s="53">
        <f t="shared" si="9"/>
        <v>1412.79</v>
      </c>
      <c r="G70" s="53">
        <f t="shared" si="9"/>
        <v>1344.74</v>
      </c>
      <c r="H70" s="53">
        <f t="shared" si="9"/>
        <v>1380.74</v>
      </c>
      <c r="I70" s="53">
        <f t="shared" si="9"/>
        <v>1318.43</v>
      </c>
      <c r="J70" s="53">
        <f t="shared" si="9"/>
        <v>1284.3900000000001</v>
      </c>
      <c r="K70" s="53">
        <f t="shared" si="9"/>
        <v>1318.42</v>
      </c>
      <c r="L70" s="53">
        <f t="shared" si="9"/>
        <v>1314.96</v>
      </c>
      <c r="M70" s="53">
        <f t="shared" si="9"/>
        <v>1310.99</v>
      </c>
      <c r="N70" s="53">
        <f t="shared" si="9"/>
        <v>1289.28</v>
      </c>
      <c r="O70" s="53">
        <f t="shared" si="9"/>
        <v>1290.95</v>
      </c>
      <c r="P70" s="53">
        <f t="shared" si="9"/>
        <v>1300.27</v>
      </c>
      <c r="Q70" s="53">
        <f t="shared" si="9"/>
        <v>1296.54</v>
      </c>
      <c r="R70" s="53">
        <f t="shared" si="9"/>
        <v>1305.04</v>
      </c>
      <c r="S70" s="53">
        <f t="shared" si="9"/>
        <v>1316.14</v>
      </c>
      <c r="T70" s="53">
        <f t="shared" si="9"/>
        <v>1309.02</v>
      </c>
      <c r="U70" s="53">
        <f t="shared" si="9"/>
        <v>1419.76</v>
      </c>
      <c r="V70" s="53">
        <f t="shared" si="9"/>
        <v>1502.05</v>
      </c>
      <c r="W70" s="53">
        <f t="shared" si="9"/>
        <v>1499.88</v>
      </c>
      <c r="X70" s="53">
        <f t="shared" si="9"/>
        <v>1509.65</v>
      </c>
      <c r="Y70" s="53">
        <f t="shared" si="9"/>
        <v>1470.46</v>
      </c>
    </row>
    <row r="71" spans="1:25" ht="15.75" outlineLevel="1" x14ac:dyDescent="0.25">
      <c r="A71" s="52">
        <v>31</v>
      </c>
      <c r="B71" s="53">
        <f t="shared" si="9"/>
        <v>1412.28</v>
      </c>
      <c r="C71" s="53">
        <f t="shared" si="9"/>
        <v>1335.66</v>
      </c>
      <c r="D71" s="53">
        <f t="shared" si="9"/>
        <v>1276.76</v>
      </c>
      <c r="E71" s="53">
        <f t="shared" si="9"/>
        <v>1314.94</v>
      </c>
      <c r="F71" s="53">
        <f t="shared" si="9"/>
        <v>1302.75</v>
      </c>
      <c r="G71" s="53">
        <f t="shared" si="9"/>
        <v>1312</v>
      </c>
      <c r="H71" s="53">
        <f t="shared" si="9"/>
        <v>1298.22</v>
      </c>
      <c r="I71" s="53">
        <f t="shared" si="9"/>
        <v>1346.52</v>
      </c>
      <c r="J71" s="53">
        <f t="shared" si="9"/>
        <v>1342.07</v>
      </c>
      <c r="K71" s="53">
        <f t="shared" si="9"/>
        <v>1342.69</v>
      </c>
      <c r="L71" s="53">
        <f t="shared" si="9"/>
        <v>1332.22</v>
      </c>
      <c r="M71" s="53">
        <f t="shared" si="9"/>
        <v>1300.83</v>
      </c>
      <c r="N71" s="53">
        <f t="shared" si="9"/>
        <v>1317.8</v>
      </c>
      <c r="O71" s="53">
        <f t="shared" si="9"/>
        <v>1357.2</v>
      </c>
      <c r="P71" s="53">
        <f t="shared" si="9"/>
        <v>1428.57</v>
      </c>
      <c r="Q71" s="53">
        <f t="shared" si="9"/>
        <v>1443.24</v>
      </c>
      <c r="R71" s="53">
        <f t="shared" si="9"/>
        <v>1445.22</v>
      </c>
      <c r="S71" s="53">
        <f t="shared" si="9"/>
        <v>1434.25</v>
      </c>
      <c r="T71" s="53">
        <f t="shared" si="9"/>
        <v>1427.29</v>
      </c>
      <c r="U71" s="53">
        <f t="shared" si="9"/>
        <v>1460.54</v>
      </c>
      <c r="V71" s="53">
        <f t="shared" si="9"/>
        <v>1510.61</v>
      </c>
      <c r="W71" s="53">
        <f t="shared" si="9"/>
        <v>1529.59</v>
      </c>
      <c r="X71" s="53">
        <f t="shared" si="9"/>
        <v>1539.59</v>
      </c>
      <c r="Y71" s="53">
        <f t="shared" si="9"/>
        <v>1499.96</v>
      </c>
    </row>
    <row r="72" spans="1:25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.75" x14ac:dyDescent="0.25">
      <c r="A73" s="110" t="s">
        <v>67</v>
      </c>
      <c r="B73" s="111" t="s">
        <v>93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5" ht="15.75" x14ac:dyDescent="0.25">
      <c r="A74" s="110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ht="15.75" x14ac:dyDescent="0.25">
      <c r="A75" s="52">
        <v>1</v>
      </c>
      <c r="B75" s="53">
        <f t="shared" ref="B75:Y85" si="10">ROUND(B185+$M$220+$M$221+B225,2)</f>
        <v>1153.32</v>
      </c>
      <c r="C75" s="53">
        <f t="shared" si="10"/>
        <v>1151.24</v>
      </c>
      <c r="D75" s="53">
        <f t="shared" si="10"/>
        <v>1150.96</v>
      </c>
      <c r="E75" s="53">
        <f t="shared" si="10"/>
        <v>1153.56</v>
      </c>
      <c r="F75" s="53">
        <f t="shared" si="10"/>
        <v>1149.3900000000001</v>
      </c>
      <c r="G75" s="53">
        <f t="shared" si="10"/>
        <v>1147.75</v>
      </c>
      <c r="H75" s="53">
        <f t="shared" si="10"/>
        <v>1147.3900000000001</v>
      </c>
      <c r="I75" s="53">
        <f t="shared" si="10"/>
        <v>1239.4000000000001</v>
      </c>
      <c r="J75" s="53">
        <f t="shared" si="10"/>
        <v>1222.6400000000001</v>
      </c>
      <c r="K75" s="53">
        <f t="shared" si="10"/>
        <v>1241.53</v>
      </c>
      <c r="L75" s="53">
        <f t="shared" si="10"/>
        <v>1251.29</v>
      </c>
      <c r="M75" s="53">
        <f t="shared" si="10"/>
        <v>1257.52</v>
      </c>
      <c r="N75" s="53">
        <f t="shared" si="10"/>
        <v>1255.72</v>
      </c>
      <c r="O75" s="53">
        <f t="shared" si="10"/>
        <v>1258.83</v>
      </c>
      <c r="P75" s="53">
        <f t="shared" si="10"/>
        <v>1249.02</v>
      </c>
      <c r="Q75" s="53">
        <f t="shared" si="10"/>
        <v>1254.69</v>
      </c>
      <c r="R75" s="53">
        <f t="shared" si="10"/>
        <v>1261.5999999999999</v>
      </c>
      <c r="S75" s="53">
        <f t="shared" si="10"/>
        <v>1255.8900000000001</v>
      </c>
      <c r="T75" s="53">
        <f t="shared" si="10"/>
        <v>1254.3699999999999</v>
      </c>
      <c r="U75" s="53">
        <f t="shared" si="10"/>
        <v>1264.1099999999999</v>
      </c>
      <c r="V75" s="53">
        <f t="shared" si="10"/>
        <v>1252</v>
      </c>
      <c r="W75" s="53">
        <f t="shared" si="10"/>
        <v>1252.96</v>
      </c>
      <c r="X75" s="53">
        <f t="shared" si="10"/>
        <v>1268.79</v>
      </c>
      <c r="Y75" s="53">
        <f t="shared" si="10"/>
        <v>1251.8900000000001</v>
      </c>
    </row>
    <row r="76" spans="1:25" ht="15.75" x14ac:dyDescent="0.25">
      <c r="A76" s="52">
        <v>2</v>
      </c>
      <c r="B76" s="53">
        <f t="shared" si="10"/>
        <v>1253.48</v>
      </c>
      <c r="C76" s="53">
        <f t="shared" si="10"/>
        <v>1253.9000000000001</v>
      </c>
      <c r="D76" s="53">
        <f t="shared" si="10"/>
        <v>1238.04</v>
      </c>
      <c r="E76" s="53">
        <f t="shared" si="10"/>
        <v>1248.8</v>
      </c>
      <c r="F76" s="53">
        <f t="shared" si="10"/>
        <v>1246.29</v>
      </c>
      <c r="G76" s="53">
        <f t="shared" si="10"/>
        <v>1239.03</v>
      </c>
      <c r="H76" s="53">
        <f t="shared" si="10"/>
        <v>1236.6300000000001</v>
      </c>
      <c r="I76" s="53">
        <f t="shared" si="10"/>
        <v>1263.94</v>
      </c>
      <c r="J76" s="53">
        <f t="shared" si="10"/>
        <v>1263.29</v>
      </c>
      <c r="K76" s="53">
        <f t="shared" si="10"/>
        <v>1265.18</v>
      </c>
      <c r="L76" s="53">
        <f t="shared" si="10"/>
        <v>1273.54</v>
      </c>
      <c r="M76" s="53">
        <f t="shared" si="10"/>
        <v>1280.49</v>
      </c>
      <c r="N76" s="53">
        <f t="shared" si="10"/>
        <v>1283.07</v>
      </c>
      <c r="O76" s="53">
        <f t="shared" si="10"/>
        <v>1287.77</v>
      </c>
      <c r="P76" s="53">
        <f t="shared" si="10"/>
        <v>1279.3599999999999</v>
      </c>
      <c r="Q76" s="53">
        <f t="shared" si="10"/>
        <v>1281.93</v>
      </c>
      <c r="R76" s="53">
        <f t="shared" si="10"/>
        <v>1276.9000000000001</v>
      </c>
      <c r="S76" s="53">
        <f t="shared" si="10"/>
        <v>1274.3900000000001</v>
      </c>
      <c r="T76" s="53">
        <f t="shared" si="10"/>
        <v>1275.17</v>
      </c>
      <c r="U76" s="53">
        <f t="shared" si="10"/>
        <v>1290.0999999999999</v>
      </c>
      <c r="V76" s="53">
        <f t="shared" si="10"/>
        <v>1284.93</v>
      </c>
      <c r="W76" s="53">
        <f t="shared" si="10"/>
        <v>1284.8499999999999</v>
      </c>
      <c r="X76" s="53">
        <f t="shared" si="10"/>
        <v>1286.46</v>
      </c>
      <c r="Y76" s="53">
        <f t="shared" si="10"/>
        <v>1287.5899999999999</v>
      </c>
    </row>
    <row r="77" spans="1:25" ht="15.75" x14ac:dyDescent="0.25">
      <c r="A77" s="52">
        <v>3</v>
      </c>
      <c r="B77" s="53">
        <f t="shared" si="10"/>
        <v>1292.08</v>
      </c>
      <c r="C77" s="53">
        <f t="shared" si="10"/>
        <v>1296.1400000000001</v>
      </c>
      <c r="D77" s="53">
        <f t="shared" si="10"/>
        <v>1283</v>
      </c>
      <c r="E77" s="53">
        <f t="shared" si="10"/>
        <v>1291.2</v>
      </c>
      <c r="F77" s="53">
        <f t="shared" si="10"/>
        <v>1289.0899999999999</v>
      </c>
      <c r="G77" s="53">
        <f t="shared" si="10"/>
        <v>1281.32</v>
      </c>
      <c r="H77" s="53">
        <f t="shared" si="10"/>
        <v>1270.3800000000001</v>
      </c>
      <c r="I77" s="53">
        <f t="shared" si="10"/>
        <v>1254.42</v>
      </c>
      <c r="J77" s="53">
        <f t="shared" si="10"/>
        <v>1249.1300000000001</v>
      </c>
      <c r="K77" s="53">
        <f t="shared" si="10"/>
        <v>1255.93</v>
      </c>
      <c r="L77" s="53">
        <f t="shared" si="10"/>
        <v>1260.06</v>
      </c>
      <c r="M77" s="53">
        <f t="shared" si="10"/>
        <v>1273.2</v>
      </c>
      <c r="N77" s="53">
        <f t="shared" si="10"/>
        <v>1265.4100000000001</v>
      </c>
      <c r="O77" s="53">
        <f t="shared" si="10"/>
        <v>1270.28</v>
      </c>
      <c r="P77" s="53">
        <f t="shared" si="10"/>
        <v>1254.1400000000001</v>
      </c>
      <c r="Q77" s="53">
        <f t="shared" si="10"/>
        <v>1269.03</v>
      </c>
      <c r="R77" s="53">
        <f t="shared" si="10"/>
        <v>1263.8900000000001</v>
      </c>
      <c r="S77" s="53">
        <f t="shared" si="10"/>
        <v>1259.75</v>
      </c>
      <c r="T77" s="53">
        <f t="shared" si="10"/>
        <v>1257.4100000000001</v>
      </c>
      <c r="U77" s="53">
        <f t="shared" si="10"/>
        <v>1261.3599999999999</v>
      </c>
      <c r="V77" s="53">
        <f t="shared" si="10"/>
        <v>1397.89</v>
      </c>
      <c r="W77" s="53">
        <f t="shared" si="10"/>
        <v>1413.33</v>
      </c>
      <c r="X77" s="53">
        <f t="shared" si="10"/>
        <v>1408.09</v>
      </c>
      <c r="Y77" s="53">
        <f t="shared" si="10"/>
        <v>1407.12</v>
      </c>
    </row>
    <row r="78" spans="1:25" ht="15.75" x14ac:dyDescent="0.25">
      <c r="A78" s="52">
        <v>4</v>
      </c>
      <c r="B78" s="53">
        <f t="shared" si="10"/>
        <v>1264.24</v>
      </c>
      <c r="C78" s="53">
        <f t="shared" si="10"/>
        <v>1261.27</v>
      </c>
      <c r="D78" s="53">
        <f t="shared" si="10"/>
        <v>1252.3900000000001</v>
      </c>
      <c r="E78" s="53">
        <f t="shared" si="10"/>
        <v>1256.5</v>
      </c>
      <c r="F78" s="53">
        <f t="shared" si="10"/>
        <v>1255.26</v>
      </c>
      <c r="G78" s="53">
        <f t="shared" si="10"/>
        <v>1244.24</v>
      </c>
      <c r="H78" s="53">
        <f t="shared" si="10"/>
        <v>1236.46</v>
      </c>
      <c r="I78" s="53">
        <f t="shared" si="10"/>
        <v>1180.5899999999999</v>
      </c>
      <c r="J78" s="53">
        <f t="shared" si="10"/>
        <v>1187.97</v>
      </c>
      <c r="K78" s="53">
        <f t="shared" si="10"/>
        <v>1190.67</v>
      </c>
      <c r="L78" s="53">
        <f t="shared" si="10"/>
        <v>1188.96</v>
      </c>
      <c r="M78" s="53">
        <f t="shared" si="10"/>
        <v>1198.69</v>
      </c>
      <c r="N78" s="53">
        <f t="shared" si="10"/>
        <v>1200.17</v>
      </c>
      <c r="O78" s="53">
        <f t="shared" si="10"/>
        <v>1201.67</v>
      </c>
      <c r="P78" s="53">
        <f t="shared" si="10"/>
        <v>1195.1400000000001</v>
      </c>
      <c r="Q78" s="53">
        <f t="shared" si="10"/>
        <v>1206</v>
      </c>
      <c r="R78" s="53">
        <f t="shared" si="10"/>
        <v>1200.69</v>
      </c>
      <c r="S78" s="53">
        <f t="shared" si="10"/>
        <v>1196.8599999999999</v>
      </c>
      <c r="T78" s="53">
        <f t="shared" si="10"/>
        <v>1194.76</v>
      </c>
      <c r="U78" s="53">
        <f t="shared" si="10"/>
        <v>1207.94</v>
      </c>
      <c r="V78" s="53">
        <f t="shared" si="10"/>
        <v>1204.7</v>
      </c>
      <c r="W78" s="53">
        <f t="shared" si="10"/>
        <v>1216.22</v>
      </c>
      <c r="X78" s="53">
        <f t="shared" si="10"/>
        <v>1211.96</v>
      </c>
      <c r="Y78" s="53">
        <f t="shared" si="10"/>
        <v>1212.26</v>
      </c>
    </row>
    <row r="79" spans="1:25" ht="15.75" x14ac:dyDescent="0.25">
      <c r="A79" s="52">
        <v>5</v>
      </c>
      <c r="B79" s="53">
        <f t="shared" si="10"/>
        <v>1216.04</v>
      </c>
      <c r="C79" s="53">
        <f t="shared" si="10"/>
        <v>1210.8599999999999</v>
      </c>
      <c r="D79" s="53">
        <f t="shared" si="10"/>
        <v>1203.53</v>
      </c>
      <c r="E79" s="53">
        <f t="shared" si="10"/>
        <v>1204.6600000000001</v>
      </c>
      <c r="F79" s="53">
        <f t="shared" si="10"/>
        <v>1201.6400000000001</v>
      </c>
      <c r="G79" s="53">
        <f t="shared" si="10"/>
        <v>1200.48</v>
      </c>
      <c r="H79" s="53">
        <f t="shared" si="10"/>
        <v>1198.1300000000001</v>
      </c>
      <c r="I79" s="53">
        <f t="shared" si="10"/>
        <v>1229.6600000000001</v>
      </c>
      <c r="J79" s="53">
        <f t="shared" si="10"/>
        <v>1220.9000000000001</v>
      </c>
      <c r="K79" s="53">
        <f t="shared" si="10"/>
        <v>1225.8599999999999</v>
      </c>
      <c r="L79" s="53">
        <f t="shared" si="10"/>
        <v>1227.24</v>
      </c>
      <c r="M79" s="53">
        <f t="shared" si="10"/>
        <v>1236.54</v>
      </c>
      <c r="N79" s="53">
        <f t="shared" si="10"/>
        <v>1240.98</v>
      </c>
      <c r="O79" s="53">
        <f t="shared" si="10"/>
        <v>1242.67</v>
      </c>
      <c r="P79" s="53">
        <f t="shared" si="10"/>
        <v>1228.99</v>
      </c>
      <c r="Q79" s="53">
        <f t="shared" si="10"/>
        <v>1242.43</v>
      </c>
      <c r="R79" s="53">
        <f t="shared" si="10"/>
        <v>1242.21</v>
      </c>
      <c r="S79" s="53">
        <f t="shared" si="10"/>
        <v>1244.76</v>
      </c>
      <c r="T79" s="53">
        <f t="shared" si="10"/>
        <v>1244.1300000000001</v>
      </c>
      <c r="U79" s="53">
        <f t="shared" si="10"/>
        <v>1246.97</v>
      </c>
      <c r="V79" s="53">
        <f t="shared" si="10"/>
        <v>1241.1099999999999</v>
      </c>
      <c r="W79" s="53">
        <f t="shared" si="10"/>
        <v>1253.5899999999999</v>
      </c>
      <c r="X79" s="53">
        <f t="shared" si="10"/>
        <v>1249.3399999999999</v>
      </c>
      <c r="Y79" s="53">
        <f t="shared" si="10"/>
        <v>1248.81</v>
      </c>
    </row>
    <row r="80" spans="1:25" ht="15.75" x14ac:dyDescent="0.25">
      <c r="A80" s="52">
        <v>6</v>
      </c>
      <c r="B80" s="53">
        <f t="shared" si="10"/>
        <v>1252.1300000000001</v>
      </c>
      <c r="C80" s="53">
        <f t="shared" si="10"/>
        <v>1243.76</v>
      </c>
      <c r="D80" s="53">
        <f t="shared" si="10"/>
        <v>1250.97</v>
      </c>
      <c r="E80" s="53">
        <f t="shared" si="10"/>
        <v>1253.28</v>
      </c>
      <c r="F80" s="53">
        <f t="shared" si="10"/>
        <v>1252.8800000000001</v>
      </c>
      <c r="G80" s="53">
        <f t="shared" si="10"/>
        <v>1246.49</v>
      </c>
      <c r="H80" s="53">
        <f t="shared" si="10"/>
        <v>1243.7</v>
      </c>
      <c r="I80" s="53">
        <f t="shared" si="10"/>
        <v>1241.6099999999999</v>
      </c>
      <c r="J80" s="53">
        <f t="shared" si="10"/>
        <v>1242.7</v>
      </c>
      <c r="K80" s="53">
        <f t="shared" si="10"/>
        <v>1243.1600000000001</v>
      </c>
      <c r="L80" s="53">
        <f t="shared" si="10"/>
        <v>1238.3</v>
      </c>
      <c r="M80" s="53">
        <f t="shared" si="10"/>
        <v>1255.29</v>
      </c>
      <c r="N80" s="53">
        <f t="shared" si="10"/>
        <v>1257.9000000000001</v>
      </c>
      <c r="O80" s="53">
        <f t="shared" si="10"/>
        <v>1252.74</v>
      </c>
      <c r="P80" s="53">
        <f t="shared" si="10"/>
        <v>1242.4000000000001</v>
      </c>
      <c r="Q80" s="53">
        <f t="shared" si="10"/>
        <v>1250.02</v>
      </c>
      <c r="R80" s="53">
        <f t="shared" si="10"/>
        <v>1246.81</v>
      </c>
      <c r="S80" s="53">
        <f t="shared" si="10"/>
        <v>1239.72</v>
      </c>
      <c r="T80" s="53">
        <f t="shared" si="10"/>
        <v>1235.95</v>
      </c>
      <c r="U80" s="53">
        <f t="shared" si="10"/>
        <v>988.96</v>
      </c>
      <c r="V80" s="53">
        <f t="shared" si="10"/>
        <v>1228.1199999999999</v>
      </c>
      <c r="W80" s="53">
        <f t="shared" si="10"/>
        <v>1249.1300000000001</v>
      </c>
      <c r="X80" s="53">
        <f t="shared" si="10"/>
        <v>1247.05</v>
      </c>
      <c r="Y80" s="53">
        <f t="shared" si="10"/>
        <v>1244.3499999999999</v>
      </c>
    </row>
    <row r="81" spans="1:25" ht="15.75" x14ac:dyDescent="0.25">
      <c r="A81" s="52">
        <v>7</v>
      </c>
      <c r="B81" s="53">
        <f t="shared" si="10"/>
        <v>1247.26</v>
      </c>
      <c r="C81" s="53">
        <f t="shared" si="10"/>
        <v>1235.78</v>
      </c>
      <c r="D81" s="53">
        <f t="shared" si="10"/>
        <v>1236.8</v>
      </c>
      <c r="E81" s="53">
        <f t="shared" si="10"/>
        <v>1234.0999999999999</v>
      </c>
      <c r="F81" s="53">
        <f t="shared" si="10"/>
        <v>1234.5999999999999</v>
      </c>
      <c r="G81" s="53">
        <f t="shared" si="10"/>
        <v>1229.33</v>
      </c>
      <c r="H81" s="53">
        <f t="shared" si="10"/>
        <v>1233.46</v>
      </c>
      <c r="I81" s="53">
        <f t="shared" si="10"/>
        <v>1213.8699999999999</v>
      </c>
      <c r="J81" s="53">
        <f t="shared" si="10"/>
        <v>1211.21</v>
      </c>
      <c r="K81" s="53">
        <f t="shared" si="10"/>
        <v>1205.45</v>
      </c>
      <c r="L81" s="53">
        <f t="shared" si="10"/>
        <v>1212.02</v>
      </c>
      <c r="M81" s="53">
        <f t="shared" si="10"/>
        <v>1227.96</v>
      </c>
      <c r="N81" s="53">
        <f t="shared" si="10"/>
        <v>1223.45</v>
      </c>
      <c r="O81" s="53">
        <f t="shared" si="10"/>
        <v>883.37</v>
      </c>
      <c r="P81" s="53">
        <f t="shared" si="10"/>
        <v>1209.19</v>
      </c>
      <c r="Q81" s="53">
        <f t="shared" si="10"/>
        <v>1223.22</v>
      </c>
      <c r="R81" s="53">
        <f t="shared" si="10"/>
        <v>1221.25</v>
      </c>
      <c r="S81" s="53">
        <f t="shared" si="10"/>
        <v>1223.98</v>
      </c>
      <c r="T81" s="53">
        <f t="shared" si="10"/>
        <v>1229.56</v>
      </c>
      <c r="U81" s="53">
        <f t="shared" si="10"/>
        <v>1230.79</v>
      </c>
      <c r="V81" s="53">
        <f t="shared" si="10"/>
        <v>1218.51</v>
      </c>
      <c r="W81" s="53">
        <f t="shared" si="10"/>
        <v>1231.97</v>
      </c>
      <c r="X81" s="53">
        <f t="shared" si="10"/>
        <v>1237.31</v>
      </c>
      <c r="Y81" s="53">
        <f t="shared" si="10"/>
        <v>1228.1099999999999</v>
      </c>
    </row>
    <row r="82" spans="1:25" ht="15.75" x14ac:dyDescent="0.25">
      <c r="A82" s="52">
        <v>8</v>
      </c>
      <c r="B82" s="53">
        <f t="shared" si="10"/>
        <v>1233.53</v>
      </c>
      <c r="C82" s="53">
        <f t="shared" si="10"/>
        <v>1222.26</v>
      </c>
      <c r="D82" s="53">
        <f t="shared" si="10"/>
        <v>1219.1099999999999</v>
      </c>
      <c r="E82" s="53">
        <f t="shared" si="10"/>
        <v>1223.94</v>
      </c>
      <c r="F82" s="53">
        <f t="shared" si="10"/>
        <v>1220.95</v>
      </c>
      <c r="G82" s="53">
        <f t="shared" si="10"/>
        <v>1217.3800000000001</v>
      </c>
      <c r="H82" s="53">
        <f t="shared" si="10"/>
        <v>1217.54</v>
      </c>
      <c r="I82" s="53">
        <f t="shared" si="10"/>
        <v>1245.8800000000001</v>
      </c>
      <c r="J82" s="53">
        <f t="shared" si="10"/>
        <v>1236.42</v>
      </c>
      <c r="K82" s="53">
        <f t="shared" si="10"/>
        <v>1246.79</v>
      </c>
      <c r="L82" s="53">
        <f t="shared" si="10"/>
        <v>1239.07</v>
      </c>
      <c r="M82" s="53">
        <f t="shared" si="10"/>
        <v>1254.05</v>
      </c>
      <c r="N82" s="53">
        <f t="shared" si="10"/>
        <v>1526.53</v>
      </c>
      <c r="O82" s="53">
        <f t="shared" si="10"/>
        <v>1567.82</v>
      </c>
      <c r="P82" s="53">
        <f t="shared" si="10"/>
        <v>1531.01</v>
      </c>
      <c r="Q82" s="53">
        <f t="shared" si="10"/>
        <v>1524.14</v>
      </c>
      <c r="R82" s="53">
        <f t="shared" si="10"/>
        <v>1528.68</v>
      </c>
      <c r="S82" s="53">
        <f t="shared" si="10"/>
        <v>1248.45</v>
      </c>
      <c r="T82" s="53">
        <f t="shared" si="10"/>
        <v>1248.21</v>
      </c>
      <c r="U82" s="53">
        <f t="shared" si="10"/>
        <v>1256.5999999999999</v>
      </c>
      <c r="V82" s="53">
        <f t="shared" si="10"/>
        <v>1391.32</v>
      </c>
      <c r="W82" s="53">
        <f t="shared" si="10"/>
        <v>1405.03</v>
      </c>
      <c r="X82" s="53">
        <f t="shared" si="10"/>
        <v>1419.45</v>
      </c>
      <c r="Y82" s="53">
        <f t="shared" si="10"/>
        <v>1254.51</v>
      </c>
    </row>
    <row r="83" spans="1:25" ht="15.75" x14ac:dyDescent="0.25">
      <c r="A83" s="52">
        <v>9</v>
      </c>
      <c r="B83" s="53">
        <f t="shared" si="10"/>
        <v>1252.68</v>
      </c>
      <c r="C83" s="53">
        <f t="shared" si="10"/>
        <v>1246.44</v>
      </c>
      <c r="D83" s="53">
        <f t="shared" si="10"/>
        <v>1239.21</v>
      </c>
      <c r="E83" s="53">
        <f t="shared" si="10"/>
        <v>1245.02</v>
      </c>
      <c r="F83" s="53">
        <f t="shared" si="10"/>
        <v>1239.57</v>
      </c>
      <c r="G83" s="53">
        <f t="shared" si="10"/>
        <v>1242.1199999999999</v>
      </c>
      <c r="H83" s="53">
        <f t="shared" si="10"/>
        <v>1238.5999999999999</v>
      </c>
      <c r="I83" s="53">
        <f t="shared" si="10"/>
        <v>1286.54</v>
      </c>
      <c r="J83" s="53">
        <f t="shared" si="10"/>
        <v>1277.92</v>
      </c>
      <c r="K83" s="53">
        <f t="shared" si="10"/>
        <v>1283.1500000000001</v>
      </c>
      <c r="L83" s="53">
        <f t="shared" si="10"/>
        <v>1282.92</v>
      </c>
      <c r="M83" s="53">
        <f t="shared" si="10"/>
        <v>1299.77</v>
      </c>
      <c r="N83" s="53">
        <f t="shared" si="10"/>
        <v>1416.49</v>
      </c>
      <c r="O83" s="53">
        <f t="shared" si="10"/>
        <v>811.95</v>
      </c>
      <c r="P83" s="53">
        <f t="shared" si="10"/>
        <v>1430.06</v>
      </c>
      <c r="Q83" s="53">
        <f t="shared" si="10"/>
        <v>1426.32</v>
      </c>
      <c r="R83" s="53">
        <f t="shared" si="10"/>
        <v>1439.01</v>
      </c>
      <c r="S83" s="53">
        <f t="shared" si="10"/>
        <v>1293.3</v>
      </c>
      <c r="T83" s="53">
        <f t="shared" si="10"/>
        <v>1301.78</v>
      </c>
      <c r="U83" s="53">
        <f t="shared" si="10"/>
        <v>1302.18</v>
      </c>
      <c r="V83" s="53">
        <f t="shared" si="10"/>
        <v>1295.94</v>
      </c>
      <c r="W83" s="53">
        <f t="shared" si="10"/>
        <v>1449.01</v>
      </c>
      <c r="X83" s="53">
        <f t="shared" si="10"/>
        <v>1314.21</v>
      </c>
      <c r="Y83" s="53">
        <f t="shared" si="10"/>
        <v>1304.93</v>
      </c>
    </row>
    <row r="84" spans="1:25" ht="15.75" x14ac:dyDescent="0.25">
      <c r="A84" s="52">
        <v>10</v>
      </c>
      <c r="B84" s="53">
        <f t="shared" si="10"/>
        <v>1301.71</v>
      </c>
      <c r="C84" s="53">
        <f t="shared" si="10"/>
        <v>1288.73</v>
      </c>
      <c r="D84" s="53">
        <f t="shared" si="10"/>
        <v>1280.8499999999999</v>
      </c>
      <c r="E84" s="53">
        <f t="shared" si="10"/>
        <v>1285.9000000000001</v>
      </c>
      <c r="F84" s="53">
        <f t="shared" si="10"/>
        <v>1283.04</v>
      </c>
      <c r="G84" s="53">
        <f t="shared" si="10"/>
        <v>1274.31</v>
      </c>
      <c r="H84" s="53">
        <f t="shared" si="10"/>
        <v>1271.58</v>
      </c>
      <c r="I84" s="53">
        <f t="shared" si="10"/>
        <v>816.8</v>
      </c>
      <c r="J84" s="53">
        <f t="shared" si="10"/>
        <v>1325.87</v>
      </c>
      <c r="K84" s="53">
        <f t="shared" si="10"/>
        <v>1324.4</v>
      </c>
      <c r="L84" s="53">
        <f t="shared" si="10"/>
        <v>1335.99</v>
      </c>
      <c r="M84" s="53">
        <f t="shared" si="10"/>
        <v>1350.74</v>
      </c>
      <c r="N84" s="53">
        <f t="shared" si="10"/>
        <v>1355.2</v>
      </c>
      <c r="O84" s="53">
        <f t="shared" si="10"/>
        <v>967</v>
      </c>
      <c r="P84" s="53">
        <f t="shared" si="10"/>
        <v>1345.35</v>
      </c>
      <c r="Q84" s="53">
        <f t="shared" si="10"/>
        <v>1349.94</v>
      </c>
      <c r="R84" s="53">
        <f t="shared" si="10"/>
        <v>1344.39</v>
      </c>
      <c r="S84" s="53">
        <f t="shared" si="10"/>
        <v>1339.48</v>
      </c>
      <c r="T84" s="53">
        <f t="shared" si="10"/>
        <v>1345.31</v>
      </c>
      <c r="U84" s="53">
        <f t="shared" si="10"/>
        <v>946.15</v>
      </c>
      <c r="V84" s="53">
        <f t="shared" si="10"/>
        <v>1330.51</v>
      </c>
      <c r="W84" s="53">
        <f t="shared" si="10"/>
        <v>1348.06</v>
      </c>
      <c r="X84" s="53">
        <f t="shared" si="10"/>
        <v>1344.26</v>
      </c>
      <c r="Y84" s="53">
        <f t="shared" si="10"/>
        <v>1344.06</v>
      </c>
    </row>
    <row r="85" spans="1:25" ht="15.75" x14ac:dyDescent="0.25">
      <c r="A85" s="52">
        <v>11</v>
      </c>
      <c r="B85" s="53">
        <f t="shared" si="10"/>
        <v>1334.39</v>
      </c>
      <c r="C85" s="53">
        <f t="shared" si="10"/>
        <v>1304.1500000000001</v>
      </c>
      <c r="D85" s="53">
        <f t="shared" si="10"/>
        <v>1299.24</v>
      </c>
      <c r="E85" s="53">
        <f t="shared" si="10"/>
        <v>1300.8599999999999</v>
      </c>
      <c r="F85" s="53">
        <f t="shared" si="10"/>
        <v>1294.0999999999999</v>
      </c>
      <c r="G85" s="53">
        <f t="shared" si="10"/>
        <v>1290.3</v>
      </c>
      <c r="H85" s="53">
        <f t="shared" si="10"/>
        <v>1292.24</v>
      </c>
      <c r="I85" s="53">
        <f t="shared" si="10"/>
        <v>1239.6300000000001</v>
      </c>
      <c r="J85" s="53">
        <f t="shared" si="10"/>
        <v>1231.28</v>
      </c>
      <c r="K85" s="53">
        <f t="shared" si="10"/>
        <v>1228.78</v>
      </c>
      <c r="L85" s="53">
        <f t="shared" si="10"/>
        <v>1236.28</v>
      </c>
      <c r="M85" s="53">
        <f t="shared" si="10"/>
        <v>1243.1099999999999</v>
      </c>
      <c r="N85" s="53">
        <f t="shared" si="10"/>
        <v>1248.5</v>
      </c>
      <c r="O85" s="53">
        <f t="shared" si="10"/>
        <v>1250.56</v>
      </c>
      <c r="P85" s="53">
        <f t="shared" si="10"/>
        <v>1232.27</v>
      </c>
      <c r="Q85" s="53">
        <f t="shared" ref="Q85:Y85" si="11">ROUND(Q195+$M$220+$M$221+Q235,2)</f>
        <v>1238.6500000000001</v>
      </c>
      <c r="R85" s="53">
        <f t="shared" si="11"/>
        <v>1244.1099999999999</v>
      </c>
      <c r="S85" s="53">
        <f t="shared" si="11"/>
        <v>1249.05</v>
      </c>
      <c r="T85" s="53">
        <f t="shared" si="11"/>
        <v>1250.96</v>
      </c>
      <c r="U85" s="53">
        <f t="shared" si="11"/>
        <v>1246.46</v>
      </c>
      <c r="V85" s="53">
        <f t="shared" si="11"/>
        <v>1237.1500000000001</v>
      </c>
      <c r="W85" s="53">
        <f t="shared" si="11"/>
        <v>1239.8800000000001</v>
      </c>
      <c r="X85" s="53">
        <f t="shared" si="11"/>
        <v>1248.19</v>
      </c>
      <c r="Y85" s="53">
        <f t="shared" si="11"/>
        <v>1242.3499999999999</v>
      </c>
    </row>
    <row r="86" spans="1:25" ht="15.75" x14ac:dyDescent="0.25">
      <c r="A86" s="52">
        <v>12</v>
      </c>
      <c r="B86" s="53">
        <f t="shared" ref="B86:Y96" si="12">ROUND(B196+$M$220+$M$221+B236,2)</f>
        <v>1249.1099999999999</v>
      </c>
      <c r="C86" s="53">
        <f t="shared" si="12"/>
        <v>1254.44</v>
      </c>
      <c r="D86" s="53">
        <f t="shared" si="12"/>
        <v>1281.0999999999999</v>
      </c>
      <c r="E86" s="53">
        <f t="shared" si="12"/>
        <v>1279.73</v>
      </c>
      <c r="F86" s="53">
        <f t="shared" si="12"/>
        <v>1279.1199999999999</v>
      </c>
      <c r="G86" s="53">
        <f t="shared" si="12"/>
        <v>1270.28</v>
      </c>
      <c r="H86" s="53">
        <f t="shared" si="12"/>
        <v>1263.8499999999999</v>
      </c>
      <c r="I86" s="53">
        <f t="shared" si="12"/>
        <v>1011.7</v>
      </c>
      <c r="J86" s="53">
        <f t="shared" si="12"/>
        <v>1246.6400000000001</v>
      </c>
      <c r="K86" s="53">
        <f t="shared" si="12"/>
        <v>1356.57</v>
      </c>
      <c r="L86" s="53">
        <f t="shared" si="12"/>
        <v>996.02</v>
      </c>
      <c r="M86" s="53">
        <f t="shared" si="12"/>
        <v>996.63</v>
      </c>
      <c r="N86" s="53">
        <f t="shared" si="12"/>
        <v>1001.3</v>
      </c>
      <c r="O86" s="53">
        <f t="shared" si="12"/>
        <v>1083.1500000000001</v>
      </c>
      <c r="P86" s="53">
        <f t="shared" si="12"/>
        <v>986.49</v>
      </c>
      <c r="Q86" s="53">
        <f t="shared" si="12"/>
        <v>988.04</v>
      </c>
      <c r="R86" s="53">
        <f t="shared" si="12"/>
        <v>992.17</v>
      </c>
      <c r="S86" s="53">
        <f t="shared" si="12"/>
        <v>999</v>
      </c>
      <c r="T86" s="53">
        <f t="shared" si="12"/>
        <v>1002.17</v>
      </c>
      <c r="U86" s="53">
        <f t="shared" si="12"/>
        <v>987.85</v>
      </c>
      <c r="V86" s="53">
        <f t="shared" si="12"/>
        <v>993.54</v>
      </c>
      <c r="W86" s="53">
        <f t="shared" si="12"/>
        <v>990.53</v>
      </c>
      <c r="X86" s="53">
        <f t="shared" si="12"/>
        <v>995.13</v>
      </c>
      <c r="Y86" s="53">
        <f t="shared" si="12"/>
        <v>995.88</v>
      </c>
    </row>
    <row r="87" spans="1:25" ht="15.75" x14ac:dyDescent="0.25">
      <c r="A87" s="52">
        <v>13</v>
      </c>
      <c r="B87" s="53">
        <f t="shared" si="12"/>
        <v>995.69</v>
      </c>
      <c r="C87" s="53">
        <f t="shared" si="12"/>
        <v>1066.68</v>
      </c>
      <c r="D87" s="53">
        <f t="shared" si="12"/>
        <v>985.19</v>
      </c>
      <c r="E87" s="53">
        <f t="shared" si="12"/>
        <v>985.47</v>
      </c>
      <c r="F87" s="53">
        <f t="shared" si="12"/>
        <v>981.71</v>
      </c>
      <c r="G87" s="53">
        <f t="shared" si="12"/>
        <v>979.68</v>
      </c>
      <c r="H87" s="53">
        <f t="shared" si="12"/>
        <v>992.14</v>
      </c>
      <c r="I87" s="53">
        <f t="shared" si="12"/>
        <v>991.06</v>
      </c>
      <c r="J87" s="53">
        <f t="shared" si="12"/>
        <v>981.39</v>
      </c>
      <c r="K87" s="53">
        <f t="shared" si="12"/>
        <v>991.44</v>
      </c>
      <c r="L87" s="53">
        <f t="shared" si="12"/>
        <v>987.18</v>
      </c>
      <c r="M87" s="53">
        <f t="shared" si="12"/>
        <v>994.63</v>
      </c>
      <c r="N87" s="53">
        <f t="shared" si="12"/>
        <v>992.3</v>
      </c>
      <c r="O87" s="53">
        <f t="shared" si="12"/>
        <v>998.63</v>
      </c>
      <c r="P87" s="53">
        <f t="shared" si="12"/>
        <v>990.03</v>
      </c>
      <c r="Q87" s="53">
        <f t="shared" si="12"/>
        <v>984.79</v>
      </c>
      <c r="R87" s="53">
        <f t="shared" si="12"/>
        <v>992</v>
      </c>
      <c r="S87" s="53">
        <f t="shared" si="12"/>
        <v>996.75</v>
      </c>
      <c r="T87" s="53">
        <f t="shared" si="12"/>
        <v>997.93</v>
      </c>
      <c r="U87" s="53">
        <f t="shared" si="12"/>
        <v>993.11</v>
      </c>
      <c r="V87" s="53">
        <f t="shared" si="12"/>
        <v>992.55</v>
      </c>
      <c r="W87" s="53">
        <f t="shared" si="12"/>
        <v>988.43</v>
      </c>
      <c r="X87" s="53">
        <f t="shared" si="12"/>
        <v>997.45</v>
      </c>
      <c r="Y87" s="53">
        <f t="shared" si="12"/>
        <v>996.26</v>
      </c>
    </row>
    <row r="88" spans="1:25" ht="15.75" x14ac:dyDescent="0.25">
      <c r="A88" s="52">
        <v>14</v>
      </c>
      <c r="B88" s="53">
        <f t="shared" si="12"/>
        <v>991.51</v>
      </c>
      <c r="C88" s="53">
        <f t="shared" si="12"/>
        <v>983.98</v>
      </c>
      <c r="D88" s="53">
        <f t="shared" si="12"/>
        <v>978.63</v>
      </c>
      <c r="E88" s="53">
        <f t="shared" si="12"/>
        <v>982.79</v>
      </c>
      <c r="F88" s="53">
        <f t="shared" si="12"/>
        <v>978.15</v>
      </c>
      <c r="G88" s="53">
        <f t="shared" si="12"/>
        <v>975.73</v>
      </c>
      <c r="H88" s="53">
        <f t="shared" si="12"/>
        <v>982.34</v>
      </c>
      <c r="I88" s="53">
        <f t="shared" si="12"/>
        <v>967.17</v>
      </c>
      <c r="J88" s="53">
        <f t="shared" si="12"/>
        <v>959.97</v>
      </c>
      <c r="K88" s="53">
        <f t="shared" si="12"/>
        <v>975.06</v>
      </c>
      <c r="L88" s="53">
        <f t="shared" si="12"/>
        <v>975.72</v>
      </c>
      <c r="M88" s="53">
        <f t="shared" si="12"/>
        <v>981.02</v>
      </c>
      <c r="N88" s="53">
        <f t="shared" si="12"/>
        <v>980.57</v>
      </c>
      <c r="O88" s="53">
        <f t="shared" si="12"/>
        <v>979.54</v>
      </c>
      <c r="P88" s="53">
        <f t="shared" si="12"/>
        <v>968.96</v>
      </c>
      <c r="Q88" s="53">
        <f t="shared" si="12"/>
        <v>978.15</v>
      </c>
      <c r="R88" s="53">
        <f t="shared" si="12"/>
        <v>974.12</v>
      </c>
      <c r="S88" s="53">
        <f t="shared" si="12"/>
        <v>974.56</v>
      </c>
      <c r="T88" s="53">
        <f t="shared" si="12"/>
        <v>978.47</v>
      </c>
      <c r="U88" s="53">
        <f t="shared" si="12"/>
        <v>982.62</v>
      </c>
      <c r="V88" s="53">
        <f t="shared" si="12"/>
        <v>980.56</v>
      </c>
      <c r="W88" s="53">
        <f t="shared" si="12"/>
        <v>977.75</v>
      </c>
      <c r="X88" s="53">
        <f t="shared" si="12"/>
        <v>976.11</v>
      </c>
      <c r="Y88" s="53">
        <f t="shared" si="12"/>
        <v>975.62</v>
      </c>
    </row>
    <row r="89" spans="1:25" ht="15.75" x14ac:dyDescent="0.25">
      <c r="A89" s="52">
        <v>15</v>
      </c>
      <c r="B89" s="53">
        <f t="shared" si="12"/>
        <v>981.4</v>
      </c>
      <c r="C89" s="53">
        <f t="shared" si="12"/>
        <v>978.31</v>
      </c>
      <c r="D89" s="53">
        <f t="shared" si="12"/>
        <v>973.14</v>
      </c>
      <c r="E89" s="53">
        <f t="shared" si="12"/>
        <v>966.83</v>
      </c>
      <c r="F89" s="53">
        <f t="shared" si="12"/>
        <v>968.95</v>
      </c>
      <c r="G89" s="53">
        <f t="shared" si="12"/>
        <v>967.03</v>
      </c>
      <c r="H89" s="53">
        <f t="shared" si="12"/>
        <v>974.7</v>
      </c>
      <c r="I89" s="53">
        <f t="shared" si="12"/>
        <v>1224.06</v>
      </c>
      <c r="J89" s="53">
        <f t="shared" si="12"/>
        <v>1215.8800000000001</v>
      </c>
      <c r="K89" s="53">
        <f t="shared" si="12"/>
        <v>1209.75</v>
      </c>
      <c r="L89" s="53">
        <f t="shared" si="12"/>
        <v>1216.76</v>
      </c>
      <c r="M89" s="53">
        <f t="shared" si="12"/>
        <v>1228.45</v>
      </c>
      <c r="N89" s="53">
        <f t="shared" si="12"/>
        <v>1441.74</v>
      </c>
      <c r="O89" s="53">
        <f t="shared" si="12"/>
        <v>1450.95</v>
      </c>
      <c r="P89" s="53">
        <f t="shared" si="12"/>
        <v>1441.08</v>
      </c>
      <c r="Q89" s="53">
        <f t="shared" si="12"/>
        <v>1449.99</v>
      </c>
      <c r="R89" s="53">
        <f t="shared" si="12"/>
        <v>1445.37</v>
      </c>
      <c r="S89" s="53">
        <f t="shared" si="12"/>
        <v>1222.53</v>
      </c>
      <c r="T89" s="53">
        <f t="shared" si="12"/>
        <v>1223.25</v>
      </c>
      <c r="U89" s="53">
        <f t="shared" si="12"/>
        <v>1234.18</v>
      </c>
      <c r="V89" s="53">
        <f t="shared" si="12"/>
        <v>1224.05</v>
      </c>
      <c r="W89" s="53">
        <f t="shared" si="12"/>
        <v>1230.7</v>
      </c>
      <c r="X89" s="53">
        <f t="shared" si="12"/>
        <v>1236.9000000000001</v>
      </c>
      <c r="Y89" s="53">
        <f t="shared" si="12"/>
        <v>1237.51</v>
      </c>
    </row>
    <row r="90" spans="1:25" ht="15.75" x14ac:dyDescent="0.25">
      <c r="A90" s="52">
        <v>16</v>
      </c>
      <c r="B90" s="53">
        <f t="shared" si="12"/>
        <v>1231.47</v>
      </c>
      <c r="C90" s="53">
        <f t="shared" si="12"/>
        <v>1226.48</v>
      </c>
      <c r="D90" s="53">
        <f t="shared" si="12"/>
        <v>1219.8399999999999</v>
      </c>
      <c r="E90" s="53">
        <f t="shared" si="12"/>
        <v>1212.05</v>
      </c>
      <c r="F90" s="53">
        <f t="shared" si="12"/>
        <v>1208.2</v>
      </c>
      <c r="G90" s="53">
        <f t="shared" si="12"/>
        <v>1211.3599999999999</v>
      </c>
      <c r="H90" s="53">
        <f t="shared" si="12"/>
        <v>1212.8599999999999</v>
      </c>
      <c r="I90" s="53">
        <f t="shared" si="12"/>
        <v>1311.79</v>
      </c>
      <c r="J90" s="53">
        <f t="shared" si="12"/>
        <v>1301.33</v>
      </c>
      <c r="K90" s="53">
        <f t="shared" si="12"/>
        <v>1301.75</v>
      </c>
      <c r="L90" s="53">
        <f t="shared" si="12"/>
        <v>1296.8900000000001</v>
      </c>
      <c r="M90" s="53">
        <f t="shared" si="12"/>
        <v>1329.37</v>
      </c>
      <c r="N90" s="53">
        <f t="shared" si="12"/>
        <v>1381.92</v>
      </c>
      <c r="O90" s="53">
        <f t="shared" si="12"/>
        <v>1392.02</v>
      </c>
      <c r="P90" s="53">
        <f t="shared" si="12"/>
        <v>1391.67</v>
      </c>
      <c r="Q90" s="53">
        <f t="shared" si="12"/>
        <v>1345.1</v>
      </c>
      <c r="R90" s="53">
        <f t="shared" si="12"/>
        <v>1340.89</v>
      </c>
      <c r="S90" s="53">
        <f t="shared" si="12"/>
        <v>1310.5899999999999</v>
      </c>
      <c r="T90" s="53">
        <f t="shared" si="12"/>
        <v>1324.5</v>
      </c>
      <c r="U90" s="53">
        <f t="shared" si="12"/>
        <v>1324.3</v>
      </c>
      <c r="V90" s="53">
        <f t="shared" si="12"/>
        <v>1315.32</v>
      </c>
      <c r="W90" s="53">
        <f t="shared" si="12"/>
        <v>1327.28</v>
      </c>
      <c r="X90" s="53">
        <f t="shared" si="12"/>
        <v>1325.43</v>
      </c>
      <c r="Y90" s="53">
        <f t="shared" si="12"/>
        <v>1327.39</v>
      </c>
    </row>
    <row r="91" spans="1:25" ht="15.75" x14ac:dyDescent="0.25">
      <c r="A91" s="52">
        <v>17</v>
      </c>
      <c r="B91" s="53">
        <f t="shared" si="12"/>
        <v>1320.3</v>
      </c>
      <c r="C91" s="53">
        <f t="shared" si="12"/>
        <v>1320.27</v>
      </c>
      <c r="D91" s="53">
        <f t="shared" si="12"/>
        <v>1305.77</v>
      </c>
      <c r="E91" s="53">
        <f t="shared" si="12"/>
        <v>1308.25</v>
      </c>
      <c r="F91" s="53">
        <f t="shared" si="12"/>
        <v>1300.8599999999999</v>
      </c>
      <c r="G91" s="53">
        <f t="shared" si="12"/>
        <v>1301.1099999999999</v>
      </c>
      <c r="H91" s="53">
        <f t="shared" si="12"/>
        <v>1305.75</v>
      </c>
      <c r="I91" s="53">
        <f t="shared" si="12"/>
        <v>1171.72</v>
      </c>
      <c r="J91" s="53">
        <f t="shared" si="12"/>
        <v>1166.52</v>
      </c>
      <c r="K91" s="53">
        <f t="shared" si="12"/>
        <v>1170.1600000000001</v>
      </c>
      <c r="L91" s="53">
        <f t="shared" si="12"/>
        <v>1162.3800000000001</v>
      </c>
      <c r="M91" s="53">
        <f t="shared" si="12"/>
        <v>1167.3</v>
      </c>
      <c r="N91" s="53">
        <f t="shared" si="12"/>
        <v>1164.5</v>
      </c>
      <c r="O91" s="53">
        <f t="shared" si="12"/>
        <v>1167.25</v>
      </c>
      <c r="P91" s="53">
        <f t="shared" si="12"/>
        <v>1166.55</v>
      </c>
      <c r="Q91" s="53">
        <f t="shared" si="12"/>
        <v>1167.82</v>
      </c>
      <c r="R91" s="53">
        <f t="shared" si="12"/>
        <v>1166.2</v>
      </c>
      <c r="S91" s="53">
        <f t="shared" si="12"/>
        <v>1170.26</v>
      </c>
      <c r="T91" s="53">
        <f t="shared" si="12"/>
        <v>1166.8599999999999</v>
      </c>
      <c r="U91" s="53">
        <f t="shared" si="12"/>
        <v>1177.6099999999999</v>
      </c>
      <c r="V91" s="53">
        <f t="shared" si="12"/>
        <v>1167.94</v>
      </c>
      <c r="W91" s="53">
        <f t="shared" si="12"/>
        <v>1176.79</v>
      </c>
      <c r="X91" s="53">
        <f t="shared" si="12"/>
        <v>1179.05</v>
      </c>
      <c r="Y91" s="53">
        <f t="shared" si="12"/>
        <v>1171.27</v>
      </c>
    </row>
    <row r="92" spans="1:25" ht="15.75" x14ac:dyDescent="0.25">
      <c r="A92" s="52">
        <v>18</v>
      </c>
      <c r="B92" s="53">
        <f t="shared" si="12"/>
        <v>1178.22</v>
      </c>
      <c r="C92" s="53">
        <f t="shared" si="12"/>
        <v>1179.58</v>
      </c>
      <c r="D92" s="53">
        <f t="shared" si="12"/>
        <v>1175.2</v>
      </c>
      <c r="E92" s="53">
        <f t="shared" si="12"/>
        <v>1172.06</v>
      </c>
      <c r="F92" s="53">
        <f t="shared" si="12"/>
        <v>1167.8499999999999</v>
      </c>
      <c r="G92" s="53">
        <f t="shared" si="12"/>
        <v>1169.9100000000001</v>
      </c>
      <c r="H92" s="53">
        <f t="shared" si="12"/>
        <v>1169.46</v>
      </c>
      <c r="I92" s="53">
        <f t="shared" si="12"/>
        <v>1231.22</v>
      </c>
      <c r="J92" s="53">
        <f t="shared" si="12"/>
        <v>1224.33</v>
      </c>
      <c r="K92" s="53">
        <f t="shared" si="12"/>
        <v>1217.48</v>
      </c>
      <c r="L92" s="53">
        <f t="shared" si="12"/>
        <v>1228.21</v>
      </c>
      <c r="M92" s="53">
        <f t="shared" si="12"/>
        <v>1237.6400000000001</v>
      </c>
      <c r="N92" s="53">
        <f t="shared" si="12"/>
        <v>1242.99</v>
      </c>
      <c r="O92" s="53">
        <f t="shared" si="12"/>
        <v>1239.06</v>
      </c>
      <c r="P92" s="53">
        <f t="shared" si="12"/>
        <v>1239.48</v>
      </c>
      <c r="Q92" s="53">
        <f t="shared" si="12"/>
        <v>1243.5999999999999</v>
      </c>
      <c r="R92" s="53">
        <f t="shared" si="12"/>
        <v>1245.73</v>
      </c>
      <c r="S92" s="53">
        <f t="shared" si="12"/>
        <v>1239.78</v>
      </c>
      <c r="T92" s="53">
        <f t="shared" si="12"/>
        <v>1246.08</v>
      </c>
      <c r="U92" s="53">
        <f t="shared" si="12"/>
        <v>1235.96</v>
      </c>
      <c r="V92" s="53">
        <f t="shared" si="12"/>
        <v>1239.72</v>
      </c>
      <c r="W92" s="53">
        <f t="shared" si="12"/>
        <v>1242.21</v>
      </c>
      <c r="X92" s="53">
        <f t="shared" si="12"/>
        <v>1243.74</v>
      </c>
      <c r="Y92" s="53">
        <f t="shared" si="12"/>
        <v>1245.75</v>
      </c>
    </row>
    <row r="93" spans="1:25" ht="15.75" x14ac:dyDescent="0.25">
      <c r="A93" s="52">
        <v>19</v>
      </c>
      <c r="B93" s="53">
        <f t="shared" si="12"/>
        <v>1243.68</v>
      </c>
      <c r="C93" s="53">
        <f t="shared" si="12"/>
        <v>1242.8399999999999</v>
      </c>
      <c r="D93" s="53">
        <f t="shared" si="12"/>
        <v>1236.7</v>
      </c>
      <c r="E93" s="53">
        <f t="shared" si="12"/>
        <v>1232.99</v>
      </c>
      <c r="F93" s="53">
        <f t="shared" si="12"/>
        <v>1222.8900000000001</v>
      </c>
      <c r="G93" s="53">
        <f t="shared" si="12"/>
        <v>1231.1500000000001</v>
      </c>
      <c r="H93" s="53">
        <f t="shared" si="12"/>
        <v>1224.79</v>
      </c>
      <c r="I93" s="53">
        <f t="shared" si="12"/>
        <v>1195.79</v>
      </c>
      <c r="J93" s="53">
        <f t="shared" si="12"/>
        <v>1190.76</v>
      </c>
      <c r="K93" s="53">
        <f t="shared" si="12"/>
        <v>1196.3</v>
      </c>
      <c r="L93" s="53">
        <f t="shared" si="12"/>
        <v>1189.1099999999999</v>
      </c>
      <c r="M93" s="53">
        <f t="shared" si="12"/>
        <v>1188.21</v>
      </c>
      <c r="N93" s="53">
        <f t="shared" si="12"/>
        <v>1195.71</v>
      </c>
      <c r="O93" s="53">
        <f t="shared" si="12"/>
        <v>1193.8399999999999</v>
      </c>
      <c r="P93" s="53">
        <f t="shared" si="12"/>
        <v>1190.02</v>
      </c>
      <c r="Q93" s="53">
        <f t="shared" si="12"/>
        <v>1192.06</v>
      </c>
      <c r="R93" s="53">
        <f t="shared" si="12"/>
        <v>1196.07</v>
      </c>
      <c r="S93" s="53">
        <f t="shared" si="12"/>
        <v>1190.1099999999999</v>
      </c>
      <c r="T93" s="53">
        <f t="shared" si="12"/>
        <v>1196.94</v>
      </c>
      <c r="U93" s="53">
        <f t="shared" si="12"/>
        <v>1203.69</v>
      </c>
      <c r="V93" s="53">
        <f t="shared" si="12"/>
        <v>1198.19</v>
      </c>
      <c r="W93" s="53">
        <f t="shared" si="12"/>
        <v>1203.3</v>
      </c>
      <c r="X93" s="53">
        <f t="shared" si="12"/>
        <v>1209.3499999999999</v>
      </c>
      <c r="Y93" s="53">
        <f t="shared" si="12"/>
        <v>1207.9100000000001</v>
      </c>
    </row>
    <row r="94" spans="1:25" ht="15.75" x14ac:dyDescent="0.25">
      <c r="A94" s="52">
        <v>20</v>
      </c>
      <c r="B94" s="53">
        <f t="shared" si="12"/>
        <v>1202.58</v>
      </c>
      <c r="C94" s="53">
        <f t="shared" si="12"/>
        <v>1198.8699999999999</v>
      </c>
      <c r="D94" s="53">
        <f t="shared" si="12"/>
        <v>1191.95</v>
      </c>
      <c r="E94" s="53">
        <f t="shared" si="12"/>
        <v>1199.25</v>
      </c>
      <c r="F94" s="53">
        <f t="shared" si="12"/>
        <v>1189.71</v>
      </c>
      <c r="G94" s="53">
        <f t="shared" si="12"/>
        <v>1188.03</v>
      </c>
      <c r="H94" s="53">
        <f t="shared" si="12"/>
        <v>1193.6199999999999</v>
      </c>
      <c r="I94" s="53">
        <f t="shared" si="12"/>
        <v>994.31</v>
      </c>
      <c r="J94" s="53">
        <f t="shared" si="12"/>
        <v>988.55</v>
      </c>
      <c r="K94" s="53">
        <f t="shared" si="12"/>
        <v>1000.87</v>
      </c>
      <c r="L94" s="53">
        <f t="shared" si="12"/>
        <v>1003.39</v>
      </c>
      <c r="M94" s="53">
        <f t="shared" si="12"/>
        <v>1001.4</v>
      </c>
      <c r="N94" s="53">
        <f t="shared" si="12"/>
        <v>1010.57</v>
      </c>
      <c r="O94" s="53">
        <f t="shared" si="12"/>
        <v>1003.65</v>
      </c>
      <c r="P94" s="53">
        <f t="shared" si="12"/>
        <v>999.84</v>
      </c>
      <c r="Q94" s="53">
        <f t="shared" si="12"/>
        <v>1005.35</v>
      </c>
      <c r="R94" s="53">
        <f t="shared" si="12"/>
        <v>1007.37</v>
      </c>
      <c r="S94" s="53">
        <f t="shared" si="12"/>
        <v>996.11</v>
      </c>
      <c r="T94" s="53">
        <f t="shared" si="12"/>
        <v>1006.82</v>
      </c>
      <c r="U94" s="53">
        <f t="shared" si="12"/>
        <v>997.65</v>
      </c>
      <c r="V94" s="53">
        <f t="shared" si="12"/>
        <v>1003.05</v>
      </c>
      <c r="W94" s="53">
        <f t="shared" si="12"/>
        <v>1001.13</v>
      </c>
      <c r="X94" s="53">
        <f t="shared" si="12"/>
        <v>999.53</v>
      </c>
      <c r="Y94" s="53">
        <f t="shared" si="12"/>
        <v>1000.6</v>
      </c>
    </row>
    <row r="95" spans="1:25" ht="15.75" x14ac:dyDescent="0.25">
      <c r="A95" s="52">
        <v>21</v>
      </c>
      <c r="B95" s="53">
        <f t="shared" si="12"/>
        <v>997.21</v>
      </c>
      <c r="C95" s="53">
        <f t="shared" si="12"/>
        <v>996.98</v>
      </c>
      <c r="D95" s="53">
        <f t="shared" si="12"/>
        <v>990.76</v>
      </c>
      <c r="E95" s="53">
        <f t="shared" si="12"/>
        <v>998.48</v>
      </c>
      <c r="F95" s="53">
        <f t="shared" si="12"/>
        <v>993.6</v>
      </c>
      <c r="G95" s="53">
        <f t="shared" si="12"/>
        <v>989.46</v>
      </c>
      <c r="H95" s="53">
        <f t="shared" si="12"/>
        <v>986.75</v>
      </c>
      <c r="I95" s="53">
        <f t="shared" si="12"/>
        <v>1233.49</v>
      </c>
      <c r="J95" s="53">
        <f t="shared" si="12"/>
        <v>1227.42</v>
      </c>
      <c r="K95" s="53">
        <f t="shared" si="12"/>
        <v>1233.49</v>
      </c>
      <c r="L95" s="53">
        <f t="shared" si="12"/>
        <v>1226.83</v>
      </c>
      <c r="M95" s="53">
        <f t="shared" si="12"/>
        <v>1226.1099999999999</v>
      </c>
      <c r="N95" s="53">
        <f t="shared" si="12"/>
        <v>1232.67</v>
      </c>
      <c r="O95" s="53">
        <f t="shared" si="12"/>
        <v>1234.04</v>
      </c>
      <c r="P95" s="53">
        <f t="shared" si="12"/>
        <v>1230.01</v>
      </c>
      <c r="Q95" s="53">
        <f t="shared" si="12"/>
        <v>1232.0999999999999</v>
      </c>
      <c r="R95" s="53">
        <f t="shared" si="12"/>
        <v>1238.0999999999999</v>
      </c>
      <c r="S95" s="53">
        <f t="shared" si="12"/>
        <v>1241.32</v>
      </c>
      <c r="T95" s="53">
        <f t="shared" si="12"/>
        <v>1245.71</v>
      </c>
      <c r="U95" s="53">
        <f t="shared" si="12"/>
        <v>1239.5</v>
      </c>
      <c r="V95" s="53">
        <f t="shared" si="12"/>
        <v>1224.6400000000001</v>
      </c>
      <c r="W95" s="53">
        <f t="shared" si="12"/>
        <v>1242.02</v>
      </c>
      <c r="X95" s="53">
        <f t="shared" si="12"/>
        <v>1242.47</v>
      </c>
      <c r="Y95" s="53">
        <f t="shared" si="12"/>
        <v>1247.57</v>
      </c>
    </row>
    <row r="96" spans="1:25" ht="15.75" x14ac:dyDescent="0.25">
      <c r="A96" s="52">
        <v>22</v>
      </c>
      <c r="B96" s="53">
        <f t="shared" si="12"/>
        <v>1241.77</v>
      </c>
      <c r="C96" s="53">
        <f t="shared" si="12"/>
        <v>1244.1600000000001</v>
      </c>
      <c r="D96" s="53">
        <f t="shared" si="12"/>
        <v>1238.18</v>
      </c>
      <c r="E96" s="53">
        <f t="shared" si="12"/>
        <v>1233.3800000000001</v>
      </c>
      <c r="F96" s="53">
        <f t="shared" si="12"/>
        <v>1227.73</v>
      </c>
      <c r="G96" s="53">
        <f t="shared" si="12"/>
        <v>1227.1300000000001</v>
      </c>
      <c r="H96" s="53">
        <f t="shared" si="12"/>
        <v>1231.18</v>
      </c>
      <c r="I96" s="53">
        <f t="shared" si="12"/>
        <v>1222.3</v>
      </c>
      <c r="J96" s="53">
        <f t="shared" si="12"/>
        <v>1216.71</v>
      </c>
      <c r="K96" s="53">
        <f t="shared" si="12"/>
        <v>1231.1300000000001</v>
      </c>
      <c r="L96" s="53">
        <f t="shared" si="12"/>
        <v>1246.6600000000001</v>
      </c>
      <c r="M96" s="53">
        <f t="shared" si="12"/>
        <v>1357.83</v>
      </c>
      <c r="N96" s="53">
        <f t="shared" si="12"/>
        <v>1391.79</v>
      </c>
      <c r="O96" s="53">
        <f t="shared" si="12"/>
        <v>1420.32</v>
      </c>
      <c r="P96" s="53">
        <f t="shared" si="12"/>
        <v>1448.8</v>
      </c>
      <c r="Q96" s="53">
        <f t="shared" ref="Q96:Y96" si="13">ROUND(Q206+$M$220+$M$221+Q246,2)</f>
        <v>1439.23</v>
      </c>
      <c r="R96" s="53">
        <f t="shared" si="13"/>
        <v>1428.57</v>
      </c>
      <c r="S96" s="53">
        <f t="shared" si="13"/>
        <v>1442.29</v>
      </c>
      <c r="T96" s="53">
        <f t="shared" si="13"/>
        <v>1447.16</v>
      </c>
      <c r="U96" s="53">
        <f t="shared" si="13"/>
        <v>1492.26</v>
      </c>
      <c r="V96" s="53">
        <f t="shared" si="13"/>
        <v>1634.8</v>
      </c>
      <c r="W96" s="53">
        <f t="shared" si="13"/>
        <v>1653.76</v>
      </c>
      <c r="X96" s="53">
        <f t="shared" si="13"/>
        <v>1559.56</v>
      </c>
      <c r="Y96" s="53">
        <f t="shared" si="13"/>
        <v>1498.06</v>
      </c>
    </row>
    <row r="97" spans="1:25" ht="15.75" x14ac:dyDescent="0.25">
      <c r="A97" s="52">
        <v>23</v>
      </c>
      <c r="B97" s="53">
        <f t="shared" ref="B97:Y105" si="14">ROUND(B207+$M$220+$M$221+B247,2)</f>
        <v>1457.78</v>
      </c>
      <c r="C97" s="53">
        <f t="shared" si="14"/>
        <v>1380.05</v>
      </c>
      <c r="D97" s="53">
        <f t="shared" si="14"/>
        <v>1239.73</v>
      </c>
      <c r="E97" s="53">
        <f t="shared" si="14"/>
        <v>1241.81</v>
      </c>
      <c r="F97" s="53">
        <f t="shared" si="14"/>
        <v>1231.95</v>
      </c>
      <c r="G97" s="53">
        <f t="shared" si="14"/>
        <v>1223.06</v>
      </c>
      <c r="H97" s="53">
        <f t="shared" si="14"/>
        <v>1225.78</v>
      </c>
      <c r="I97" s="53">
        <f t="shared" si="14"/>
        <v>1356.72</v>
      </c>
      <c r="J97" s="53">
        <f t="shared" si="14"/>
        <v>1339.81</v>
      </c>
      <c r="K97" s="53">
        <f t="shared" si="14"/>
        <v>1441.06</v>
      </c>
      <c r="L97" s="53">
        <f t="shared" si="14"/>
        <v>1430.48</v>
      </c>
      <c r="M97" s="53">
        <f t="shared" si="14"/>
        <v>1455.38</v>
      </c>
      <c r="N97" s="53">
        <f t="shared" si="14"/>
        <v>1474.56</v>
      </c>
      <c r="O97" s="53">
        <f t="shared" si="14"/>
        <v>1467.66</v>
      </c>
      <c r="P97" s="53">
        <f t="shared" si="14"/>
        <v>1439.95</v>
      </c>
      <c r="Q97" s="53">
        <f t="shared" si="14"/>
        <v>1443.47</v>
      </c>
      <c r="R97" s="53">
        <f t="shared" si="14"/>
        <v>1459.36</v>
      </c>
      <c r="S97" s="53">
        <f t="shared" si="14"/>
        <v>1466.21</v>
      </c>
      <c r="T97" s="53">
        <f t="shared" si="14"/>
        <v>1475.77</v>
      </c>
      <c r="U97" s="53">
        <f t="shared" si="14"/>
        <v>1490.96</v>
      </c>
      <c r="V97" s="53">
        <f t="shared" si="14"/>
        <v>1617.48</v>
      </c>
      <c r="W97" s="53">
        <f t="shared" si="14"/>
        <v>1637.62</v>
      </c>
      <c r="X97" s="53">
        <f t="shared" si="14"/>
        <v>1607.18</v>
      </c>
      <c r="Y97" s="53">
        <f t="shared" si="14"/>
        <v>1476.02</v>
      </c>
    </row>
    <row r="98" spans="1:25" ht="15.75" x14ac:dyDescent="0.25">
      <c r="A98" s="52">
        <v>24</v>
      </c>
      <c r="B98" s="53">
        <f t="shared" si="14"/>
        <v>1453.13</v>
      </c>
      <c r="C98" s="53">
        <f t="shared" si="14"/>
        <v>1436.5</v>
      </c>
      <c r="D98" s="53">
        <f t="shared" si="14"/>
        <v>1421.38</v>
      </c>
      <c r="E98" s="53">
        <f t="shared" si="14"/>
        <v>1420.31</v>
      </c>
      <c r="F98" s="53">
        <f t="shared" si="14"/>
        <v>1419.08</v>
      </c>
      <c r="G98" s="53">
        <f t="shared" si="14"/>
        <v>1425.45</v>
      </c>
      <c r="H98" s="53">
        <f t="shared" si="14"/>
        <v>1411.13</v>
      </c>
      <c r="I98" s="53">
        <f t="shared" si="14"/>
        <v>1276.69</v>
      </c>
      <c r="J98" s="53">
        <f t="shared" si="14"/>
        <v>1267.58</v>
      </c>
      <c r="K98" s="53">
        <f t="shared" si="14"/>
        <v>1276.74</v>
      </c>
      <c r="L98" s="53">
        <f t="shared" si="14"/>
        <v>1279.6099999999999</v>
      </c>
      <c r="M98" s="53">
        <f t="shared" si="14"/>
        <v>1288.8399999999999</v>
      </c>
      <c r="N98" s="53">
        <f t="shared" si="14"/>
        <v>1304.0899999999999</v>
      </c>
      <c r="O98" s="53">
        <f t="shared" si="14"/>
        <v>1310.79</v>
      </c>
      <c r="P98" s="53">
        <f t="shared" si="14"/>
        <v>1301.75</v>
      </c>
      <c r="Q98" s="53">
        <f t="shared" si="14"/>
        <v>1308.78</v>
      </c>
      <c r="R98" s="53">
        <f t="shared" si="14"/>
        <v>1304.19</v>
      </c>
      <c r="S98" s="53">
        <f t="shared" si="14"/>
        <v>1302.18</v>
      </c>
      <c r="T98" s="53">
        <f t="shared" si="14"/>
        <v>1313.26</v>
      </c>
      <c r="U98" s="53">
        <f t="shared" si="14"/>
        <v>1329.18</v>
      </c>
      <c r="V98" s="53">
        <f t="shared" si="14"/>
        <v>1330.87</v>
      </c>
      <c r="W98" s="53">
        <f t="shared" si="14"/>
        <v>1334.36</v>
      </c>
      <c r="X98" s="53">
        <f t="shared" si="14"/>
        <v>1340.36</v>
      </c>
      <c r="Y98" s="53">
        <f t="shared" si="14"/>
        <v>1327.34</v>
      </c>
    </row>
    <row r="99" spans="1:25" ht="15.75" x14ac:dyDescent="0.25">
      <c r="A99" s="52">
        <v>25</v>
      </c>
      <c r="B99" s="53">
        <f t="shared" si="14"/>
        <v>1331.84</v>
      </c>
      <c r="C99" s="53">
        <f t="shared" si="14"/>
        <v>1302.7</v>
      </c>
      <c r="D99" s="53">
        <f t="shared" si="14"/>
        <v>1286.83</v>
      </c>
      <c r="E99" s="53">
        <f t="shared" si="14"/>
        <v>1280.57</v>
      </c>
      <c r="F99" s="53">
        <f t="shared" si="14"/>
        <v>1271.1099999999999</v>
      </c>
      <c r="G99" s="53">
        <f t="shared" si="14"/>
        <v>1268.57</v>
      </c>
      <c r="H99" s="53">
        <f t="shared" si="14"/>
        <v>1270.06</v>
      </c>
      <c r="I99" s="53">
        <f t="shared" si="14"/>
        <v>1348.54</v>
      </c>
      <c r="J99" s="53">
        <f t="shared" si="14"/>
        <v>1337.76</v>
      </c>
      <c r="K99" s="53">
        <f t="shared" si="14"/>
        <v>1344.91</v>
      </c>
      <c r="L99" s="53">
        <f t="shared" si="14"/>
        <v>1350.32</v>
      </c>
      <c r="M99" s="53">
        <f t="shared" si="14"/>
        <v>1354.97</v>
      </c>
      <c r="N99" s="53">
        <f t="shared" si="14"/>
        <v>1358.45</v>
      </c>
      <c r="O99" s="53">
        <f t="shared" si="14"/>
        <v>1367.16</v>
      </c>
      <c r="P99" s="53">
        <f t="shared" si="14"/>
        <v>1363.19</v>
      </c>
      <c r="Q99" s="53">
        <f t="shared" si="14"/>
        <v>1362.38</v>
      </c>
      <c r="R99" s="53">
        <f t="shared" si="14"/>
        <v>1361.86</v>
      </c>
      <c r="S99" s="53">
        <f t="shared" si="14"/>
        <v>1360.63</v>
      </c>
      <c r="T99" s="53">
        <f t="shared" si="14"/>
        <v>1363.92</v>
      </c>
      <c r="U99" s="53">
        <f t="shared" si="14"/>
        <v>1364.9</v>
      </c>
      <c r="V99" s="53">
        <f t="shared" si="14"/>
        <v>1362.91</v>
      </c>
      <c r="W99" s="53">
        <f t="shared" si="14"/>
        <v>1373.55</v>
      </c>
      <c r="X99" s="53">
        <f t="shared" si="14"/>
        <v>1374.29</v>
      </c>
      <c r="Y99" s="53">
        <f t="shared" si="14"/>
        <v>1372.35</v>
      </c>
    </row>
    <row r="100" spans="1:25" ht="15.75" x14ac:dyDescent="0.25">
      <c r="A100" s="52">
        <v>26</v>
      </c>
      <c r="B100" s="53">
        <f t="shared" si="14"/>
        <v>1369.03</v>
      </c>
      <c r="C100" s="53">
        <f t="shared" si="14"/>
        <v>1366.89</v>
      </c>
      <c r="D100" s="53">
        <f t="shared" si="14"/>
        <v>1354.77</v>
      </c>
      <c r="E100" s="53">
        <f t="shared" si="14"/>
        <v>1350.72</v>
      </c>
      <c r="F100" s="53">
        <f t="shared" si="14"/>
        <v>1349.96</v>
      </c>
      <c r="G100" s="53">
        <f t="shared" si="14"/>
        <v>1344.71</v>
      </c>
      <c r="H100" s="53">
        <f t="shared" si="14"/>
        <v>1343.76</v>
      </c>
      <c r="I100" s="53">
        <f t="shared" si="14"/>
        <v>498.64</v>
      </c>
      <c r="J100" s="53">
        <f t="shared" si="14"/>
        <v>496.99</v>
      </c>
      <c r="K100" s="53">
        <f t="shared" si="14"/>
        <v>498.7</v>
      </c>
      <c r="L100" s="53">
        <f t="shared" si="14"/>
        <v>500.27</v>
      </c>
      <c r="M100" s="53">
        <f t="shared" si="14"/>
        <v>504.15</v>
      </c>
      <c r="N100" s="53">
        <f t="shared" si="14"/>
        <v>503.6</v>
      </c>
      <c r="O100" s="53">
        <f t="shared" si="14"/>
        <v>502.39</v>
      </c>
      <c r="P100" s="53">
        <f t="shared" si="14"/>
        <v>507.66</v>
      </c>
      <c r="Q100" s="53">
        <f t="shared" si="14"/>
        <v>510.74</v>
      </c>
      <c r="R100" s="53">
        <f t="shared" si="14"/>
        <v>511.04</v>
      </c>
      <c r="S100" s="53">
        <f t="shared" si="14"/>
        <v>511.74</v>
      </c>
      <c r="T100" s="53">
        <f t="shared" si="14"/>
        <v>511.56</v>
      </c>
      <c r="U100" s="53">
        <f t="shared" si="14"/>
        <v>512.66</v>
      </c>
      <c r="V100" s="53">
        <f t="shared" si="14"/>
        <v>516.99</v>
      </c>
      <c r="W100" s="53">
        <f t="shared" si="14"/>
        <v>522.88</v>
      </c>
      <c r="X100" s="53">
        <f t="shared" si="14"/>
        <v>521.19000000000005</v>
      </c>
      <c r="Y100" s="53">
        <f t="shared" si="14"/>
        <v>513.34</v>
      </c>
    </row>
    <row r="101" spans="1:25" ht="15.75" x14ac:dyDescent="0.25">
      <c r="A101" s="52">
        <v>27</v>
      </c>
      <c r="B101" s="53">
        <f t="shared" si="14"/>
        <v>504.96</v>
      </c>
      <c r="C101" s="53">
        <f t="shared" si="14"/>
        <v>509.35</v>
      </c>
      <c r="D101" s="53">
        <f t="shared" si="14"/>
        <v>502.84</v>
      </c>
      <c r="E101" s="53">
        <f t="shared" si="14"/>
        <v>498.21</v>
      </c>
      <c r="F101" s="53">
        <f t="shared" si="14"/>
        <v>499.25</v>
      </c>
      <c r="G101" s="53">
        <f t="shared" si="14"/>
        <v>504.53</v>
      </c>
      <c r="H101" s="53">
        <f t="shared" si="14"/>
        <v>494.69</v>
      </c>
      <c r="I101" s="53">
        <f t="shared" si="14"/>
        <v>1514.88</v>
      </c>
      <c r="J101" s="53">
        <f t="shared" si="14"/>
        <v>1509.38</v>
      </c>
      <c r="K101" s="53">
        <f t="shared" si="14"/>
        <v>1507.44</v>
      </c>
      <c r="L101" s="53">
        <f t="shared" si="14"/>
        <v>1519.92</v>
      </c>
      <c r="M101" s="53">
        <f t="shared" si="14"/>
        <v>1518.89</v>
      </c>
      <c r="N101" s="53">
        <f t="shared" si="14"/>
        <v>1522.77</v>
      </c>
      <c r="O101" s="53">
        <f t="shared" si="14"/>
        <v>1520.81</v>
      </c>
      <c r="P101" s="53">
        <f t="shared" si="14"/>
        <v>1526.03</v>
      </c>
      <c r="Q101" s="53">
        <f t="shared" si="14"/>
        <v>1533.94</v>
      </c>
      <c r="R101" s="53">
        <f t="shared" si="14"/>
        <v>1537.29</v>
      </c>
      <c r="S101" s="53">
        <f t="shared" si="14"/>
        <v>1537</v>
      </c>
      <c r="T101" s="53">
        <f t="shared" si="14"/>
        <v>1535.19</v>
      </c>
      <c r="U101" s="53">
        <f t="shared" si="14"/>
        <v>1539.83</v>
      </c>
      <c r="V101" s="53">
        <f t="shared" si="14"/>
        <v>1522.67</v>
      </c>
      <c r="W101" s="53">
        <f t="shared" si="14"/>
        <v>1543.24</v>
      </c>
      <c r="X101" s="53">
        <f t="shared" si="14"/>
        <v>1528.74</v>
      </c>
      <c r="Y101" s="53">
        <f t="shared" si="14"/>
        <v>1533.65</v>
      </c>
    </row>
    <row r="102" spans="1:25" ht="15.75" x14ac:dyDescent="0.25">
      <c r="A102" s="52">
        <v>28</v>
      </c>
      <c r="B102" s="53">
        <f t="shared" si="14"/>
        <v>1516.16</v>
      </c>
      <c r="C102" s="53">
        <f t="shared" si="14"/>
        <v>1507.11</v>
      </c>
      <c r="D102" s="53">
        <f t="shared" si="14"/>
        <v>1502.31</v>
      </c>
      <c r="E102" s="53">
        <f t="shared" si="14"/>
        <v>1507.54</v>
      </c>
      <c r="F102" s="53">
        <f t="shared" si="14"/>
        <v>1505.22</v>
      </c>
      <c r="G102" s="53">
        <f t="shared" si="14"/>
        <v>1508.81</v>
      </c>
      <c r="H102" s="53">
        <f t="shared" si="14"/>
        <v>1517.67</v>
      </c>
      <c r="I102" s="53">
        <f t="shared" si="14"/>
        <v>1484.37</v>
      </c>
      <c r="J102" s="53">
        <f t="shared" si="14"/>
        <v>1476.64</v>
      </c>
      <c r="K102" s="53">
        <f t="shared" si="14"/>
        <v>1477.99</v>
      </c>
      <c r="L102" s="53">
        <f t="shared" si="14"/>
        <v>1481.59</v>
      </c>
      <c r="M102" s="53">
        <f t="shared" si="14"/>
        <v>1496.96</v>
      </c>
      <c r="N102" s="53">
        <f t="shared" si="14"/>
        <v>1504.04</v>
      </c>
      <c r="O102" s="53">
        <f t="shared" si="14"/>
        <v>907.13</v>
      </c>
      <c r="P102" s="53">
        <f t="shared" si="14"/>
        <v>1491.51</v>
      </c>
      <c r="Q102" s="53">
        <f t="shared" si="14"/>
        <v>1498.33</v>
      </c>
      <c r="R102" s="53">
        <f t="shared" si="14"/>
        <v>1495.47</v>
      </c>
      <c r="S102" s="53">
        <f t="shared" si="14"/>
        <v>1503.47</v>
      </c>
      <c r="T102" s="53">
        <f t="shared" si="14"/>
        <v>1503.73</v>
      </c>
      <c r="U102" s="53">
        <f t="shared" si="14"/>
        <v>1506.23</v>
      </c>
      <c r="V102" s="53">
        <f t="shared" si="14"/>
        <v>1509.2</v>
      </c>
      <c r="W102" s="53">
        <f t="shared" si="14"/>
        <v>1524.5</v>
      </c>
      <c r="X102" s="53">
        <f t="shared" si="14"/>
        <v>1524.62</v>
      </c>
      <c r="Y102" s="53">
        <f t="shared" si="14"/>
        <v>1517.72</v>
      </c>
    </row>
    <row r="103" spans="1:25" ht="15.75" x14ac:dyDescent="0.25">
      <c r="A103" s="52">
        <v>29</v>
      </c>
      <c r="B103" s="53">
        <f t="shared" si="14"/>
        <v>1501.64</v>
      </c>
      <c r="C103" s="53">
        <f t="shared" si="14"/>
        <v>1486.31</v>
      </c>
      <c r="D103" s="53">
        <f t="shared" si="14"/>
        <v>1481.29</v>
      </c>
      <c r="E103" s="53">
        <f t="shared" si="14"/>
        <v>1487.23</v>
      </c>
      <c r="F103" s="53">
        <f t="shared" si="14"/>
        <v>1483.35</v>
      </c>
      <c r="G103" s="53">
        <f t="shared" si="14"/>
        <v>1483</v>
      </c>
      <c r="H103" s="53">
        <f t="shared" si="14"/>
        <v>1489.88</v>
      </c>
      <c r="I103" s="53">
        <f t="shared" si="14"/>
        <v>1505.34</v>
      </c>
      <c r="J103" s="53">
        <f t="shared" si="14"/>
        <v>1518.17</v>
      </c>
      <c r="K103" s="53">
        <f t="shared" si="14"/>
        <v>1513.62</v>
      </c>
      <c r="L103" s="53">
        <f t="shared" si="14"/>
        <v>1536.88</v>
      </c>
      <c r="M103" s="53">
        <f t="shared" si="14"/>
        <v>1484.83</v>
      </c>
      <c r="N103" s="53">
        <f t="shared" si="14"/>
        <v>1521.45</v>
      </c>
      <c r="O103" s="53">
        <f t="shared" si="14"/>
        <v>1564.69</v>
      </c>
      <c r="P103" s="53">
        <f t="shared" si="14"/>
        <v>1591.61</v>
      </c>
      <c r="Q103" s="53">
        <f t="shared" si="14"/>
        <v>1654.52</v>
      </c>
      <c r="R103" s="53">
        <f t="shared" si="14"/>
        <v>1668.72</v>
      </c>
      <c r="S103" s="53">
        <f t="shared" si="14"/>
        <v>1663.86</v>
      </c>
      <c r="T103" s="53">
        <f t="shared" si="14"/>
        <v>1670.5</v>
      </c>
      <c r="U103" s="53">
        <f t="shared" si="14"/>
        <v>1662.1</v>
      </c>
      <c r="V103" s="53">
        <f t="shared" si="14"/>
        <v>1723.78</v>
      </c>
      <c r="W103" s="53">
        <f t="shared" si="14"/>
        <v>1694.59</v>
      </c>
      <c r="X103" s="53">
        <f t="shared" si="14"/>
        <v>1643.71</v>
      </c>
      <c r="Y103" s="53">
        <f t="shared" si="14"/>
        <v>1667.95</v>
      </c>
    </row>
    <row r="104" spans="1:25" ht="15.75" x14ac:dyDescent="0.25">
      <c r="A104" s="52">
        <v>30</v>
      </c>
      <c r="B104" s="53">
        <f t="shared" si="14"/>
        <v>1651.42</v>
      </c>
      <c r="C104" s="53">
        <f t="shared" si="14"/>
        <v>1613.38</v>
      </c>
      <c r="D104" s="53">
        <f t="shared" si="14"/>
        <v>1554.84</v>
      </c>
      <c r="E104" s="53">
        <f t="shared" si="14"/>
        <v>1553.76</v>
      </c>
      <c r="F104" s="53">
        <f t="shared" si="14"/>
        <v>1548.33</v>
      </c>
      <c r="G104" s="53">
        <f t="shared" si="14"/>
        <v>1480.28</v>
      </c>
      <c r="H104" s="53">
        <f t="shared" si="14"/>
        <v>1516.28</v>
      </c>
      <c r="I104" s="53">
        <f t="shared" si="14"/>
        <v>1453.97</v>
      </c>
      <c r="J104" s="53">
        <f t="shared" si="14"/>
        <v>1419.93</v>
      </c>
      <c r="K104" s="53">
        <f t="shared" si="14"/>
        <v>1453.96</v>
      </c>
      <c r="L104" s="53">
        <f t="shared" si="14"/>
        <v>1450.5</v>
      </c>
      <c r="M104" s="53">
        <f t="shared" si="14"/>
        <v>1446.53</v>
      </c>
      <c r="N104" s="53">
        <f t="shared" si="14"/>
        <v>1424.82</v>
      </c>
      <c r="O104" s="53">
        <f t="shared" si="14"/>
        <v>1426.49</v>
      </c>
      <c r="P104" s="53">
        <f t="shared" si="14"/>
        <v>1435.81</v>
      </c>
      <c r="Q104" s="53">
        <f t="shared" si="14"/>
        <v>1432.08</v>
      </c>
      <c r="R104" s="53">
        <f t="shared" si="14"/>
        <v>1440.58</v>
      </c>
      <c r="S104" s="53">
        <f t="shared" si="14"/>
        <v>1451.68</v>
      </c>
      <c r="T104" s="53">
        <f t="shared" si="14"/>
        <v>1444.56</v>
      </c>
      <c r="U104" s="53">
        <f t="shared" si="14"/>
        <v>1555.3</v>
      </c>
      <c r="V104" s="53">
        <f t="shared" si="14"/>
        <v>1637.59</v>
      </c>
      <c r="W104" s="53">
        <f t="shared" si="14"/>
        <v>1635.42</v>
      </c>
      <c r="X104" s="53">
        <f t="shared" si="14"/>
        <v>1645.19</v>
      </c>
      <c r="Y104" s="53">
        <f t="shared" si="14"/>
        <v>1606</v>
      </c>
    </row>
    <row r="105" spans="1:25" ht="15.75" outlineLevel="1" x14ac:dyDescent="0.25">
      <c r="A105" s="52">
        <v>31</v>
      </c>
      <c r="B105" s="53">
        <f t="shared" si="14"/>
        <v>1547.82</v>
      </c>
      <c r="C105" s="53">
        <f t="shared" si="14"/>
        <v>1471.2</v>
      </c>
      <c r="D105" s="53">
        <f t="shared" si="14"/>
        <v>1412.3</v>
      </c>
      <c r="E105" s="53">
        <f t="shared" si="14"/>
        <v>1450.48</v>
      </c>
      <c r="F105" s="53">
        <f t="shared" si="14"/>
        <v>1438.29</v>
      </c>
      <c r="G105" s="53">
        <f t="shared" si="14"/>
        <v>1447.54</v>
      </c>
      <c r="H105" s="53">
        <f t="shared" si="14"/>
        <v>1433.76</v>
      </c>
      <c r="I105" s="53">
        <f t="shared" si="14"/>
        <v>1482.06</v>
      </c>
      <c r="J105" s="53">
        <f t="shared" si="14"/>
        <v>1477.61</v>
      </c>
      <c r="K105" s="53">
        <f t="shared" si="14"/>
        <v>1478.23</v>
      </c>
      <c r="L105" s="53">
        <f t="shared" si="14"/>
        <v>1467.76</v>
      </c>
      <c r="M105" s="53">
        <f t="shared" si="14"/>
        <v>1436.37</v>
      </c>
      <c r="N105" s="53">
        <f t="shared" si="14"/>
        <v>1453.34</v>
      </c>
      <c r="O105" s="53">
        <f t="shared" si="14"/>
        <v>1492.74</v>
      </c>
      <c r="P105" s="53">
        <f t="shared" si="14"/>
        <v>1564.11</v>
      </c>
      <c r="Q105" s="53">
        <f t="shared" si="14"/>
        <v>1578.78</v>
      </c>
      <c r="R105" s="53">
        <f t="shared" si="14"/>
        <v>1580.76</v>
      </c>
      <c r="S105" s="53">
        <f t="shared" si="14"/>
        <v>1569.79</v>
      </c>
      <c r="T105" s="53">
        <f t="shared" si="14"/>
        <v>1562.83</v>
      </c>
      <c r="U105" s="53">
        <f t="shared" si="14"/>
        <v>1596.08</v>
      </c>
      <c r="V105" s="53">
        <f t="shared" si="14"/>
        <v>1646.15</v>
      </c>
      <c r="W105" s="53">
        <f t="shared" si="14"/>
        <v>1665.13</v>
      </c>
      <c r="X105" s="53">
        <f t="shared" si="14"/>
        <v>1675.13</v>
      </c>
      <c r="Y105" s="53">
        <f>ROUND(Y215+$M$220+$M$221+Y255,2)</f>
        <v>1635.5</v>
      </c>
    </row>
    <row r="106" spans="1:25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.75" x14ac:dyDescent="0.25">
      <c r="A107" s="110" t="s">
        <v>67</v>
      </c>
      <c r="B107" s="111" t="s">
        <v>94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25" ht="15.75" x14ac:dyDescent="0.25">
      <c r="A108" s="110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ht="15.75" x14ac:dyDescent="0.25">
      <c r="A109" s="52">
        <v>1</v>
      </c>
      <c r="B109" s="53">
        <f t="shared" ref="B109:Y119" si="15">ROUND(B185+$N$220+$N$221+B225,2)</f>
        <v>1270.54</v>
      </c>
      <c r="C109" s="53">
        <f t="shared" si="15"/>
        <v>1268.46</v>
      </c>
      <c r="D109" s="53">
        <f t="shared" si="15"/>
        <v>1268.18</v>
      </c>
      <c r="E109" s="53">
        <f t="shared" si="15"/>
        <v>1270.78</v>
      </c>
      <c r="F109" s="53">
        <f t="shared" si="15"/>
        <v>1266.6099999999999</v>
      </c>
      <c r="G109" s="53">
        <f t="shared" si="15"/>
        <v>1264.97</v>
      </c>
      <c r="H109" s="53">
        <f t="shared" si="15"/>
        <v>1264.6099999999999</v>
      </c>
      <c r="I109" s="53">
        <f t="shared" si="15"/>
        <v>1356.62</v>
      </c>
      <c r="J109" s="53">
        <f t="shared" si="15"/>
        <v>1339.86</v>
      </c>
      <c r="K109" s="53">
        <f t="shared" si="15"/>
        <v>1358.75</v>
      </c>
      <c r="L109" s="53">
        <f t="shared" si="15"/>
        <v>1368.51</v>
      </c>
      <c r="M109" s="53">
        <f t="shared" si="15"/>
        <v>1374.74</v>
      </c>
      <c r="N109" s="53">
        <f t="shared" si="15"/>
        <v>1372.94</v>
      </c>
      <c r="O109" s="53">
        <f t="shared" si="15"/>
        <v>1376.05</v>
      </c>
      <c r="P109" s="53">
        <f t="shared" si="15"/>
        <v>1366.24</v>
      </c>
      <c r="Q109" s="53">
        <f t="shared" si="15"/>
        <v>1371.91</v>
      </c>
      <c r="R109" s="53">
        <f t="shared" si="15"/>
        <v>1378.82</v>
      </c>
      <c r="S109" s="53">
        <f t="shared" si="15"/>
        <v>1373.11</v>
      </c>
      <c r="T109" s="53">
        <f t="shared" si="15"/>
        <v>1371.59</v>
      </c>
      <c r="U109" s="53">
        <f t="shared" si="15"/>
        <v>1381.33</v>
      </c>
      <c r="V109" s="53">
        <f t="shared" si="15"/>
        <v>1369.22</v>
      </c>
      <c r="W109" s="53">
        <f t="shared" si="15"/>
        <v>1370.18</v>
      </c>
      <c r="X109" s="53">
        <f t="shared" si="15"/>
        <v>1386.01</v>
      </c>
      <c r="Y109" s="53">
        <f t="shared" si="15"/>
        <v>1369.11</v>
      </c>
    </row>
    <row r="110" spans="1:25" ht="15.75" x14ac:dyDescent="0.25">
      <c r="A110" s="52">
        <v>2</v>
      </c>
      <c r="B110" s="53">
        <f t="shared" si="15"/>
        <v>1370.7</v>
      </c>
      <c r="C110" s="53">
        <f t="shared" si="15"/>
        <v>1371.12</v>
      </c>
      <c r="D110" s="53">
        <f t="shared" si="15"/>
        <v>1355.26</v>
      </c>
      <c r="E110" s="53">
        <f t="shared" si="15"/>
        <v>1366.02</v>
      </c>
      <c r="F110" s="53">
        <f t="shared" si="15"/>
        <v>1363.51</v>
      </c>
      <c r="G110" s="53">
        <f t="shared" si="15"/>
        <v>1356.25</v>
      </c>
      <c r="H110" s="53">
        <f t="shared" si="15"/>
        <v>1353.85</v>
      </c>
      <c r="I110" s="53">
        <f t="shared" si="15"/>
        <v>1381.16</v>
      </c>
      <c r="J110" s="53">
        <f t="shared" si="15"/>
        <v>1380.51</v>
      </c>
      <c r="K110" s="53">
        <f t="shared" si="15"/>
        <v>1382.4</v>
      </c>
      <c r="L110" s="53">
        <f t="shared" si="15"/>
        <v>1390.76</v>
      </c>
      <c r="M110" s="53">
        <f t="shared" si="15"/>
        <v>1397.71</v>
      </c>
      <c r="N110" s="53">
        <f t="shared" si="15"/>
        <v>1400.29</v>
      </c>
      <c r="O110" s="53">
        <f t="shared" si="15"/>
        <v>1404.99</v>
      </c>
      <c r="P110" s="53">
        <f t="shared" si="15"/>
        <v>1396.58</v>
      </c>
      <c r="Q110" s="53">
        <f t="shared" si="15"/>
        <v>1399.15</v>
      </c>
      <c r="R110" s="53">
        <f t="shared" si="15"/>
        <v>1394.12</v>
      </c>
      <c r="S110" s="53">
        <f t="shared" si="15"/>
        <v>1391.61</v>
      </c>
      <c r="T110" s="53">
        <f t="shared" si="15"/>
        <v>1392.39</v>
      </c>
      <c r="U110" s="53">
        <f t="shared" si="15"/>
        <v>1407.32</v>
      </c>
      <c r="V110" s="53">
        <f t="shared" si="15"/>
        <v>1402.15</v>
      </c>
      <c r="W110" s="53">
        <f t="shared" si="15"/>
        <v>1402.07</v>
      </c>
      <c r="X110" s="53">
        <f t="shared" si="15"/>
        <v>1403.68</v>
      </c>
      <c r="Y110" s="53">
        <f t="shared" si="15"/>
        <v>1404.81</v>
      </c>
    </row>
    <row r="111" spans="1:25" ht="15.75" x14ac:dyDescent="0.25">
      <c r="A111" s="52">
        <v>3</v>
      </c>
      <c r="B111" s="53">
        <f t="shared" si="15"/>
        <v>1409.3</v>
      </c>
      <c r="C111" s="53">
        <f t="shared" si="15"/>
        <v>1413.36</v>
      </c>
      <c r="D111" s="53">
        <f t="shared" si="15"/>
        <v>1400.22</v>
      </c>
      <c r="E111" s="53">
        <f t="shared" si="15"/>
        <v>1408.42</v>
      </c>
      <c r="F111" s="53">
        <f t="shared" si="15"/>
        <v>1406.31</v>
      </c>
      <c r="G111" s="53">
        <f t="shared" si="15"/>
        <v>1398.54</v>
      </c>
      <c r="H111" s="53">
        <f t="shared" si="15"/>
        <v>1387.6</v>
      </c>
      <c r="I111" s="53">
        <f t="shared" si="15"/>
        <v>1371.64</v>
      </c>
      <c r="J111" s="53">
        <f t="shared" si="15"/>
        <v>1366.35</v>
      </c>
      <c r="K111" s="53">
        <f t="shared" si="15"/>
        <v>1373.15</v>
      </c>
      <c r="L111" s="53">
        <f t="shared" si="15"/>
        <v>1377.28</v>
      </c>
      <c r="M111" s="53">
        <f t="shared" si="15"/>
        <v>1390.42</v>
      </c>
      <c r="N111" s="53">
        <f t="shared" si="15"/>
        <v>1382.63</v>
      </c>
      <c r="O111" s="53">
        <f t="shared" si="15"/>
        <v>1387.5</v>
      </c>
      <c r="P111" s="53">
        <f t="shared" si="15"/>
        <v>1371.36</v>
      </c>
      <c r="Q111" s="53">
        <f t="shared" si="15"/>
        <v>1386.25</v>
      </c>
      <c r="R111" s="53">
        <f t="shared" si="15"/>
        <v>1381.11</v>
      </c>
      <c r="S111" s="53">
        <f t="shared" si="15"/>
        <v>1376.97</v>
      </c>
      <c r="T111" s="53">
        <f t="shared" si="15"/>
        <v>1374.63</v>
      </c>
      <c r="U111" s="53">
        <f t="shared" si="15"/>
        <v>1378.58</v>
      </c>
      <c r="V111" s="53">
        <f t="shared" si="15"/>
        <v>1515.11</v>
      </c>
      <c r="W111" s="53">
        <f t="shared" si="15"/>
        <v>1530.55</v>
      </c>
      <c r="X111" s="53">
        <f t="shared" si="15"/>
        <v>1525.31</v>
      </c>
      <c r="Y111" s="53">
        <f t="shared" si="15"/>
        <v>1524.34</v>
      </c>
    </row>
    <row r="112" spans="1:25" ht="15.75" x14ac:dyDescent="0.25">
      <c r="A112" s="52">
        <v>4</v>
      </c>
      <c r="B112" s="53">
        <f t="shared" si="15"/>
        <v>1381.46</v>
      </c>
      <c r="C112" s="53">
        <f t="shared" si="15"/>
        <v>1378.49</v>
      </c>
      <c r="D112" s="53">
        <f t="shared" si="15"/>
        <v>1369.61</v>
      </c>
      <c r="E112" s="53">
        <f t="shared" si="15"/>
        <v>1373.72</v>
      </c>
      <c r="F112" s="53">
        <f t="shared" si="15"/>
        <v>1372.48</v>
      </c>
      <c r="G112" s="53">
        <f t="shared" si="15"/>
        <v>1361.46</v>
      </c>
      <c r="H112" s="53">
        <f t="shared" si="15"/>
        <v>1353.68</v>
      </c>
      <c r="I112" s="53">
        <f t="shared" si="15"/>
        <v>1297.81</v>
      </c>
      <c r="J112" s="53">
        <f t="shared" si="15"/>
        <v>1305.19</v>
      </c>
      <c r="K112" s="53">
        <f t="shared" si="15"/>
        <v>1307.8900000000001</v>
      </c>
      <c r="L112" s="53">
        <f t="shared" si="15"/>
        <v>1306.18</v>
      </c>
      <c r="M112" s="53">
        <f t="shared" si="15"/>
        <v>1315.91</v>
      </c>
      <c r="N112" s="53">
        <f t="shared" si="15"/>
        <v>1317.39</v>
      </c>
      <c r="O112" s="53">
        <f t="shared" si="15"/>
        <v>1318.89</v>
      </c>
      <c r="P112" s="53">
        <f t="shared" si="15"/>
        <v>1312.36</v>
      </c>
      <c r="Q112" s="53">
        <f t="shared" si="15"/>
        <v>1323.22</v>
      </c>
      <c r="R112" s="53">
        <f t="shared" si="15"/>
        <v>1317.91</v>
      </c>
      <c r="S112" s="53">
        <f t="shared" si="15"/>
        <v>1314.08</v>
      </c>
      <c r="T112" s="53">
        <f t="shared" si="15"/>
        <v>1311.98</v>
      </c>
      <c r="U112" s="53">
        <f t="shared" si="15"/>
        <v>1325.16</v>
      </c>
      <c r="V112" s="53">
        <f t="shared" si="15"/>
        <v>1321.92</v>
      </c>
      <c r="W112" s="53">
        <f t="shared" si="15"/>
        <v>1333.44</v>
      </c>
      <c r="X112" s="53">
        <f t="shared" si="15"/>
        <v>1329.18</v>
      </c>
      <c r="Y112" s="53">
        <f t="shared" si="15"/>
        <v>1329.48</v>
      </c>
    </row>
    <row r="113" spans="1:25" ht="15.75" x14ac:dyDescent="0.25">
      <c r="A113" s="52">
        <v>5</v>
      </c>
      <c r="B113" s="53">
        <f t="shared" si="15"/>
        <v>1333.26</v>
      </c>
      <c r="C113" s="53">
        <f t="shared" si="15"/>
        <v>1328.08</v>
      </c>
      <c r="D113" s="53">
        <f t="shared" si="15"/>
        <v>1320.75</v>
      </c>
      <c r="E113" s="53">
        <f t="shared" si="15"/>
        <v>1321.88</v>
      </c>
      <c r="F113" s="53">
        <f t="shared" si="15"/>
        <v>1318.86</v>
      </c>
      <c r="G113" s="53">
        <f t="shared" si="15"/>
        <v>1317.7</v>
      </c>
      <c r="H113" s="53">
        <f t="shared" si="15"/>
        <v>1315.35</v>
      </c>
      <c r="I113" s="53">
        <f t="shared" si="15"/>
        <v>1346.88</v>
      </c>
      <c r="J113" s="53">
        <f t="shared" si="15"/>
        <v>1338.12</v>
      </c>
      <c r="K113" s="53">
        <f t="shared" si="15"/>
        <v>1343.08</v>
      </c>
      <c r="L113" s="53">
        <f t="shared" si="15"/>
        <v>1344.46</v>
      </c>
      <c r="M113" s="53">
        <f t="shared" si="15"/>
        <v>1353.76</v>
      </c>
      <c r="N113" s="53">
        <f t="shared" si="15"/>
        <v>1358.2</v>
      </c>
      <c r="O113" s="53">
        <f t="shared" si="15"/>
        <v>1359.89</v>
      </c>
      <c r="P113" s="53">
        <f t="shared" si="15"/>
        <v>1346.21</v>
      </c>
      <c r="Q113" s="53">
        <f t="shared" si="15"/>
        <v>1359.65</v>
      </c>
      <c r="R113" s="53">
        <f t="shared" si="15"/>
        <v>1359.43</v>
      </c>
      <c r="S113" s="53">
        <f t="shared" si="15"/>
        <v>1361.98</v>
      </c>
      <c r="T113" s="53">
        <f t="shared" si="15"/>
        <v>1361.35</v>
      </c>
      <c r="U113" s="53">
        <f t="shared" si="15"/>
        <v>1364.19</v>
      </c>
      <c r="V113" s="53">
        <f t="shared" si="15"/>
        <v>1358.33</v>
      </c>
      <c r="W113" s="53">
        <f t="shared" si="15"/>
        <v>1370.81</v>
      </c>
      <c r="X113" s="53">
        <f t="shared" si="15"/>
        <v>1366.56</v>
      </c>
      <c r="Y113" s="53">
        <f t="shared" si="15"/>
        <v>1366.03</v>
      </c>
    </row>
    <row r="114" spans="1:25" ht="15.75" x14ac:dyDescent="0.25">
      <c r="A114" s="52">
        <v>6</v>
      </c>
      <c r="B114" s="53">
        <f t="shared" si="15"/>
        <v>1369.35</v>
      </c>
      <c r="C114" s="53">
        <f t="shared" si="15"/>
        <v>1360.98</v>
      </c>
      <c r="D114" s="53">
        <f t="shared" si="15"/>
        <v>1368.19</v>
      </c>
      <c r="E114" s="53">
        <f t="shared" si="15"/>
        <v>1370.5</v>
      </c>
      <c r="F114" s="53">
        <f t="shared" si="15"/>
        <v>1370.1</v>
      </c>
      <c r="G114" s="53">
        <f t="shared" si="15"/>
        <v>1363.71</v>
      </c>
      <c r="H114" s="53">
        <f t="shared" si="15"/>
        <v>1360.92</v>
      </c>
      <c r="I114" s="53">
        <f t="shared" si="15"/>
        <v>1358.83</v>
      </c>
      <c r="J114" s="53">
        <f t="shared" si="15"/>
        <v>1359.92</v>
      </c>
      <c r="K114" s="53">
        <f t="shared" si="15"/>
        <v>1360.38</v>
      </c>
      <c r="L114" s="53">
        <f t="shared" si="15"/>
        <v>1355.52</v>
      </c>
      <c r="M114" s="53">
        <f t="shared" si="15"/>
        <v>1372.51</v>
      </c>
      <c r="N114" s="53">
        <f t="shared" si="15"/>
        <v>1375.12</v>
      </c>
      <c r="O114" s="53">
        <f t="shared" si="15"/>
        <v>1369.96</v>
      </c>
      <c r="P114" s="53">
        <f t="shared" si="15"/>
        <v>1359.62</v>
      </c>
      <c r="Q114" s="53">
        <f t="shared" si="15"/>
        <v>1367.24</v>
      </c>
      <c r="R114" s="53">
        <f t="shared" si="15"/>
        <v>1364.03</v>
      </c>
      <c r="S114" s="53">
        <f t="shared" si="15"/>
        <v>1356.94</v>
      </c>
      <c r="T114" s="53">
        <f t="shared" si="15"/>
        <v>1353.17</v>
      </c>
      <c r="U114" s="53">
        <f t="shared" si="15"/>
        <v>1106.18</v>
      </c>
      <c r="V114" s="53">
        <f t="shared" si="15"/>
        <v>1345.34</v>
      </c>
      <c r="W114" s="53">
        <f t="shared" si="15"/>
        <v>1366.35</v>
      </c>
      <c r="X114" s="53">
        <f t="shared" si="15"/>
        <v>1364.27</v>
      </c>
      <c r="Y114" s="53">
        <f t="shared" si="15"/>
        <v>1361.57</v>
      </c>
    </row>
    <row r="115" spans="1:25" ht="15.75" x14ac:dyDescent="0.25">
      <c r="A115" s="52">
        <v>7</v>
      </c>
      <c r="B115" s="53">
        <f t="shared" si="15"/>
        <v>1364.48</v>
      </c>
      <c r="C115" s="53">
        <f t="shared" si="15"/>
        <v>1353</v>
      </c>
      <c r="D115" s="53">
        <f t="shared" si="15"/>
        <v>1354.02</v>
      </c>
      <c r="E115" s="53">
        <f t="shared" si="15"/>
        <v>1351.32</v>
      </c>
      <c r="F115" s="53">
        <f t="shared" si="15"/>
        <v>1351.82</v>
      </c>
      <c r="G115" s="53">
        <f t="shared" si="15"/>
        <v>1346.55</v>
      </c>
      <c r="H115" s="53">
        <f t="shared" si="15"/>
        <v>1350.68</v>
      </c>
      <c r="I115" s="53">
        <f t="shared" si="15"/>
        <v>1331.09</v>
      </c>
      <c r="J115" s="53">
        <f t="shared" si="15"/>
        <v>1328.43</v>
      </c>
      <c r="K115" s="53">
        <f t="shared" si="15"/>
        <v>1322.67</v>
      </c>
      <c r="L115" s="53">
        <f t="shared" si="15"/>
        <v>1329.24</v>
      </c>
      <c r="M115" s="53">
        <f t="shared" si="15"/>
        <v>1345.18</v>
      </c>
      <c r="N115" s="53">
        <f t="shared" si="15"/>
        <v>1340.67</v>
      </c>
      <c r="O115" s="53">
        <f t="shared" si="15"/>
        <v>1000.59</v>
      </c>
      <c r="P115" s="53">
        <f t="shared" si="15"/>
        <v>1326.41</v>
      </c>
      <c r="Q115" s="53">
        <f t="shared" si="15"/>
        <v>1340.44</v>
      </c>
      <c r="R115" s="53">
        <f t="shared" si="15"/>
        <v>1338.47</v>
      </c>
      <c r="S115" s="53">
        <f t="shared" si="15"/>
        <v>1341.2</v>
      </c>
      <c r="T115" s="53">
        <f t="shared" si="15"/>
        <v>1346.78</v>
      </c>
      <c r="U115" s="53">
        <f t="shared" si="15"/>
        <v>1348.01</v>
      </c>
      <c r="V115" s="53">
        <f t="shared" si="15"/>
        <v>1335.73</v>
      </c>
      <c r="W115" s="53">
        <f t="shared" si="15"/>
        <v>1349.19</v>
      </c>
      <c r="X115" s="53">
        <f t="shared" si="15"/>
        <v>1354.53</v>
      </c>
      <c r="Y115" s="53">
        <f t="shared" si="15"/>
        <v>1345.33</v>
      </c>
    </row>
    <row r="116" spans="1:25" ht="15.75" x14ac:dyDescent="0.25">
      <c r="A116" s="52">
        <v>8</v>
      </c>
      <c r="B116" s="53">
        <f t="shared" si="15"/>
        <v>1350.75</v>
      </c>
      <c r="C116" s="53">
        <f t="shared" si="15"/>
        <v>1339.48</v>
      </c>
      <c r="D116" s="53">
        <f t="shared" si="15"/>
        <v>1336.33</v>
      </c>
      <c r="E116" s="53">
        <f t="shared" si="15"/>
        <v>1341.16</v>
      </c>
      <c r="F116" s="53">
        <f t="shared" si="15"/>
        <v>1338.17</v>
      </c>
      <c r="G116" s="53">
        <f t="shared" si="15"/>
        <v>1334.6</v>
      </c>
      <c r="H116" s="53">
        <f t="shared" si="15"/>
        <v>1334.76</v>
      </c>
      <c r="I116" s="53">
        <f t="shared" si="15"/>
        <v>1363.1</v>
      </c>
      <c r="J116" s="53">
        <f t="shared" si="15"/>
        <v>1353.64</v>
      </c>
      <c r="K116" s="53">
        <f t="shared" si="15"/>
        <v>1364.01</v>
      </c>
      <c r="L116" s="53">
        <f t="shared" si="15"/>
        <v>1356.29</v>
      </c>
      <c r="M116" s="53">
        <f t="shared" si="15"/>
        <v>1371.27</v>
      </c>
      <c r="N116" s="53">
        <f t="shared" si="15"/>
        <v>1643.75</v>
      </c>
      <c r="O116" s="53">
        <f t="shared" si="15"/>
        <v>1685.04</v>
      </c>
      <c r="P116" s="53">
        <f t="shared" si="15"/>
        <v>1648.23</v>
      </c>
      <c r="Q116" s="53">
        <f t="shared" si="15"/>
        <v>1641.36</v>
      </c>
      <c r="R116" s="53">
        <f t="shared" si="15"/>
        <v>1645.9</v>
      </c>
      <c r="S116" s="53">
        <f t="shared" si="15"/>
        <v>1365.67</v>
      </c>
      <c r="T116" s="53">
        <f t="shared" si="15"/>
        <v>1365.43</v>
      </c>
      <c r="U116" s="53">
        <f t="shared" si="15"/>
        <v>1373.82</v>
      </c>
      <c r="V116" s="53">
        <f t="shared" si="15"/>
        <v>1508.54</v>
      </c>
      <c r="W116" s="53">
        <f t="shared" si="15"/>
        <v>1522.25</v>
      </c>
      <c r="X116" s="53">
        <f t="shared" si="15"/>
        <v>1536.67</v>
      </c>
      <c r="Y116" s="53">
        <f t="shared" si="15"/>
        <v>1371.73</v>
      </c>
    </row>
    <row r="117" spans="1:25" ht="15.75" x14ac:dyDescent="0.25">
      <c r="A117" s="52">
        <v>9</v>
      </c>
      <c r="B117" s="53">
        <f t="shared" si="15"/>
        <v>1369.9</v>
      </c>
      <c r="C117" s="53">
        <f t="shared" si="15"/>
        <v>1363.66</v>
      </c>
      <c r="D117" s="53">
        <f t="shared" si="15"/>
        <v>1356.43</v>
      </c>
      <c r="E117" s="53">
        <f t="shared" si="15"/>
        <v>1362.24</v>
      </c>
      <c r="F117" s="53">
        <f t="shared" si="15"/>
        <v>1356.79</v>
      </c>
      <c r="G117" s="53">
        <f t="shared" si="15"/>
        <v>1359.34</v>
      </c>
      <c r="H117" s="53">
        <f t="shared" si="15"/>
        <v>1355.82</v>
      </c>
      <c r="I117" s="53">
        <f t="shared" si="15"/>
        <v>1403.76</v>
      </c>
      <c r="J117" s="53">
        <f t="shared" si="15"/>
        <v>1395.14</v>
      </c>
      <c r="K117" s="53">
        <f t="shared" si="15"/>
        <v>1400.37</v>
      </c>
      <c r="L117" s="53">
        <f t="shared" si="15"/>
        <v>1400.14</v>
      </c>
      <c r="M117" s="53">
        <f t="shared" si="15"/>
        <v>1416.99</v>
      </c>
      <c r="N117" s="53">
        <f t="shared" si="15"/>
        <v>1533.71</v>
      </c>
      <c r="O117" s="53">
        <f t="shared" si="15"/>
        <v>929.17</v>
      </c>
      <c r="P117" s="53">
        <f t="shared" si="15"/>
        <v>1547.28</v>
      </c>
      <c r="Q117" s="53">
        <f t="shared" si="15"/>
        <v>1543.54</v>
      </c>
      <c r="R117" s="53">
        <f t="shared" si="15"/>
        <v>1556.23</v>
      </c>
      <c r="S117" s="53">
        <f t="shared" si="15"/>
        <v>1410.52</v>
      </c>
      <c r="T117" s="53">
        <f t="shared" si="15"/>
        <v>1419</v>
      </c>
      <c r="U117" s="53">
        <f t="shared" si="15"/>
        <v>1419.4</v>
      </c>
      <c r="V117" s="53">
        <f t="shared" si="15"/>
        <v>1413.16</v>
      </c>
      <c r="W117" s="53">
        <f t="shared" si="15"/>
        <v>1566.23</v>
      </c>
      <c r="X117" s="53">
        <f t="shared" si="15"/>
        <v>1431.43</v>
      </c>
      <c r="Y117" s="53">
        <f t="shared" si="15"/>
        <v>1422.15</v>
      </c>
    </row>
    <row r="118" spans="1:25" ht="15.75" x14ac:dyDescent="0.25">
      <c r="A118" s="52">
        <v>10</v>
      </c>
      <c r="B118" s="53">
        <f t="shared" si="15"/>
        <v>1418.93</v>
      </c>
      <c r="C118" s="53">
        <f t="shared" si="15"/>
        <v>1405.95</v>
      </c>
      <c r="D118" s="53">
        <f t="shared" si="15"/>
        <v>1398.07</v>
      </c>
      <c r="E118" s="53">
        <f t="shared" si="15"/>
        <v>1403.12</v>
      </c>
      <c r="F118" s="53">
        <f t="shared" si="15"/>
        <v>1400.26</v>
      </c>
      <c r="G118" s="53">
        <f t="shared" si="15"/>
        <v>1391.53</v>
      </c>
      <c r="H118" s="53">
        <f t="shared" si="15"/>
        <v>1388.8</v>
      </c>
      <c r="I118" s="53">
        <f t="shared" si="15"/>
        <v>934.02</v>
      </c>
      <c r="J118" s="53">
        <f t="shared" si="15"/>
        <v>1443.09</v>
      </c>
      <c r="K118" s="53">
        <f t="shared" si="15"/>
        <v>1441.62</v>
      </c>
      <c r="L118" s="53">
        <f t="shared" si="15"/>
        <v>1453.21</v>
      </c>
      <c r="M118" s="53">
        <f t="shared" si="15"/>
        <v>1467.96</v>
      </c>
      <c r="N118" s="53">
        <f t="shared" si="15"/>
        <v>1472.42</v>
      </c>
      <c r="O118" s="53">
        <f t="shared" si="15"/>
        <v>1084.22</v>
      </c>
      <c r="P118" s="53">
        <f t="shared" si="15"/>
        <v>1462.57</v>
      </c>
      <c r="Q118" s="53">
        <f t="shared" si="15"/>
        <v>1467.16</v>
      </c>
      <c r="R118" s="53">
        <f t="shared" si="15"/>
        <v>1461.61</v>
      </c>
      <c r="S118" s="53">
        <f t="shared" si="15"/>
        <v>1456.7</v>
      </c>
      <c r="T118" s="53">
        <f t="shared" si="15"/>
        <v>1462.53</v>
      </c>
      <c r="U118" s="53">
        <f t="shared" si="15"/>
        <v>1063.3699999999999</v>
      </c>
      <c r="V118" s="53">
        <f t="shared" si="15"/>
        <v>1447.73</v>
      </c>
      <c r="W118" s="53">
        <f t="shared" si="15"/>
        <v>1465.28</v>
      </c>
      <c r="X118" s="53">
        <f t="shared" si="15"/>
        <v>1461.48</v>
      </c>
      <c r="Y118" s="53">
        <f t="shared" si="15"/>
        <v>1461.28</v>
      </c>
    </row>
    <row r="119" spans="1:25" ht="15.75" x14ac:dyDescent="0.25">
      <c r="A119" s="52">
        <v>11</v>
      </c>
      <c r="B119" s="53">
        <f t="shared" si="15"/>
        <v>1451.61</v>
      </c>
      <c r="C119" s="53">
        <f t="shared" si="15"/>
        <v>1421.37</v>
      </c>
      <c r="D119" s="53">
        <f t="shared" si="15"/>
        <v>1416.46</v>
      </c>
      <c r="E119" s="53">
        <f t="shared" si="15"/>
        <v>1418.08</v>
      </c>
      <c r="F119" s="53">
        <f t="shared" si="15"/>
        <v>1411.32</v>
      </c>
      <c r="G119" s="53">
        <f t="shared" si="15"/>
        <v>1407.52</v>
      </c>
      <c r="H119" s="53">
        <f t="shared" si="15"/>
        <v>1409.46</v>
      </c>
      <c r="I119" s="53">
        <f t="shared" si="15"/>
        <v>1356.85</v>
      </c>
      <c r="J119" s="53">
        <f t="shared" si="15"/>
        <v>1348.5</v>
      </c>
      <c r="K119" s="53">
        <f t="shared" si="15"/>
        <v>1346</v>
      </c>
      <c r="L119" s="53">
        <f t="shared" si="15"/>
        <v>1353.5</v>
      </c>
      <c r="M119" s="53">
        <f t="shared" si="15"/>
        <v>1360.33</v>
      </c>
      <c r="N119" s="53">
        <f t="shared" si="15"/>
        <v>1365.72</v>
      </c>
      <c r="O119" s="53">
        <f t="shared" si="15"/>
        <v>1367.78</v>
      </c>
      <c r="P119" s="53">
        <f t="shared" si="15"/>
        <v>1349.49</v>
      </c>
      <c r="Q119" s="53">
        <f t="shared" ref="Q119:Y119" si="16">ROUND(Q195+$N$220+$N$221+Q235,2)</f>
        <v>1355.87</v>
      </c>
      <c r="R119" s="53">
        <f t="shared" si="16"/>
        <v>1361.33</v>
      </c>
      <c r="S119" s="53">
        <f t="shared" si="16"/>
        <v>1366.27</v>
      </c>
      <c r="T119" s="53">
        <f t="shared" si="16"/>
        <v>1368.18</v>
      </c>
      <c r="U119" s="53">
        <f t="shared" si="16"/>
        <v>1363.68</v>
      </c>
      <c r="V119" s="53">
        <f t="shared" si="16"/>
        <v>1354.37</v>
      </c>
      <c r="W119" s="53">
        <f t="shared" si="16"/>
        <v>1357.1</v>
      </c>
      <c r="X119" s="53">
        <f t="shared" si="16"/>
        <v>1365.41</v>
      </c>
      <c r="Y119" s="53">
        <f t="shared" si="16"/>
        <v>1359.57</v>
      </c>
    </row>
    <row r="120" spans="1:25" ht="15.75" x14ac:dyDescent="0.25">
      <c r="A120" s="52">
        <v>12</v>
      </c>
      <c r="B120" s="53">
        <f t="shared" ref="B120:Y130" si="17">ROUND(B196+$N$220+$N$221+B236,2)</f>
        <v>1366.33</v>
      </c>
      <c r="C120" s="53">
        <f t="shared" si="17"/>
        <v>1371.66</v>
      </c>
      <c r="D120" s="53">
        <f t="shared" si="17"/>
        <v>1398.32</v>
      </c>
      <c r="E120" s="53">
        <f t="shared" si="17"/>
        <v>1396.95</v>
      </c>
      <c r="F120" s="53">
        <f t="shared" si="17"/>
        <v>1396.34</v>
      </c>
      <c r="G120" s="53">
        <f t="shared" si="17"/>
        <v>1387.5</v>
      </c>
      <c r="H120" s="53">
        <f t="shared" si="17"/>
        <v>1381.07</v>
      </c>
      <c r="I120" s="53">
        <f t="shared" si="17"/>
        <v>1128.92</v>
      </c>
      <c r="J120" s="53">
        <f t="shared" si="17"/>
        <v>1363.86</v>
      </c>
      <c r="K120" s="53">
        <f t="shared" si="17"/>
        <v>1473.79</v>
      </c>
      <c r="L120" s="53">
        <f t="shared" si="17"/>
        <v>1113.24</v>
      </c>
      <c r="M120" s="53">
        <f t="shared" si="17"/>
        <v>1113.8499999999999</v>
      </c>
      <c r="N120" s="53">
        <f t="shared" si="17"/>
        <v>1118.52</v>
      </c>
      <c r="O120" s="53">
        <f t="shared" si="17"/>
        <v>1200.3699999999999</v>
      </c>
      <c r="P120" s="53">
        <f t="shared" si="17"/>
        <v>1103.71</v>
      </c>
      <c r="Q120" s="53">
        <f t="shared" si="17"/>
        <v>1105.26</v>
      </c>
      <c r="R120" s="53">
        <f t="shared" si="17"/>
        <v>1109.3900000000001</v>
      </c>
      <c r="S120" s="53">
        <f t="shared" si="17"/>
        <v>1116.22</v>
      </c>
      <c r="T120" s="53">
        <f t="shared" si="17"/>
        <v>1119.3900000000001</v>
      </c>
      <c r="U120" s="53">
        <f t="shared" si="17"/>
        <v>1105.07</v>
      </c>
      <c r="V120" s="53">
        <f t="shared" si="17"/>
        <v>1110.76</v>
      </c>
      <c r="W120" s="53">
        <f t="shared" si="17"/>
        <v>1107.75</v>
      </c>
      <c r="X120" s="53">
        <f t="shared" si="17"/>
        <v>1112.3499999999999</v>
      </c>
      <c r="Y120" s="53">
        <f t="shared" si="17"/>
        <v>1113.0999999999999</v>
      </c>
    </row>
    <row r="121" spans="1:25" ht="15.75" x14ac:dyDescent="0.25">
      <c r="A121" s="52">
        <v>13</v>
      </c>
      <c r="B121" s="53">
        <f t="shared" si="17"/>
        <v>1112.9100000000001</v>
      </c>
      <c r="C121" s="53">
        <f t="shared" si="17"/>
        <v>1183.9000000000001</v>
      </c>
      <c r="D121" s="53">
        <f t="shared" si="17"/>
        <v>1102.4100000000001</v>
      </c>
      <c r="E121" s="53">
        <f t="shared" si="17"/>
        <v>1102.69</v>
      </c>
      <c r="F121" s="53">
        <f t="shared" si="17"/>
        <v>1098.93</v>
      </c>
      <c r="G121" s="53">
        <f t="shared" si="17"/>
        <v>1096.9000000000001</v>
      </c>
      <c r="H121" s="53">
        <f t="shared" si="17"/>
        <v>1109.3599999999999</v>
      </c>
      <c r="I121" s="53">
        <f t="shared" si="17"/>
        <v>1108.28</v>
      </c>
      <c r="J121" s="53">
        <f t="shared" si="17"/>
        <v>1098.6099999999999</v>
      </c>
      <c r="K121" s="53">
        <f t="shared" si="17"/>
        <v>1108.6600000000001</v>
      </c>
      <c r="L121" s="53">
        <f t="shared" si="17"/>
        <v>1104.4000000000001</v>
      </c>
      <c r="M121" s="53">
        <f t="shared" si="17"/>
        <v>1111.8499999999999</v>
      </c>
      <c r="N121" s="53">
        <f t="shared" si="17"/>
        <v>1109.52</v>
      </c>
      <c r="O121" s="53">
        <f t="shared" si="17"/>
        <v>1115.8499999999999</v>
      </c>
      <c r="P121" s="53">
        <f t="shared" si="17"/>
        <v>1107.25</v>
      </c>
      <c r="Q121" s="53">
        <f t="shared" si="17"/>
        <v>1102.01</v>
      </c>
      <c r="R121" s="53">
        <f t="shared" si="17"/>
        <v>1109.22</v>
      </c>
      <c r="S121" s="53">
        <f t="shared" si="17"/>
        <v>1113.97</v>
      </c>
      <c r="T121" s="53">
        <f t="shared" si="17"/>
        <v>1115.1500000000001</v>
      </c>
      <c r="U121" s="53">
        <f t="shared" si="17"/>
        <v>1110.33</v>
      </c>
      <c r="V121" s="53">
        <f t="shared" si="17"/>
        <v>1109.77</v>
      </c>
      <c r="W121" s="53">
        <f t="shared" si="17"/>
        <v>1105.6500000000001</v>
      </c>
      <c r="X121" s="53">
        <f t="shared" si="17"/>
        <v>1114.67</v>
      </c>
      <c r="Y121" s="53">
        <f t="shared" si="17"/>
        <v>1113.48</v>
      </c>
    </row>
    <row r="122" spans="1:25" ht="15.75" x14ac:dyDescent="0.25">
      <c r="A122" s="52">
        <v>14</v>
      </c>
      <c r="B122" s="53">
        <f t="shared" si="17"/>
        <v>1108.73</v>
      </c>
      <c r="C122" s="53">
        <f t="shared" si="17"/>
        <v>1101.2</v>
      </c>
      <c r="D122" s="53">
        <f t="shared" si="17"/>
        <v>1095.8499999999999</v>
      </c>
      <c r="E122" s="53">
        <f t="shared" si="17"/>
        <v>1100.01</v>
      </c>
      <c r="F122" s="53">
        <f t="shared" si="17"/>
        <v>1095.3699999999999</v>
      </c>
      <c r="G122" s="53">
        <f t="shared" si="17"/>
        <v>1092.95</v>
      </c>
      <c r="H122" s="53">
        <f t="shared" si="17"/>
        <v>1099.56</v>
      </c>
      <c r="I122" s="53">
        <f t="shared" si="17"/>
        <v>1084.3900000000001</v>
      </c>
      <c r="J122" s="53">
        <f t="shared" si="17"/>
        <v>1077.19</v>
      </c>
      <c r="K122" s="53">
        <f t="shared" si="17"/>
        <v>1092.28</v>
      </c>
      <c r="L122" s="53">
        <f t="shared" si="17"/>
        <v>1092.94</v>
      </c>
      <c r="M122" s="53">
        <f t="shared" si="17"/>
        <v>1098.24</v>
      </c>
      <c r="N122" s="53">
        <f t="shared" si="17"/>
        <v>1097.79</v>
      </c>
      <c r="O122" s="53">
        <f t="shared" si="17"/>
        <v>1096.76</v>
      </c>
      <c r="P122" s="53">
        <f t="shared" si="17"/>
        <v>1086.18</v>
      </c>
      <c r="Q122" s="53">
        <f t="shared" si="17"/>
        <v>1095.3699999999999</v>
      </c>
      <c r="R122" s="53">
        <f t="shared" si="17"/>
        <v>1091.3399999999999</v>
      </c>
      <c r="S122" s="53">
        <f t="shared" si="17"/>
        <v>1091.78</v>
      </c>
      <c r="T122" s="53">
        <f t="shared" si="17"/>
        <v>1095.69</v>
      </c>
      <c r="U122" s="53">
        <f t="shared" si="17"/>
        <v>1099.8399999999999</v>
      </c>
      <c r="V122" s="53">
        <f t="shared" si="17"/>
        <v>1097.78</v>
      </c>
      <c r="W122" s="53">
        <f t="shared" si="17"/>
        <v>1094.97</v>
      </c>
      <c r="X122" s="53">
        <f t="shared" si="17"/>
        <v>1093.33</v>
      </c>
      <c r="Y122" s="53">
        <f t="shared" si="17"/>
        <v>1092.8399999999999</v>
      </c>
    </row>
    <row r="123" spans="1:25" ht="15.75" x14ac:dyDescent="0.25">
      <c r="A123" s="52">
        <v>15</v>
      </c>
      <c r="B123" s="53">
        <f t="shared" si="17"/>
        <v>1098.6199999999999</v>
      </c>
      <c r="C123" s="53">
        <f t="shared" si="17"/>
        <v>1095.53</v>
      </c>
      <c r="D123" s="53">
        <f t="shared" si="17"/>
        <v>1090.3599999999999</v>
      </c>
      <c r="E123" s="53">
        <f t="shared" si="17"/>
        <v>1084.05</v>
      </c>
      <c r="F123" s="53">
        <f t="shared" si="17"/>
        <v>1086.17</v>
      </c>
      <c r="G123" s="53">
        <f t="shared" si="17"/>
        <v>1084.25</v>
      </c>
      <c r="H123" s="53">
        <f t="shared" si="17"/>
        <v>1091.92</v>
      </c>
      <c r="I123" s="53">
        <f t="shared" si="17"/>
        <v>1341.28</v>
      </c>
      <c r="J123" s="53">
        <f t="shared" si="17"/>
        <v>1333.1</v>
      </c>
      <c r="K123" s="53">
        <f t="shared" si="17"/>
        <v>1326.97</v>
      </c>
      <c r="L123" s="53">
        <f t="shared" si="17"/>
        <v>1333.98</v>
      </c>
      <c r="M123" s="53">
        <f t="shared" si="17"/>
        <v>1345.67</v>
      </c>
      <c r="N123" s="53">
        <f t="shared" si="17"/>
        <v>1558.96</v>
      </c>
      <c r="O123" s="53">
        <f t="shared" si="17"/>
        <v>1568.17</v>
      </c>
      <c r="P123" s="53">
        <f t="shared" si="17"/>
        <v>1558.3</v>
      </c>
      <c r="Q123" s="53">
        <f t="shared" si="17"/>
        <v>1567.21</v>
      </c>
      <c r="R123" s="53">
        <f t="shared" si="17"/>
        <v>1562.59</v>
      </c>
      <c r="S123" s="53">
        <f t="shared" si="17"/>
        <v>1339.75</v>
      </c>
      <c r="T123" s="53">
        <f t="shared" si="17"/>
        <v>1340.47</v>
      </c>
      <c r="U123" s="53">
        <f t="shared" si="17"/>
        <v>1351.4</v>
      </c>
      <c r="V123" s="53">
        <f t="shared" si="17"/>
        <v>1341.27</v>
      </c>
      <c r="W123" s="53">
        <f t="shared" si="17"/>
        <v>1347.92</v>
      </c>
      <c r="X123" s="53">
        <f t="shared" si="17"/>
        <v>1354.12</v>
      </c>
      <c r="Y123" s="53">
        <f t="shared" si="17"/>
        <v>1354.73</v>
      </c>
    </row>
    <row r="124" spans="1:25" ht="15.75" x14ac:dyDescent="0.25">
      <c r="A124" s="52">
        <v>16</v>
      </c>
      <c r="B124" s="53">
        <f t="shared" si="17"/>
        <v>1348.69</v>
      </c>
      <c r="C124" s="53">
        <f t="shared" si="17"/>
        <v>1343.7</v>
      </c>
      <c r="D124" s="53">
        <f t="shared" si="17"/>
        <v>1337.06</v>
      </c>
      <c r="E124" s="53">
        <f t="shared" si="17"/>
        <v>1329.27</v>
      </c>
      <c r="F124" s="53">
        <f t="shared" si="17"/>
        <v>1325.42</v>
      </c>
      <c r="G124" s="53">
        <f t="shared" si="17"/>
        <v>1328.58</v>
      </c>
      <c r="H124" s="53">
        <f t="shared" si="17"/>
        <v>1330.08</v>
      </c>
      <c r="I124" s="53">
        <f t="shared" si="17"/>
        <v>1429.01</v>
      </c>
      <c r="J124" s="53">
        <f t="shared" si="17"/>
        <v>1418.55</v>
      </c>
      <c r="K124" s="53">
        <f t="shared" si="17"/>
        <v>1418.97</v>
      </c>
      <c r="L124" s="53">
        <f t="shared" si="17"/>
        <v>1414.11</v>
      </c>
      <c r="M124" s="53">
        <f t="shared" si="17"/>
        <v>1446.59</v>
      </c>
      <c r="N124" s="53">
        <f t="shared" si="17"/>
        <v>1499.14</v>
      </c>
      <c r="O124" s="53">
        <f t="shared" si="17"/>
        <v>1509.24</v>
      </c>
      <c r="P124" s="53">
        <f t="shared" si="17"/>
        <v>1508.89</v>
      </c>
      <c r="Q124" s="53">
        <f t="shared" si="17"/>
        <v>1462.32</v>
      </c>
      <c r="R124" s="53">
        <f t="shared" si="17"/>
        <v>1458.11</v>
      </c>
      <c r="S124" s="53">
        <f t="shared" si="17"/>
        <v>1427.81</v>
      </c>
      <c r="T124" s="53">
        <f t="shared" si="17"/>
        <v>1441.72</v>
      </c>
      <c r="U124" s="53">
        <f t="shared" si="17"/>
        <v>1441.52</v>
      </c>
      <c r="V124" s="53">
        <f t="shared" si="17"/>
        <v>1432.54</v>
      </c>
      <c r="W124" s="53">
        <f t="shared" si="17"/>
        <v>1444.5</v>
      </c>
      <c r="X124" s="53">
        <f t="shared" si="17"/>
        <v>1442.65</v>
      </c>
      <c r="Y124" s="53">
        <f t="shared" si="17"/>
        <v>1444.61</v>
      </c>
    </row>
    <row r="125" spans="1:25" ht="15.75" x14ac:dyDescent="0.25">
      <c r="A125" s="52">
        <v>17</v>
      </c>
      <c r="B125" s="53">
        <f t="shared" si="17"/>
        <v>1437.52</v>
      </c>
      <c r="C125" s="53">
        <f t="shared" si="17"/>
        <v>1437.49</v>
      </c>
      <c r="D125" s="53">
        <f t="shared" si="17"/>
        <v>1422.99</v>
      </c>
      <c r="E125" s="53">
        <f t="shared" si="17"/>
        <v>1425.47</v>
      </c>
      <c r="F125" s="53">
        <f t="shared" si="17"/>
        <v>1418.08</v>
      </c>
      <c r="G125" s="53">
        <f t="shared" si="17"/>
        <v>1418.33</v>
      </c>
      <c r="H125" s="53">
        <f t="shared" si="17"/>
        <v>1422.97</v>
      </c>
      <c r="I125" s="53">
        <f t="shared" si="17"/>
        <v>1288.94</v>
      </c>
      <c r="J125" s="53">
        <f t="shared" si="17"/>
        <v>1283.74</v>
      </c>
      <c r="K125" s="53">
        <f t="shared" si="17"/>
        <v>1287.3800000000001</v>
      </c>
      <c r="L125" s="53">
        <f t="shared" si="17"/>
        <v>1279.5999999999999</v>
      </c>
      <c r="M125" s="53">
        <f t="shared" si="17"/>
        <v>1284.52</v>
      </c>
      <c r="N125" s="53">
        <f t="shared" si="17"/>
        <v>1281.72</v>
      </c>
      <c r="O125" s="53">
        <f t="shared" si="17"/>
        <v>1284.47</v>
      </c>
      <c r="P125" s="53">
        <f t="shared" si="17"/>
        <v>1283.77</v>
      </c>
      <c r="Q125" s="53">
        <f t="shared" si="17"/>
        <v>1285.04</v>
      </c>
      <c r="R125" s="53">
        <f t="shared" si="17"/>
        <v>1283.42</v>
      </c>
      <c r="S125" s="53">
        <f t="shared" si="17"/>
        <v>1287.48</v>
      </c>
      <c r="T125" s="53">
        <f t="shared" si="17"/>
        <v>1284.08</v>
      </c>
      <c r="U125" s="53">
        <f t="shared" si="17"/>
        <v>1294.83</v>
      </c>
      <c r="V125" s="53">
        <f t="shared" si="17"/>
        <v>1285.1600000000001</v>
      </c>
      <c r="W125" s="53">
        <f t="shared" si="17"/>
        <v>1294.01</v>
      </c>
      <c r="X125" s="53">
        <f t="shared" si="17"/>
        <v>1296.27</v>
      </c>
      <c r="Y125" s="53">
        <f t="shared" si="17"/>
        <v>1288.49</v>
      </c>
    </row>
    <row r="126" spans="1:25" ht="15.75" x14ac:dyDescent="0.25">
      <c r="A126" s="52">
        <v>18</v>
      </c>
      <c r="B126" s="53">
        <f t="shared" si="17"/>
        <v>1295.44</v>
      </c>
      <c r="C126" s="53">
        <f t="shared" si="17"/>
        <v>1296.8</v>
      </c>
      <c r="D126" s="53">
        <f t="shared" si="17"/>
        <v>1292.42</v>
      </c>
      <c r="E126" s="53">
        <f t="shared" si="17"/>
        <v>1289.28</v>
      </c>
      <c r="F126" s="53">
        <f t="shared" si="17"/>
        <v>1285.07</v>
      </c>
      <c r="G126" s="53">
        <f t="shared" si="17"/>
        <v>1287.1300000000001</v>
      </c>
      <c r="H126" s="53">
        <f t="shared" si="17"/>
        <v>1286.68</v>
      </c>
      <c r="I126" s="53">
        <f t="shared" si="17"/>
        <v>1348.44</v>
      </c>
      <c r="J126" s="53">
        <f t="shared" si="17"/>
        <v>1341.55</v>
      </c>
      <c r="K126" s="53">
        <f t="shared" si="17"/>
        <v>1334.7</v>
      </c>
      <c r="L126" s="53">
        <f t="shared" si="17"/>
        <v>1345.43</v>
      </c>
      <c r="M126" s="53">
        <f t="shared" si="17"/>
        <v>1354.86</v>
      </c>
      <c r="N126" s="53">
        <f t="shared" si="17"/>
        <v>1360.21</v>
      </c>
      <c r="O126" s="53">
        <f t="shared" si="17"/>
        <v>1356.28</v>
      </c>
      <c r="P126" s="53">
        <f t="shared" si="17"/>
        <v>1356.7</v>
      </c>
      <c r="Q126" s="53">
        <f t="shared" si="17"/>
        <v>1360.82</v>
      </c>
      <c r="R126" s="53">
        <f t="shared" si="17"/>
        <v>1362.95</v>
      </c>
      <c r="S126" s="53">
        <f t="shared" si="17"/>
        <v>1357</v>
      </c>
      <c r="T126" s="53">
        <f t="shared" si="17"/>
        <v>1363.3</v>
      </c>
      <c r="U126" s="53">
        <f t="shared" si="17"/>
        <v>1353.18</v>
      </c>
      <c r="V126" s="53">
        <f t="shared" si="17"/>
        <v>1356.94</v>
      </c>
      <c r="W126" s="53">
        <f t="shared" si="17"/>
        <v>1359.43</v>
      </c>
      <c r="X126" s="53">
        <f t="shared" si="17"/>
        <v>1360.96</v>
      </c>
      <c r="Y126" s="53">
        <f t="shared" si="17"/>
        <v>1362.97</v>
      </c>
    </row>
    <row r="127" spans="1:25" ht="15.75" x14ac:dyDescent="0.25">
      <c r="A127" s="52">
        <v>19</v>
      </c>
      <c r="B127" s="53">
        <f t="shared" si="17"/>
        <v>1360.9</v>
      </c>
      <c r="C127" s="53">
        <f t="shared" si="17"/>
        <v>1360.06</v>
      </c>
      <c r="D127" s="53">
        <f t="shared" si="17"/>
        <v>1353.92</v>
      </c>
      <c r="E127" s="53">
        <f t="shared" si="17"/>
        <v>1350.21</v>
      </c>
      <c r="F127" s="53">
        <f t="shared" si="17"/>
        <v>1340.11</v>
      </c>
      <c r="G127" s="53">
        <f t="shared" si="17"/>
        <v>1348.37</v>
      </c>
      <c r="H127" s="53">
        <f t="shared" si="17"/>
        <v>1342.01</v>
      </c>
      <c r="I127" s="53">
        <f t="shared" si="17"/>
        <v>1313.01</v>
      </c>
      <c r="J127" s="53">
        <f t="shared" si="17"/>
        <v>1307.98</v>
      </c>
      <c r="K127" s="53">
        <f t="shared" si="17"/>
        <v>1313.52</v>
      </c>
      <c r="L127" s="53">
        <f t="shared" si="17"/>
        <v>1306.33</v>
      </c>
      <c r="M127" s="53">
        <f t="shared" si="17"/>
        <v>1305.43</v>
      </c>
      <c r="N127" s="53">
        <f t="shared" si="17"/>
        <v>1312.93</v>
      </c>
      <c r="O127" s="53">
        <f t="shared" si="17"/>
        <v>1311.06</v>
      </c>
      <c r="P127" s="53">
        <f t="shared" si="17"/>
        <v>1307.24</v>
      </c>
      <c r="Q127" s="53">
        <f t="shared" si="17"/>
        <v>1309.28</v>
      </c>
      <c r="R127" s="53">
        <f t="shared" si="17"/>
        <v>1313.29</v>
      </c>
      <c r="S127" s="53">
        <f t="shared" si="17"/>
        <v>1307.33</v>
      </c>
      <c r="T127" s="53">
        <f t="shared" si="17"/>
        <v>1314.16</v>
      </c>
      <c r="U127" s="53">
        <f t="shared" si="17"/>
        <v>1320.91</v>
      </c>
      <c r="V127" s="53">
        <f t="shared" si="17"/>
        <v>1315.41</v>
      </c>
      <c r="W127" s="53">
        <f t="shared" si="17"/>
        <v>1320.52</v>
      </c>
      <c r="X127" s="53">
        <f t="shared" si="17"/>
        <v>1326.57</v>
      </c>
      <c r="Y127" s="53">
        <f t="shared" si="17"/>
        <v>1325.13</v>
      </c>
    </row>
    <row r="128" spans="1:25" ht="15.75" x14ac:dyDescent="0.25">
      <c r="A128" s="52">
        <v>20</v>
      </c>
      <c r="B128" s="53">
        <f t="shared" si="17"/>
        <v>1319.8</v>
      </c>
      <c r="C128" s="53">
        <f t="shared" si="17"/>
        <v>1316.09</v>
      </c>
      <c r="D128" s="53">
        <f t="shared" si="17"/>
        <v>1309.17</v>
      </c>
      <c r="E128" s="53">
        <f t="shared" si="17"/>
        <v>1316.47</v>
      </c>
      <c r="F128" s="53">
        <f t="shared" si="17"/>
        <v>1306.93</v>
      </c>
      <c r="G128" s="53">
        <f t="shared" si="17"/>
        <v>1305.25</v>
      </c>
      <c r="H128" s="53">
        <f t="shared" si="17"/>
        <v>1310.84</v>
      </c>
      <c r="I128" s="53">
        <f t="shared" si="17"/>
        <v>1111.53</v>
      </c>
      <c r="J128" s="53">
        <f t="shared" si="17"/>
        <v>1105.77</v>
      </c>
      <c r="K128" s="53">
        <f t="shared" si="17"/>
        <v>1118.0899999999999</v>
      </c>
      <c r="L128" s="53">
        <f t="shared" si="17"/>
        <v>1120.6099999999999</v>
      </c>
      <c r="M128" s="53">
        <f t="shared" si="17"/>
        <v>1118.6199999999999</v>
      </c>
      <c r="N128" s="53">
        <f t="shared" si="17"/>
        <v>1127.79</v>
      </c>
      <c r="O128" s="53">
        <f t="shared" si="17"/>
        <v>1120.8699999999999</v>
      </c>
      <c r="P128" s="53">
        <f t="shared" si="17"/>
        <v>1117.06</v>
      </c>
      <c r="Q128" s="53">
        <f t="shared" si="17"/>
        <v>1122.57</v>
      </c>
      <c r="R128" s="53">
        <f t="shared" si="17"/>
        <v>1124.5899999999999</v>
      </c>
      <c r="S128" s="53">
        <f t="shared" si="17"/>
        <v>1113.33</v>
      </c>
      <c r="T128" s="53">
        <f t="shared" si="17"/>
        <v>1124.04</v>
      </c>
      <c r="U128" s="53">
        <f t="shared" si="17"/>
        <v>1114.8699999999999</v>
      </c>
      <c r="V128" s="53">
        <f t="shared" si="17"/>
        <v>1120.27</v>
      </c>
      <c r="W128" s="53">
        <f t="shared" si="17"/>
        <v>1118.3499999999999</v>
      </c>
      <c r="X128" s="53">
        <f t="shared" si="17"/>
        <v>1116.75</v>
      </c>
      <c r="Y128" s="53">
        <f t="shared" si="17"/>
        <v>1117.82</v>
      </c>
    </row>
    <row r="129" spans="1:25" ht="15.75" x14ac:dyDescent="0.25">
      <c r="A129" s="52">
        <v>21</v>
      </c>
      <c r="B129" s="53">
        <f t="shared" si="17"/>
        <v>1114.43</v>
      </c>
      <c r="C129" s="53">
        <f t="shared" si="17"/>
        <v>1114.2</v>
      </c>
      <c r="D129" s="53">
        <f t="shared" si="17"/>
        <v>1107.98</v>
      </c>
      <c r="E129" s="53">
        <f t="shared" si="17"/>
        <v>1115.7</v>
      </c>
      <c r="F129" s="53">
        <f t="shared" si="17"/>
        <v>1110.82</v>
      </c>
      <c r="G129" s="53">
        <f t="shared" si="17"/>
        <v>1106.68</v>
      </c>
      <c r="H129" s="53">
        <f t="shared" si="17"/>
        <v>1103.97</v>
      </c>
      <c r="I129" s="53">
        <f t="shared" si="17"/>
        <v>1350.71</v>
      </c>
      <c r="J129" s="53">
        <f t="shared" si="17"/>
        <v>1344.64</v>
      </c>
      <c r="K129" s="53">
        <f t="shared" si="17"/>
        <v>1350.71</v>
      </c>
      <c r="L129" s="53">
        <f t="shared" si="17"/>
        <v>1344.05</v>
      </c>
      <c r="M129" s="53">
        <f t="shared" si="17"/>
        <v>1343.33</v>
      </c>
      <c r="N129" s="53">
        <f t="shared" si="17"/>
        <v>1349.89</v>
      </c>
      <c r="O129" s="53">
        <f t="shared" si="17"/>
        <v>1351.26</v>
      </c>
      <c r="P129" s="53">
        <f t="shared" si="17"/>
        <v>1347.23</v>
      </c>
      <c r="Q129" s="53">
        <f t="shared" si="17"/>
        <v>1349.32</v>
      </c>
      <c r="R129" s="53">
        <f t="shared" si="17"/>
        <v>1355.32</v>
      </c>
      <c r="S129" s="53">
        <f t="shared" si="17"/>
        <v>1358.54</v>
      </c>
      <c r="T129" s="53">
        <f t="shared" si="17"/>
        <v>1362.93</v>
      </c>
      <c r="U129" s="53">
        <f t="shared" si="17"/>
        <v>1356.72</v>
      </c>
      <c r="V129" s="53">
        <f t="shared" si="17"/>
        <v>1341.86</v>
      </c>
      <c r="W129" s="53">
        <f t="shared" si="17"/>
        <v>1359.24</v>
      </c>
      <c r="X129" s="53">
        <f t="shared" si="17"/>
        <v>1359.69</v>
      </c>
      <c r="Y129" s="53">
        <f t="shared" si="17"/>
        <v>1364.79</v>
      </c>
    </row>
    <row r="130" spans="1:25" ht="15.75" x14ac:dyDescent="0.25">
      <c r="A130" s="52">
        <v>22</v>
      </c>
      <c r="B130" s="53">
        <f t="shared" si="17"/>
        <v>1358.99</v>
      </c>
      <c r="C130" s="53">
        <f t="shared" si="17"/>
        <v>1361.38</v>
      </c>
      <c r="D130" s="53">
        <f t="shared" si="17"/>
        <v>1355.4</v>
      </c>
      <c r="E130" s="53">
        <f t="shared" si="17"/>
        <v>1350.6</v>
      </c>
      <c r="F130" s="53">
        <f t="shared" si="17"/>
        <v>1344.95</v>
      </c>
      <c r="G130" s="53">
        <f t="shared" si="17"/>
        <v>1344.35</v>
      </c>
      <c r="H130" s="53">
        <f t="shared" si="17"/>
        <v>1348.4</v>
      </c>
      <c r="I130" s="53">
        <f t="shared" si="17"/>
        <v>1339.52</v>
      </c>
      <c r="J130" s="53">
        <f t="shared" si="17"/>
        <v>1333.93</v>
      </c>
      <c r="K130" s="53">
        <f t="shared" si="17"/>
        <v>1348.35</v>
      </c>
      <c r="L130" s="53">
        <f t="shared" si="17"/>
        <v>1363.88</v>
      </c>
      <c r="M130" s="53">
        <f t="shared" si="17"/>
        <v>1475.05</v>
      </c>
      <c r="N130" s="53">
        <f t="shared" si="17"/>
        <v>1509.01</v>
      </c>
      <c r="O130" s="53">
        <f t="shared" si="17"/>
        <v>1537.54</v>
      </c>
      <c r="P130" s="53">
        <f t="shared" si="17"/>
        <v>1566.02</v>
      </c>
      <c r="Q130" s="53">
        <f t="shared" ref="Q130:Y130" si="18">ROUND(Q206+$N$220+$N$221+Q246,2)</f>
        <v>1556.45</v>
      </c>
      <c r="R130" s="53">
        <f t="shared" si="18"/>
        <v>1545.79</v>
      </c>
      <c r="S130" s="53">
        <f t="shared" si="18"/>
        <v>1559.51</v>
      </c>
      <c r="T130" s="53">
        <f t="shared" si="18"/>
        <v>1564.38</v>
      </c>
      <c r="U130" s="53">
        <f t="shared" si="18"/>
        <v>1609.48</v>
      </c>
      <c r="V130" s="53">
        <f t="shared" si="18"/>
        <v>1752.02</v>
      </c>
      <c r="W130" s="53">
        <f t="shared" si="18"/>
        <v>1770.98</v>
      </c>
      <c r="X130" s="53">
        <f t="shared" si="18"/>
        <v>1676.78</v>
      </c>
      <c r="Y130" s="53">
        <f t="shared" si="18"/>
        <v>1615.28</v>
      </c>
    </row>
    <row r="131" spans="1:25" ht="15.75" x14ac:dyDescent="0.25">
      <c r="A131" s="52">
        <v>23</v>
      </c>
      <c r="B131" s="53">
        <f t="shared" ref="B131:Y139" si="19">ROUND(B207+$N$220+$N$221+B247,2)</f>
        <v>1575</v>
      </c>
      <c r="C131" s="53">
        <f t="shared" si="19"/>
        <v>1497.27</v>
      </c>
      <c r="D131" s="53">
        <f t="shared" si="19"/>
        <v>1356.95</v>
      </c>
      <c r="E131" s="53">
        <f t="shared" si="19"/>
        <v>1359.03</v>
      </c>
      <c r="F131" s="53">
        <f t="shared" si="19"/>
        <v>1349.17</v>
      </c>
      <c r="G131" s="53">
        <f t="shared" si="19"/>
        <v>1340.28</v>
      </c>
      <c r="H131" s="53">
        <f t="shared" si="19"/>
        <v>1343</v>
      </c>
      <c r="I131" s="53">
        <f t="shared" si="19"/>
        <v>1473.94</v>
      </c>
      <c r="J131" s="53">
        <f t="shared" si="19"/>
        <v>1457.03</v>
      </c>
      <c r="K131" s="53">
        <f t="shared" si="19"/>
        <v>1558.28</v>
      </c>
      <c r="L131" s="53">
        <f t="shared" si="19"/>
        <v>1547.7</v>
      </c>
      <c r="M131" s="53">
        <f t="shared" si="19"/>
        <v>1572.6</v>
      </c>
      <c r="N131" s="53">
        <f t="shared" si="19"/>
        <v>1591.78</v>
      </c>
      <c r="O131" s="53">
        <f t="shared" si="19"/>
        <v>1584.88</v>
      </c>
      <c r="P131" s="53">
        <f t="shared" si="19"/>
        <v>1557.17</v>
      </c>
      <c r="Q131" s="53">
        <f t="shared" si="19"/>
        <v>1560.69</v>
      </c>
      <c r="R131" s="53">
        <f t="shared" si="19"/>
        <v>1576.58</v>
      </c>
      <c r="S131" s="53">
        <f t="shared" si="19"/>
        <v>1583.43</v>
      </c>
      <c r="T131" s="53">
        <f t="shared" si="19"/>
        <v>1592.99</v>
      </c>
      <c r="U131" s="53">
        <f t="shared" si="19"/>
        <v>1608.18</v>
      </c>
      <c r="V131" s="53">
        <f t="shared" si="19"/>
        <v>1734.7</v>
      </c>
      <c r="W131" s="53">
        <f t="shared" si="19"/>
        <v>1754.84</v>
      </c>
      <c r="X131" s="53">
        <f t="shared" si="19"/>
        <v>1724.4</v>
      </c>
      <c r="Y131" s="53">
        <f t="shared" si="19"/>
        <v>1593.24</v>
      </c>
    </row>
    <row r="132" spans="1:25" ht="15.75" x14ac:dyDescent="0.25">
      <c r="A132" s="52">
        <v>24</v>
      </c>
      <c r="B132" s="53">
        <f t="shared" si="19"/>
        <v>1570.35</v>
      </c>
      <c r="C132" s="53">
        <f t="shared" si="19"/>
        <v>1553.72</v>
      </c>
      <c r="D132" s="53">
        <f t="shared" si="19"/>
        <v>1538.6</v>
      </c>
      <c r="E132" s="53">
        <f t="shared" si="19"/>
        <v>1537.53</v>
      </c>
      <c r="F132" s="53">
        <f t="shared" si="19"/>
        <v>1536.3</v>
      </c>
      <c r="G132" s="53">
        <f t="shared" si="19"/>
        <v>1542.67</v>
      </c>
      <c r="H132" s="53">
        <f t="shared" si="19"/>
        <v>1528.35</v>
      </c>
      <c r="I132" s="53">
        <f t="shared" si="19"/>
        <v>1393.91</v>
      </c>
      <c r="J132" s="53">
        <f t="shared" si="19"/>
        <v>1384.8</v>
      </c>
      <c r="K132" s="53">
        <f t="shared" si="19"/>
        <v>1393.96</v>
      </c>
      <c r="L132" s="53">
        <f t="shared" si="19"/>
        <v>1396.83</v>
      </c>
      <c r="M132" s="53">
        <f t="shared" si="19"/>
        <v>1406.06</v>
      </c>
      <c r="N132" s="53">
        <f t="shared" si="19"/>
        <v>1421.31</v>
      </c>
      <c r="O132" s="53">
        <f t="shared" si="19"/>
        <v>1428.01</v>
      </c>
      <c r="P132" s="53">
        <f t="shared" si="19"/>
        <v>1418.97</v>
      </c>
      <c r="Q132" s="53">
        <f t="shared" si="19"/>
        <v>1426</v>
      </c>
      <c r="R132" s="53">
        <f t="shared" si="19"/>
        <v>1421.41</v>
      </c>
      <c r="S132" s="53">
        <f t="shared" si="19"/>
        <v>1419.4</v>
      </c>
      <c r="T132" s="53">
        <f t="shared" si="19"/>
        <v>1430.48</v>
      </c>
      <c r="U132" s="53">
        <f t="shared" si="19"/>
        <v>1446.4</v>
      </c>
      <c r="V132" s="53">
        <f t="shared" si="19"/>
        <v>1448.09</v>
      </c>
      <c r="W132" s="53">
        <f t="shared" si="19"/>
        <v>1451.58</v>
      </c>
      <c r="X132" s="53">
        <f t="shared" si="19"/>
        <v>1457.58</v>
      </c>
      <c r="Y132" s="53">
        <f t="shared" si="19"/>
        <v>1444.56</v>
      </c>
    </row>
    <row r="133" spans="1:25" ht="15.75" x14ac:dyDescent="0.25">
      <c r="A133" s="52">
        <v>25</v>
      </c>
      <c r="B133" s="53">
        <f t="shared" si="19"/>
        <v>1449.06</v>
      </c>
      <c r="C133" s="53">
        <f t="shared" si="19"/>
        <v>1419.92</v>
      </c>
      <c r="D133" s="53">
        <f t="shared" si="19"/>
        <v>1404.05</v>
      </c>
      <c r="E133" s="53">
        <f t="shared" si="19"/>
        <v>1397.79</v>
      </c>
      <c r="F133" s="53">
        <f t="shared" si="19"/>
        <v>1388.33</v>
      </c>
      <c r="G133" s="53">
        <f t="shared" si="19"/>
        <v>1385.79</v>
      </c>
      <c r="H133" s="53">
        <f t="shared" si="19"/>
        <v>1387.28</v>
      </c>
      <c r="I133" s="53">
        <f t="shared" si="19"/>
        <v>1465.76</v>
      </c>
      <c r="J133" s="53">
        <f t="shared" si="19"/>
        <v>1454.98</v>
      </c>
      <c r="K133" s="53">
        <f t="shared" si="19"/>
        <v>1462.13</v>
      </c>
      <c r="L133" s="53">
        <f t="shared" si="19"/>
        <v>1467.54</v>
      </c>
      <c r="M133" s="53">
        <f t="shared" si="19"/>
        <v>1472.19</v>
      </c>
      <c r="N133" s="53">
        <f t="shared" si="19"/>
        <v>1475.67</v>
      </c>
      <c r="O133" s="53">
        <f t="shared" si="19"/>
        <v>1484.38</v>
      </c>
      <c r="P133" s="53">
        <f t="shared" si="19"/>
        <v>1480.41</v>
      </c>
      <c r="Q133" s="53">
        <f t="shared" si="19"/>
        <v>1479.6</v>
      </c>
      <c r="R133" s="53">
        <f t="shared" si="19"/>
        <v>1479.08</v>
      </c>
      <c r="S133" s="53">
        <f t="shared" si="19"/>
        <v>1477.85</v>
      </c>
      <c r="T133" s="53">
        <f t="shared" si="19"/>
        <v>1481.14</v>
      </c>
      <c r="U133" s="53">
        <f t="shared" si="19"/>
        <v>1482.12</v>
      </c>
      <c r="V133" s="53">
        <f t="shared" si="19"/>
        <v>1480.13</v>
      </c>
      <c r="W133" s="53">
        <f t="shared" si="19"/>
        <v>1490.77</v>
      </c>
      <c r="X133" s="53">
        <f t="shared" si="19"/>
        <v>1491.51</v>
      </c>
      <c r="Y133" s="53">
        <f t="shared" si="19"/>
        <v>1489.57</v>
      </c>
    </row>
    <row r="134" spans="1:25" ht="15.75" x14ac:dyDescent="0.25">
      <c r="A134" s="52">
        <v>26</v>
      </c>
      <c r="B134" s="53">
        <f t="shared" si="19"/>
        <v>1486.25</v>
      </c>
      <c r="C134" s="53">
        <f t="shared" si="19"/>
        <v>1484.11</v>
      </c>
      <c r="D134" s="53">
        <f t="shared" si="19"/>
        <v>1471.99</v>
      </c>
      <c r="E134" s="53">
        <f t="shared" si="19"/>
        <v>1467.94</v>
      </c>
      <c r="F134" s="53">
        <f t="shared" si="19"/>
        <v>1467.18</v>
      </c>
      <c r="G134" s="53">
        <f t="shared" si="19"/>
        <v>1461.93</v>
      </c>
      <c r="H134" s="53">
        <f t="shared" si="19"/>
        <v>1460.98</v>
      </c>
      <c r="I134" s="53">
        <f t="shared" si="19"/>
        <v>615.86</v>
      </c>
      <c r="J134" s="53">
        <f t="shared" si="19"/>
        <v>614.21</v>
      </c>
      <c r="K134" s="53">
        <f t="shared" si="19"/>
        <v>615.91999999999996</v>
      </c>
      <c r="L134" s="53">
        <f t="shared" si="19"/>
        <v>617.49</v>
      </c>
      <c r="M134" s="53">
        <f t="shared" si="19"/>
        <v>621.37</v>
      </c>
      <c r="N134" s="53">
        <f t="shared" si="19"/>
        <v>620.82000000000005</v>
      </c>
      <c r="O134" s="53">
        <f t="shared" si="19"/>
        <v>619.61</v>
      </c>
      <c r="P134" s="53">
        <f t="shared" si="19"/>
        <v>624.88</v>
      </c>
      <c r="Q134" s="53">
        <f t="shared" si="19"/>
        <v>627.96</v>
      </c>
      <c r="R134" s="53">
        <f t="shared" si="19"/>
        <v>628.26</v>
      </c>
      <c r="S134" s="53">
        <f t="shared" si="19"/>
        <v>628.96</v>
      </c>
      <c r="T134" s="53">
        <f t="shared" si="19"/>
        <v>628.78</v>
      </c>
      <c r="U134" s="53">
        <f t="shared" si="19"/>
        <v>629.88</v>
      </c>
      <c r="V134" s="53">
        <f t="shared" si="19"/>
        <v>634.21</v>
      </c>
      <c r="W134" s="53">
        <f t="shared" si="19"/>
        <v>640.1</v>
      </c>
      <c r="X134" s="53">
        <f t="shared" si="19"/>
        <v>638.41</v>
      </c>
      <c r="Y134" s="53">
        <f t="shared" si="19"/>
        <v>630.55999999999995</v>
      </c>
    </row>
    <row r="135" spans="1:25" ht="15.75" x14ac:dyDescent="0.25">
      <c r="A135" s="52">
        <v>27</v>
      </c>
      <c r="B135" s="53">
        <f t="shared" si="19"/>
        <v>622.17999999999995</v>
      </c>
      <c r="C135" s="53">
        <f t="shared" si="19"/>
        <v>626.57000000000005</v>
      </c>
      <c r="D135" s="53">
        <f t="shared" si="19"/>
        <v>620.05999999999995</v>
      </c>
      <c r="E135" s="53">
        <f t="shared" si="19"/>
        <v>615.42999999999995</v>
      </c>
      <c r="F135" s="53">
        <f t="shared" si="19"/>
        <v>616.47</v>
      </c>
      <c r="G135" s="53">
        <f t="shared" si="19"/>
        <v>621.75</v>
      </c>
      <c r="H135" s="53">
        <f t="shared" si="19"/>
        <v>611.91</v>
      </c>
      <c r="I135" s="53">
        <f t="shared" si="19"/>
        <v>1632.1</v>
      </c>
      <c r="J135" s="53">
        <f t="shared" si="19"/>
        <v>1626.6</v>
      </c>
      <c r="K135" s="53">
        <f t="shared" si="19"/>
        <v>1624.66</v>
      </c>
      <c r="L135" s="53">
        <f t="shared" si="19"/>
        <v>1637.14</v>
      </c>
      <c r="M135" s="53">
        <f t="shared" si="19"/>
        <v>1636.11</v>
      </c>
      <c r="N135" s="53">
        <f t="shared" si="19"/>
        <v>1639.99</v>
      </c>
      <c r="O135" s="53">
        <f t="shared" si="19"/>
        <v>1638.03</v>
      </c>
      <c r="P135" s="53">
        <f t="shared" si="19"/>
        <v>1643.25</v>
      </c>
      <c r="Q135" s="53">
        <f t="shared" si="19"/>
        <v>1651.16</v>
      </c>
      <c r="R135" s="53">
        <f t="shared" si="19"/>
        <v>1654.51</v>
      </c>
      <c r="S135" s="53">
        <f t="shared" si="19"/>
        <v>1654.22</v>
      </c>
      <c r="T135" s="53">
        <f t="shared" si="19"/>
        <v>1652.41</v>
      </c>
      <c r="U135" s="53">
        <f t="shared" si="19"/>
        <v>1657.05</v>
      </c>
      <c r="V135" s="53">
        <f t="shared" si="19"/>
        <v>1639.89</v>
      </c>
      <c r="W135" s="53">
        <f t="shared" si="19"/>
        <v>1660.46</v>
      </c>
      <c r="X135" s="53">
        <f t="shared" si="19"/>
        <v>1645.96</v>
      </c>
      <c r="Y135" s="53">
        <f t="shared" si="19"/>
        <v>1650.87</v>
      </c>
    </row>
    <row r="136" spans="1:25" ht="15.75" x14ac:dyDescent="0.25">
      <c r="A136" s="52">
        <v>28</v>
      </c>
      <c r="B136" s="53">
        <f t="shared" si="19"/>
        <v>1633.38</v>
      </c>
      <c r="C136" s="53">
        <f t="shared" si="19"/>
        <v>1624.33</v>
      </c>
      <c r="D136" s="53">
        <f t="shared" si="19"/>
        <v>1619.53</v>
      </c>
      <c r="E136" s="53">
        <f t="shared" si="19"/>
        <v>1624.76</v>
      </c>
      <c r="F136" s="53">
        <f t="shared" si="19"/>
        <v>1622.44</v>
      </c>
      <c r="G136" s="53">
        <f t="shared" si="19"/>
        <v>1626.03</v>
      </c>
      <c r="H136" s="53">
        <f t="shared" si="19"/>
        <v>1634.89</v>
      </c>
      <c r="I136" s="53">
        <f t="shared" si="19"/>
        <v>1601.59</v>
      </c>
      <c r="J136" s="53">
        <f t="shared" si="19"/>
        <v>1593.86</v>
      </c>
      <c r="K136" s="53">
        <f t="shared" si="19"/>
        <v>1595.21</v>
      </c>
      <c r="L136" s="53">
        <f t="shared" si="19"/>
        <v>1598.81</v>
      </c>
      <c r="M136" s="53">
        <f t="shared" si="19"/>
        <v>1614.18</v>
      </c>
      <c r="N136" s="53">
        <f t="shared" si="19"/>
        <v>1621.26</v>
      </c>
      <c r="O136" s="53">
        <f t="shared" si="19"/>
        <v>1024.3499999999999</v>
      </c>
      <c r="P136" s="53">
        <f t="shared" si="19"/>
        <v>1608.73</v>
      </c>
      <c r="Q136" s="53">
        <f t="shared" si="19"/>
        <v>1615.55</v>
      </c>
      <c r="R136" s="53">
        <f t="shared" si="19"/>
        <v>1612.69</v>
      </c>
      <c r="S136" s="53">
        <f t="shared" si="19"/>
        <v>1620.69</v>
      </c>
      <c r="T136" s="53">
        <f t="shared" si="19"/>
        <v>1620.95</v>
      </c>
      <c r="U136" s="53">
        <f t="shared" si="19"/>
        <v>1623.45</v>
      </c>
      <c r="V136" s="53">
        <f t="shared" si="19"/>
        <v>1626.42</v>
      </c>
      <c r="W136" s="53">
        <f t="shared" si="19"/>
        <v>1641.72</v>
      </c>
      <c r="X136" s="53">
        <f t="shared" si="19"/>
        <v>1641.84</v>
      </c>
      <c r="Y136" s="53">
        <f t="shared" si="19"/>
        <v>1634.94</v>
      </c>
    </row>
    <row r="137" spans="1:25" ht="15.75" x14ac:dyDescent="0.25">
      <c r="A137" s="52">
        <v>29</v>
      </c>
      <c r="B137" s="53">
        <f t="shared" si="19"/>
        <v>1618.86</v>
      </c>
      <c r="C137" s="53">
        <f t="shared" si="19"/>
        <v>1603.53</v>
      </c>
      <c r="D137" s="53">
        <f t="shared" si="19"/>
        <v>1598.51</v>
      </c>
      <c r="E137" s="53">
        <f t="shared" si="19"/>
        <v>1604.45</v>
      </c>
      <c r="F137" s="53">
        <f t="shared" si="19"/>
        <v>1600.57</v>
      </c>
      <c r="G137" s="53">
        <f t="shared" si="19"/>
        <v>1600.22</v>
      </c>
      <c r="H137" s="53">
        <f t="shared" si="19"/>
        <v>1607.1</v>
      </c>
      <c r="I137" s="53">
        <f t="shared" si="19"/>
        <v>1622.56</v>
      </c>
      <c r="J137" s="53">
        <f t="shared" si="19"/>
        <v>1635.39</v>
      </c>
      <c r="K137" s="53">
        <f t="shared" si="19"/>
        <v>1630.84</v>
      </c>
      <c r="L137" s="53">
        <f t="shared" si="19"/>
        <v>1654.1</v>
      </c>
      <c r="M137" s="53">
        <f t="shared" si="19"/>
        <v>1602.05</v>
      </c>
      <c r="N137" s="53">
        <f t="shared" si="19"/>
        <v>1638.67</v>
      </c>
      <c r="O137" s="53">
        <f t="shared" si="19"/>
        <v>1681.91</v>
      </c>
      <c r="P137" s="53">
        <f t="shared" si="19"/>
        <v>1708.83</v>
      </c>
      <c r="Q137" s="53">
        <f t="shared" si="19"/>
        <v>1771.74</v>
      </c>
      <c r="R137" s="53">
        <f t="shared" si="19"/>
        <v>1785.94</v>
      </c>
      <c r="S137" s="53">
        <f t="shared" si="19"/>
        <v>1781.08</v>
      </c>
      <c r="T137" s="53">
        <f t="shared" si="19"/>
        <v>1787.72</v>
      </c>
      <c r="U137" s="53">
        <f t="shared" si="19"/>
        <v>1779.32</v>
      </c>
      <c r="V137" s="53">
        <f t="shared" si="19"/>
        <v>1841</v>
      </c>
      <c r="W137" s="53">
        <f t="shared" si="19"/>
        <v>1811.81</v>
      </c>
      <c r="X137" s="53">
        <f t="shared" si="19"/>
        <v>1760.93</v>
      </c>
      <c r="Y137" s="53">
        <f t="shared" si="19"/>
        <v>1785.17</v>
      </c>
    </row>
    <row r="138" spans="1:25" ht="15.75" x14ac:dyDescent="0.25">
      <c r="A138" s="52">
        <v>30</v>
      </c>
      <c r="B138" s="53">
        <f t="shared" si="19"/>
        <v>1768.64</v>
      </c>
      <c r="C138" s="53">
        <f t="shared" si="19"/>
        <v>1730.6</v>
      </c>
      <c r="D138" s="53">
        <f t="shared" si="19"/>
        <v>1672.06</v>
      </c>
      <c r="E138" s="53">
        <f t="shared" si="19"/>
        <v>1670.98</v>
      </c>
      <c r="F138" s="53">
        <f t="shared" si="19"/>
        <v>1665.55</v>
      </c>
      <c r="G138" s="53">
        <f t="shared" si="19"/>
        <v>1597.5</v>
      </c>
      <c r="H138" s="53">
        <f t="shared" si="19"/>
        <v>1633.5</v>
      </c>
      <c r="I138" s="53">
        <f t="shared" si="19"/>
        <v>1571.19</v>
      </c>
      <c r="J138" s="53">
        <f t="shared" si="19"/>
        <v>1537.15</v>
      </c>
      <c r="K138" s="53">
        <f t="shared" si="19"/>
        <v>1571.18</v>
      </c>
      <c r="L138" s="53">
        <f t="shared" si="19"/>
        <v>1567.72</v>
      </c>
      <c r="M138" s="53">
        <f t="shared" si="19"/>
        <v>1563.75</v>
      </c>
      <c r="N138" s="53">
        <f t="shared" si="19"/>
        <v>1542.04</v>
      </c>
      <c r="O138" s="53">
        <f t="shared" si="19"/>
        <v>1543.71</v>
      </c>
      <c r="P138" s="53">
        <f t="shared" si="19"/>
        <v>1553.03</v>
      </c>
      <c r="Q138" s="53">
        <f t="shared" si="19"/>
        <v>1549.3</v>
      </c>
      <c r="R138" s="53">
        <f t="shared" si="19"/>
        <v>1557.8</v>
      </c>
      <c r="S138" s="53">
        <f t="shared" si="19"/>
        <v>1568.9</v>
      </c>
      <c r="T138" s="53">
        <f t="shared" si="19"/>
        <v>1561.78</v>
      </c>
      <c r="U138" s="53">
        <f t="shared" si="19"/>
        <v>1672.52</v>
      </c>
      <c r="V138" s="53">
        <f t="shared" si="19"/>
        <v>1754.81</v>
      </c>
      <c r="W138" s="53">
        <f t="shared" si="19"/>
        <v>1752.64</v>
      </c>
      <c r="X138" s="53">
        <f t="shared" si="19"/>
        <v>1762.41</v>
      </c>
      <c r="Y138" s="53">
        <f t="shared" si="19"/>
        <v>1723.22</v>
      </c>
    </row>
    <row r="139" spans="1:25" ht="15.75" outlineLevel="1" x14ac:dyDescent="0.25">
      <c r="A139" s="52">
        <v>31</v>
      </c>
      <c r="B139" s="53">
        <f t="shared" si="19"/>
        <v>1665.04</v>
      </c>
      <c r="C139" s="53">
        <f t="shared" si="19"/>
        <v>1588.42</v>
      </c>
      <c r="D139" s="53">
        <f t="shared" si="19"/>
        <v>1529.52</v>
      </c>
      <c r="E139" s="53">
        <f t="shared" si="19"/>
        <v>1567.7</v>
      </c>
      <c r="F139" s="53">
        <f t="shared" si="19"/>
        <v>1555.51</v>
      </c>
      <c r="G139" s="53">
        <f t="shared" si="19"/>
        <v>1564.76</v>
      </c>
      <c r="H139" s="53">
        <f t="shared" si="19"/>
        <v>1550.98</v>
      </c>
      <c r="I139" s="53">
        <f t="shared" si="19"/>
        <v>1599.28</v>
      </c>
      <c r="J139" s="53">
        <f t="shared" si="19"/>
        <v>1594.83</v>
      </c>
      <c r="K139" s="53">
        <f t="shared" si="19"/>
        <v>1595.45</v>
      </c>
      <c r="L139" s="53">
        <f t="shared" si="19"/>
        <v>1584.98</v>
      </c>
      <c r="M139" s="53">
        <f t="shared" si="19"/>
        <v>1553.59</v>
      </c>
      <c r="N139" s="53">
        <f t="shared" si="19"/>
        <v>1570.56</v>
      </c>
      <c r="O139" s="53">
        <f t="shared" si="19"/>
        <v>1609.96</v>
      </c>
      <c r="P139" s="53">
        <f t="shared" si="19"/>
        <v>1681.33</v>
      </c>
      <c r="Q139" s="53">
        <f t="shared" si="19"/>
        <v>1696</v>
      </c>
      <c r="R139" s="53">
        <f t="shared" si="19"/>
        <v>1697.98</v>
      </c>
      <c r="S139" s="53">
        <f t="shared" si="19"/>
        <v>1687.01</v>
      </c>
      <c r="T139" s="53">
        <f t="shared" si="19"/>
        <v>1680.05</v>
      </c>
      <c r="U139" s="53">
        <f t="shared" si="19"/>
        <v>1713.3</v>
      </c>
      <c r="V139" s="53">
        <f t="shared" si="19"/>
        <v>1763.37</v>
      </c>
      <c r="W139" s="53">
        <f t="shared" si="19"/>
        <v>1782.35</v>
      </c>
      <c r="X139" s="53">
        <f t="shared" si="19"/>
        <v>1792.35</v>
      </c>
      <c r="Y139" s="53">
        <f t="shared" si="19"/>
        <v>1752.72</v>
      </c>
    </row>
    <row r="140" spans="1:25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.75" x14ac:dyDescent="0.25">
      <c r="A141" s="110" t="s">
        <v>67</v>
      </c>
      <c r="B141" s="111" t="s">
        <v>95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</row>
    <row r="142" spans="1:25" ht="15.75" x14ac:dyDescent="0.25">
      <c r="A142" s="110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ht="15.75" x14ac:dyDescent="0.25">
      <c r="A143" s="52">
        <v>1</v>
      </c>
      <c r="B143" s="53">
        <f t="shared" ref="B143:Y153" si="20">ROUND(B185+$O$220+$O$221+B225,2)</f>
        <v>1754.25</v>
      </c>
      <c r="C143" s="53">
        <f t="shared" si="20"/>
        <v>1752.17</v>
      </c>
      <c r="D143" s="53">
        <f t="shared" si="20"/>
        <v>1751.89</v>
      </c>
      <c r="E143" s="53">
        <f t="shared" si="20"/>
        <v>1754.49</v>
      </c>
      <c r="F143" s="53">
        <f t="shared" si="20"/>
        <v>1750.32</v>
      </c>
      <c r="G143" s="53">
        <f t="shared" si="20"/>
        <v>1748.68</v>
      </c>
      <c r="H143" s="53">
        <f t="shared" si="20"/>
        <v>1748.32</v>
      </c>
      <c r="I143" s="53">
        <f t="shared" si="20"/>
        <v>1840.33</v>
      </c>
      <c r="J143" s="53">
        <f t="shared" si="20"/>
        <v>1823.57</v>
      </c>
      <c r="K143" s="53">
        <f t="shared" si="20"/>
        <v>1842.46</v>
      </c>
      <c r="L143" s="53">
        <f t="shared" si="20"/>
        <v>1852.22</v>
      </c>
      <c r="M143" s="53">
        <f t="shared" si="20"/>
        <v>1858.45</v>
      </c>
      <c r="N143" s="53">
        <f t="shared" si="20"/>
        <v>1856.65</v>
      </c>
      <c r="O143" s="53">
        <f t="shared" si="20"/>
        <v>1859.76</v>
      </c>
      <c r="P143" s="53">
        <f t="shared" si="20"/>
        <v>1849.95</v>
      </c>
      <c r="Q143" s="53">
        <f t="shared" si="20"/>
        <v>1855.62</v>
      </c>
      <c r="R143" s="53">
        <f t="shared" si="20"/>
        <v>1862.53</v>
      </c>
      <c r="S143" s="53">
        <f t="shared" si="20"/>
        <v>1856.82</v>
      </c>
      <c r="T143" s="53">
        <f t="shared" si="20"/>
        <v>1855.3</v>
      </c>
      <c r="U143" s="53">
        <f t="shared" si="20"/>
        <v>1865.04</v>
      </c>
      <c r="V143" s="53">
        <f t="shared" si="20"/>
        <v>1852.93</v>
      </c>
      <c r="W143" s="53">
        <f t="shared" si="20"/>
        <v>1853.89</v>
      </c>
      <c r="X143" s="53">
        <f t="shared" si="20"/>
        <v>1869.72</v>
      </c>
      <c r="Y143" s="53">
        <f t="shared" si="20"/>
        <v>1852.82</v>
      </c>
    </row>
    <row r="144" spans="1:25" ht="15.75" x14ac:dyDescent="0.25">
      <c r="A144" s="52">
        <v>2</v>
      </c>
      <c r="B144" s="53">
        <f t="shared" si="20"/>
        <v>1854.41</v>
      </c>
      <c r="C144" s="53">
        <f t="shared" si="20"/>
        <v>1854.83</v>
      </c>
      <c r="D144" s="53">
        <f t="shared" si="20"/>
        <v>1838.97</v>
      </c>
      <c r="E144" s="53">
        <f t="shared" si="20"/>
        <v>1849.73</v>
      </c>
      <c r="F144" s="53">
        <f t="shared" si="20"/>
        <v>1847.22</v>
      </c>
      <c r="G144" s="53">
        <f t="shared" si="20"/>
        <v>1839.96</v>
      </c>
      <c r="H144" s="53">
        <f t="shared" si="20"/>
        <v>1837.56</v>
      </c>
      <c r="I144" s="53">
        <f t="shared" si="20"/>
        <v>1864.87</v>
      </c>
      <c r="J144" s="53">
        <f t="shared" si="20"/>
        <v>1864.22</v>
      </c>
      <c r="K144" s="53">
        <f t="shared" si="20"/>
        <v>1866.11</v>
      </c>
      <c r="L144" s="53">
        <f t="shared" si="20"/>
        <v>1874.47</v>
      </c>
      <c r="M144" s="53">
        <f t="shared" si="20"/>
        <v>1881.42</v>
      </c>
      <c r="N144" s="53">
        <f t="shared" si="20"/>
        <v>1884</v>
      </c>
      <c r="O144" s="53">
        <f t="shared" si="20"/>
        <v>1888.7</v>
      </c>
      <c r="P144" s="53">
        <f t="shared" si="20"/>
        <v>1880.29</v>
      </c>
      <c r="Q144" s="53">
        <f t="shared" si="20"/>
        <v>1882.86</v>
      </c>
      <c r="R144" s="53">
        <f t="shared" si="20"/>
        <v>1877.83</v>
      </c>
      <c r="S144" s="53">
        <f t="shared" si="20"/>
        <v>1875.32</v>
      </c>
      <c r="T144" s="53">
        <f t="shared" si="20"/>
        <v>1876.1</v>
      </c>
      <c r="U144" s="53">
        <f t="shared" si="20"/>
        <v>1891.03</v>
      </c>
      <c r="V144" s="53">
        <f t="shared" si="20"/>
        <v>1885.86</v>
      </c>
      <c r="W144" s="53">
        <f t="shared" si="20"/>
        <v>1885.78</v>
      </c>
      <c r="X144" s="53">
        <f t="shared" si="20"/>
        <v>1887.39</v>
      </c>
      <c r="Y144" s="53">
        <f t="shared" si="20"/>
        <v>1888.52</v>
      </c>
    </row>
    <row r="145" spans="1:25" ht="15.75" x14ac:dyDescent="0.25">
      <c r="A145" s="52">
        <v>3</v>
      </c>
      <c r="B145" s="53">
        <f t="shared" si="20"/>
        <v>1893.01</v>
      </c>
      <c r="C145" s="53">
        <f t="shared" si="20"/>
        <v>1897.07</v>
      </c>
      <c r="D145" s="53">
        <f t="shared" si="20"/>
        <v>1883.93</v>
      </c>
      <c r="E145" s="53">
        <f t="shared" si="20"/>
        <v>1892.13</v>
      </c>
      <c r="F145" s="53">
        <f t="shared" si="20"/>
        <v>1890.02</v>
      </c>
      <c r="G145" s="53">
        <f t="shared" si="20"/>
        <v>1882.25</v>
      </c>
      <c r="H145" s="53">
        <f t="shared" si="20"/>
        <v>1871.31</v>
      </c>
      <c r="I145" s="53">
        <f t="shared" si="20"/>
        <v>1855.35</v>
      </c>
      <c r="J145" s="53">
        <f t="shared" si="20"/>
        <v>1850.06</v>
      </c>
      <c r="K145" s="53">
        <f t="shared" si="20"/>
        <v>1856.86</v>
      </c>
      <c r="L145" s="53">
        <f t="shared" si="20"/>
        <v>1860.99</v>
      </c>
      <c r="M145" s="53">
        <f t="shared" si="20"/>
        <v>1874.13</v>
      </c>
      <c r="N145" s="53">
        <f t="shared" si="20"/>
        <v>1866.34</v>
      </c>
      <c r="O145" s="53">
        <f t="shared" si="20"/>
        <v>1871.21</v>
      </c>
      <c r="P145" s="53">
        <f t="shared" si="20"/>
        <v>1855.07</v>
      </c>
      <c r="Q145" s="53">
        <f t="shared" si="20"/>
        <v>1869.96</v>
      </c>
      <c r="R145" s="53">
        <f t="shared" si="20"/>
        <v>1864.82</v>
      </c>
      <c r="S145" s="53">
        <f t="shared" si="20"/>
        <v>1860.68</v>
      </c>
      <c r="T145" s="53">
        <f t="shared" si="20"/>
        <v>1858.34</v>
      </c>
      <c r="U145" s="53">
        <f t="shared" si="20"/>
        <v>1862.29</v>
      </c>
      <c r="V145" s="53">
        <f t="shared" si="20"/>
        <v>1998.82</v>
      </c>
      <c r="W145" s="53">
        <f t="shared" si="20"/>
        <v>2014.26</v>
      </c>
      <c r="X145" s="53">
        <f t="shared" si="20"/>
        <v>2009.02</v>
      </c>
      <c r="Y145" s="53">
        <f t="shared" si="20"/>
        <v>2008.05</v>
      </c>
    </row>
    <row r="146" spans="1:25" ht="15.75" x14ac:dyDescent="0.25">
      <c r="A146" s="52">
        <v>4</v>
      </c>
      <c r="B146" s="53">
        <f t="shared" si="20"/>
        <v>1865.17</v>
      </c>
      <c r="C146" s="53">
        <f t="shared" si="20"/>
        <v>1862.2</v>
      </c>
      <c r="D146" s="53">
        <f t="shared" si="20"/>
        <v>1853.32</v>
      </c>
      <c r="E146" s="53">
        <f t="shared" si="20"/>
        <v>1857.43</v>
      </c>
      <c r="F146" s="53">
        <f t="shared" si="20"/>
        <v>1856.19</v>
      </c>
      <c r="G146" s="53">
        <f t="shared" si="20"/>
        <v>1845.17</v>
      </c>
      <c r="H146" s="53">
        <f t="shared" si="20"/>
        <v>1837.39</v>
      </c>
      <c r="I146" s="53">
        <f t="shared" si="20"/>
        <v>1781.52</v>
      </c>
      <c r="J146" s="53">
        <f t="shared" si="20"/>
        <v>1788.9</v>
      </c>
      <c r="K146" s="53">
        <f t="shared" si="20"/>
        <v>1791.6</v>
      </c>
      <c r="L146" s="53">
        <f t="shared" si="20"/>
        <v>1789.89</v>
      </c>
      <c r="M146" s="53">
        <f t="shared" si="20"/>
        <v>1799.62</v>
      </c>
      <c r="N146" s="53">
        <f t="shared" si="20"/>
        <v>1801.1</v>
      </c>
      <c r="O146" s="53">
        <f t="shared" si="20"/>
        <v>1802.6</v>
      </c>
      <c r="P146" s="53">
        <f t="shared" si="20"/>
        <v>1796.07</v>
      </c>
      <c r="Q146" s="53">
        <f t="shared" si="20"/>
        <v>1806.93</v>
      </c>
      <c r="R146" s="53">
        <f t="shared" si="20"/>
        <v>1801.62</v>
      </c>
      <c r="S146" s="53">
        <f t="shared" si="20"/>
        <v>1797.79</v>
      </c>
      <c r="T146" s="53">
        <f t="shared" si="20"/>
        <v>1795.69</v>
      </c>
      <c r="U146" s="53">
        <f t="shared" si="20"/>
        <v>1808.87</v>
      </c>
      <c r="V146" s="53">
        <f t="shared" si="20"/>
        <v>1805.63</v>
      </c>
      <c r="W146" s="53">
        <f t="shared" si="20"/>
        <v>1817.15</v>
      </c>
      <c r="X146" s="53">
        <f t="shared" si="20"/>
        <v>1812.89</v>
      </c>
      <c r="Y146" s="53">
        <f t="shared" si="20"/>
        <v>1813.19</v>
      </c>
    </row>
    <row r="147" spans="1:25" ht="15.75" x14ac:dyDescent="0.25">
      <c r="A147" s="52">
        <v>5</v>
      </c>
      <c r="B147" s="53">
        <f t="shared" si="20"/>
        <v>1816.97</v>
      </c>
      <c r="C147" s="53">
        <f t="shared" si="20"/>
        <v>1811.79</v>
      </c>
      <c r="D147" s="53">
        <f t="shared" si="20"/>
        <v>1804.46</v>
      </c>
      <c r="E147" s="53">
        <f t="shared" si="20"/>
        <v>1805.59</v>
      </c>
      <c r="F147" s="53">
        <f t="shared" si="20"/>
        <v>1802.57</v>
      </c>
      <c r="G147" s="53">
        <f t="shared" si="20"/>
        <v>1801.41</v>
      </c>
      <c r="H147" s="53">
        <f t="shared" si="20"/>
        <v>1799.06</v>
      </c>
      <c r="I147" s="53">
        <f t="shared" si="20"/>
        <v>1830.59</v>
      </c>
      <c r="J147" s="53">
        <f t="shared" si="20"/>
        <v>1821.83</v>
      </c>
      <c r="K147" s="53">
        <f t="shared" si="20"/>
        <v>1826.79</v>
      </c>
      <c r="L147" s="53">
        <f t="shared" si="20"/>
        <v>1828.17</v>
      </c>
      <c r="M147" s="53">
        <f t="shared" si="20"/>
        <v>1837.47</v>
      </c>
      <c r="N147" s="53">
        <f t="shared" si="20"/>
        <v>1841.91</v>
      </c>
      <c r="O147" s="53">
        <f t="shared" si="20"/>
        <v>1843.6</v>
      </c>
      <c r="P147" s="53">
        <f t="shared" si="20"/>
        <v>1829.92</v>
      </c>
      <c r="Q147" s="53">
        <f t="shared" si="20"/>
        <v>1843.36</v>
      </c>
      <c r="R147" s="53">
        <f t="shared" si="20"/>
        <v>1843.14</v>
      </c>
      <c r="S147" s="53">
        <f t="shared" si="20"/>
        <v>1845.69</v>
      </c>
      <c r="T147" s="53">
        <f t="shared" si="20"/>
        <v>1845.06</v>
      </c>
      <c r="U147" s="53">
        <f t="shared" si="20"/>
        <v>1847.9</v>
      </c>
      <c r="V147" s="53">
        <f t="shared" si="20"/>
        <v>1842.04</v>
      </c>
      <c r="W147" s="53">
        <f t="shared" si="20"/>
        <v>1854.52</v>
      </c>
      <c r="X147" s="53">
        <f t="shared" si="20"/>
        <v>1850.27</v>
      </c>
      <c r="Y147" s="53">
        <f t="shared" si="20"/>
        <v>1849.74</v>
      </c>
    </row>
    <row r="148" spans="1:25" ht="15.75" x14ac:dyDescent="0.25">
      <c r="A148" s="52">
        <v>6</v>
      </c>
      <c r="B148" s="53">
        <f t="shared" si="20"/>
        <v>1853.06</v>
      </c>
      <c r="C148" s="53">
        <f t="shared" si="20"/>
        <v>1844.69</v>
      </c>
      <c r="D148" s="53">
        <f t="shared" si="20"/>
        <v>1851.9</v>
      </c>
      <c r="E148" s="53">
        <f t="shared" si="20"/>
        <v>1854.21</v>
      </c>
      <c r="F148" s="53">
        <f t="shared" si="20"/>
        <v>1853.81</v>
      </c>
      <c r="G148" s="53">
        <f t="shared" si="20"/>
        <v>1847.42</v>
      </c>
      <c r="H148" s="53">
        <f t="shared" si="20"/>
        <v>1844.63</v>
      </c>
      <c r="I148" s="53">
        <f t="shared" si="20"/>
        <v>1842.54</v>
      </c>
      <c r="J148" s="53">
        <f t="shared" si="20"/>
        <v>1843.63</v>
      </c>
      <c r="K148" s="53">
        <f t="shared" si="20"/>
        <v>1844.09</v>
      </c>
      <c r="L148" s="53">
        <f t="shared" si="20"/>
        <v>1839.23</v>
      </c>
      <c r="M148" s="53">
        <f t="shared" si="20"/>
        <v>1856.22</v>
      </c>
      <c r="N148" s="53">
        <f t="shared" si="20"/>
        <v>1858.83</v>
      </c>
      <c r="O148" s="53">
        <f t="shared" si="20"/>
        <v>1853.67</v>
      </c>
      <c r="P148" s="53">
        <f t="shared" si="20"/>
        <v>1843.33</v>
      </c>
      <c r="Q148" s="53">
        <f t="shared" si="20"/>
        <v>1850.95</v>
      </c>
      <c r="R148" s="53">
        <f t="shared" si="20"/>
        <v>1847.74</v>
      </c>
      <c r="S148" s="53">
        <f t="shared" si="20"/>
        <v>1840.65</v>
      </c>
      <c r="T148" s="53">
        <f t="shared" si="20"/>
        <v>1836.88</v>
      </c>
      <c r="U148" s="53">
        <f t="shared" si="20"/>
        <v>1589.89</v>
      </c>
      <c r="V148" s="53">
        <f t="shared" si="20"/>
        <v>1829.05</v>
      </c>
      <c r="W148" s="53">
        <f t="shared" si="20"/>
        <v>1850.06</v>
      </c>
      <c r="X148" s="53">
        <f t="shared" si="20"/>
        <v>1847.98</v>
      </c>
      <c r="Y148" s="53">
        <f t="shared" si="20"/>
        <v>1845.28</v>
      </c>
    </row>
    <row r="149" spans="1:25" ht="15.75" x14ac:dyDescent="0.25">
      <c r="A149" s="52">
        <v>7</v>
      </c>
      <c r="B149" s="53">
        <f t="shared" si="20"/>
        <v>1848.19</v>
      </c>
      <c r="C149" s="53">
        <f t="shared" si="20"/>
        <v>1836.71</v>
      </c>
      <c r="D149" s="53">
        <f t="shared" si="20"/>
        <v>1837.73</v>
      </c>
      <c r="E149" s="53">
        <f t="shared" si="20"/>
        <v>1835.03</v>
      </c>
      <c r="F149" s="53">
        <f t="shared" si="20"/>
        <v>1835.53</v>
      </c>
      <c r="G149" s="53">
        <f t="shared" si="20"/>
        <v>1830.26</v>
      </c>
      <c r="H149" s="53">
        <f t="shared" si="20"/>
        <v>1834.39</v>
      </c>
      <c r="I149" s="53">
        <f t="shared" si="20"/>
        <v>1814.8</v>
      </c>
      <c r="J149" s="53">
        <f t="shared" si="20"/>
        <v>1812.14</v>
      </c>
      <c r="K149" s="53">
        <f t="shared" si="20"/>
        <v>1806.38</v>
      </c>
      <c r="L149" s="53">
        <f t="shared" si="20"/>
        <v>1812.95</v>
      </c>
      <c r="M149" s="53">
        <f t="shared" si="20"/>
        <v>1828.89</v>
      </c>
      <c r="N149" s="53">
        <f t="shared" si="20"/>
        <v>1824.38</v>
      </c>
      <c r="O149" s="53">
        <f t="shared" si="20"/>
        <v>1484.3</v>
      </c>
      <c r="P149" s="53">
        <f t="shared" si="20"/>
        <v>1810.12</v>
      </c>
      <c r="Q149" s="53">
        <f t="shared" si="20"/>
        <v>1824.15</v>
      </c>
      <c r="R149" s="53">
        <f t="shared" si="20"/>
        <v>1822.18</v>
      </c>
      <c r="S149" s="53">
        <f t="shared" si="20"/>
        <v>1824.91</v>
      </c>
      <c r="T149" s="53">
        <f t="shared" si="20"/>
        <v>1830.49</v>
      </c>
      <c r="U149" s="53">
        <f t="shared" si="20"/>
        <v>1831.72</v>
      </c>
      <c r="V149" s="53">
        <f t="shared" si="20"/>
        <v>1819.44</v>
      </c>
      <c r="W149" s="53">
        <f t="shared" si="20"/>
        <v>1832.9</v>
      </c>
      <c r="X149" s="53">
        <f t="shared" si="20"/>
        <v>1838.24</v>
      </c>
      <c r="Y149" s="53">
        <f t="shared" si="20"/>
        <v>1829.04</v>
      </c>
    </row>
    <row r="150" spans="1:25" ht="15.75" x14ac:dyDescent="0.25">
      <c r="A150" s="52">
        <v>8</v>
      </c>
      <c r="B150" s="53">
        <f t="shared" si="20"/>
        <v>1834.46</v>
      </c>
      <c r="C150" s="53">
        <f t="shared" si="20"/>
        <v>1823.19</v>
      </c>
      <c r="D150" s="53">
        <f t="shared" si="20"/>
        <v>1820.04</v>
      </c>
      <c r="E150" s="53">
        <f t="shared" si="20"/>
        <v>1824.87</v>
      </c>
      <c r="F150" s="53">
        <f t="shared" si="20"/>
        <v>1821.88</v>
      </c>
      <c r="G150" s="53">
        <f t="shared" si="20"/>
        <v>1818.31</v>
      </c>
      <c r="H150" s="53">
        <f t="shared" si="20"/>
        <v>1818.47</v>
      </c>
      <c r="I150" s="53">
        <f t="shared" si="20"/>
        <v>1846.81</v>
      </c>
      <c r="J150" s="53">
        <f t="shared" si="20"/>
        <v>1837.35</v>
      </c>
      <c r="K150" s="53">
        <f t="shared" si="20"/>
        <v>1847.72</v>
      </c>
      <c r="L150" s="53">
        <f t="shared" si="20"/>
        <v>1840</v>
      </c>
      <c r="M150" s="53">
        <f t="shared" si="20"/>
        <v>1854.98</v>
      </c>
      <c r="N150" s="53">
        <f t="shared" si="20"/>
        <v>2127.46</v>
      </c>
      <c r="O150" s="53">
        <f t="shared" si="20"/>
        <v>2168.75</v>
      </c>
      <c r="P150" s="53">
        <f t="shared" si="20"/>
        <v>2131.94</v>
      </c>
      <c r="Q150" s="53">
        <f t="shared" si="20"/>
        <v>2125.0700000000002</v>
      </c>
      <c r="R150" s="53">
        <f t="shared" si="20"/>
        <v>2129.61</v>
      </c>
      <c r="S150" s="53">
        <f t="shared" si="20"/>
        <v>1849.38</v>
      </c>
      <c r="T150" s="53">
        <f t="shared" si="20"/>
        <v>1849.14</v>
      </c>
      <c r="U150" s="53">
        <f t="shared" si="20"/>
        <v>1857.53</v>
      </c>
      <c r="V150" s="53">
        <f t="shared" si="20"/>
        <v>1992.25</v>
      </c>
      <c r="W150" s="53">
        <f t="shared" si="20"/>
        <v>2005.96</v>
      </c>
      <c r="X150" s="53">
        <f t="shared" si="20"/>
        <v>2020.38</v>
      </c>
      <c r="Y150" s="53">
        <f t="shared" si="20"/>
        <v>1855.44</v>
      </c>
    </row>
    <row r="151" spans="1:25" ht="15.75" x14ac:dyDescent="0.25">
      <c r="A151" s="52">
        <v>9</v>
      </c>
      <c r="B151" s="53">
        <f t="shared" si="20"/>
        <v>1853.61</v>
      </c>
      <c r="C151" s="53">
        <f t="shared" si="20"/>
        <v>1847.37</v>
      </c>
      <c r="D151" s="53">
        <f t="shared" si="20"/>
        <v>1840.14</v>
      </c>
      <c r="E151" s="53">
        <f t="shared" si="20"/>
        <v>1845.95</v>
      </c>
      <c r="F151" s="53">
        <f t="shared" si="20"/>
        <v>1840.5</v>
      </c>
      <c r="G151" s="53">
        <f t="shared" si="20"/>
        <v>1843.05</v>
      </c>
      <c r="H151" s="53">
        <f t="shared" si="20"/>
        <v>1839.53</v>
      </c>
      <c r="I151" s="53">
        <f t="shared" si="20"/>
        <v>1887.47</v>
      </c>
      <c r="J151" s="53">
        <f t="shared" si="20"/>
        <v>1878.85</v>
      </c>
      <c r="K151" s="53">
        <f t="shared" si="20"/>
        <v>1884.08</v>
      </c>
      <c r="L151" s="53">
        <f t="shared" si="20"/>
        <v>1883.85</v>
      </c>
      <c r="M151" s="53">
        <f t="shared" si="20"/>
        <v>1900.7</v>
      </c>
      <c r="N151" s="53">
        <f t="shared" si="20"/>
        <v>2017.42</v>
      </c>
      <c r="O151" s="53">
        <f t="shared" si="20"/>
        <v>1412.88</v>
      </c>
      <c r="P151" s="53">
        <f t="shared" si="20"/>
        <v>2030.99</v>
      </c>
      <c r="Q151" s="53">
        <f t="shared" si="20"/>
        <v>2027.25</v>
      </c>
      <c r="R151" s="53">
        <f t="shared" si="20"/>
        <v>2039.94</v>
      </c>
      <c r="S151" s="53">
        <f t="shared" si="20"/>
        <v>1894.23</v>
      </c>
      <c r="T151" s="53">
        <f t="shared" si="20"/>
        <v>1902.71</v>
      </c>
      <c r="U151" s="53">
        <f t="shared" si="20"/>
        <v>1903.11</v>
      </c>
      <c r="V151" s="53">
        <f t="shared" si="20"/>
        <v>1896.87</v>
      </c>
      <c r="W151" s="53">
        <f t="shared" si="20"/>
        <v>2049.94</v>
      </c>
      <c r="X151" s="53">
        <f t="shared" si="20"/>
        <v>1915.14</v>
      </c>
      <c r="Y151" s="53">
        <f t="shared" si="20"/>
        <v>1905.86</v>
      </c>
    </row>
    <row r="152" spans="1:25" ht="15.75" x14ac:dyDescent="0.25">
      <c r="A152" s="52">
        <v>10</v>
      </c>
      <c r="B152" s="53">
        <f t="shared" si="20"/>
        <v>1902.64</v>
      </c>
      <c r="C152" s="53">
        <f t="shared" si="20"/>
        <v>1889.66</v>
      </c>
      <c r="D152" s="53">
        <f t="shared" si="20"/>
        <v>1881.78</v>
      </c>
      <c r="E152" s="53">
        <f t="shared" si="20"/>
        <v>1886.83</v>
      </c>
      <c r="F152" s="53">
        <f t="shared" si="20"/>
        <v>1883.97</v>
      </c>
      <c r="G152" s="53">
        <f t="shared" si="20"/>
        <v>1875.24</v>
      </c>
      <c r="H152" s="53">
        <f t="shared" si="20"/>
        <v>1872.51</v>
      </c>
      <c r="I152" s="53">
        <f t="shared" si="20"/>
        <v>1417.73</v>
      </c>
      <c r="J152" s="53">
        <f t="shared" si="20"/>
        <v>1926.8</v>
      </c>
      <c r="K152" s="53">
        <f t="shared" si="20"/>
        <v>1925.33</v>
      </c>
      <c r="L152" s="53">
        <f t="shared" si="20"/>
        <v>1936.92</v>
      </c>
      <c r="M152" s="53">
        <f t="shared" si="20"/>
        <v>1951.67</v>
      </c>
      <c r="N152" s="53">
        <f t="shared" si="20"/>
        <v>1956.13</v>
      </c>
      <c r="O152" s="53">
        <f t="shared" si="20"/>
        <v>1567.93</v>
      </c>
      <c r="P152" s="53">
        <f t="shared" si="20"/>
        <v>1946.28</v>
      </c>
      <c r="Q152" s="53">
        <f t="shared" si="20"/>
        <v>1950.87</v>
      </c>
      <c r="R152" s="53">
        <f t="shared" si="20"/>
        <v>1945.32</v>
      </c>
      <c r="S152" s="53">
        <f t="shared" si="20"/>
        <v>1940.41</v>
      </c>
      <c r="T152" s="53">
        <f t="shared" si="20"/>
        <v>1946.24</v>
      </c>
      <c r="U152" s="53">
        <f t="shared" si="20"/>
        <v>1547.08</v>
      </c>
      <c r="V152" s="53">
        <f t="shared" si="20"/>
        <v>1931.44</v>
      </c>
      <c r="W152" s="53">
        <f t="shared" si="20"/>
        <v>1948.99</v>
      </c>
      <c r="X152" s="53">
        <f t="shared" si="20"/>
        <v>1945.19</v>
      </c>
      <c r="Y152" s="53">
        <f t="shared" si="20"/>
        <v>1944.99</v>
      </c>
    </row>
    <row r="153" spans="1:25" ht="15.75" x14ac:dyDescent="0.25">
      <c r="A153" s="52">
        <v>11</v>
      </c>
      <c r="B153" s="53">
        <f t="shared" si="20"/>
        <v>1935.32</v>
      </c>
      <c r="C153" s="53">
        <f t="shared" si="20"/>
        <v>1905.08</v>
      </c>
      <c r="D153" s="53">
        <f t="shared" si="20"/>
        <v>1900.17</v>
      </c>
      <c r="E153" s="53">
        <f t="shared" si="20"/>
        <v>1901.79</v>
      </c>
      <c r="F153" s="53">
        <f t="shared" si="20"/>
        <v>1895.03</v>
      </c>
      <c r="G153" s="53">
        <f t="shared" si="20"/>
        <v>1891.23</v>
      </c>
      <c r="H153" s="53">
        <f t="shared" si="20"/>
        <v>1893.17</v>
      </c>
      <c r="I153" s="53">
        <f t="shared" si="20"/>
        <v>1840.56</v>
      </c>
      <c r="J153" s="53">
        <f t="shared" si="20"/>
        <v>1832.21</v>
      </c>
      <c r="K153" s="53">
        <f t="shared" si="20"/>
        <v>1829.71</v>
      </c>
      <c r="L153" s="53">
        <f t="shared" si="20"/>
        <v>1837.21</v>
      </c>
      <c r="M153" s="53">
        <f t="shared" si="20"/>
        <v>1844.04</v>
      </c>
      <c r="N153" s="53">
        <f t="shared" si="20"/>
        <v>1849.43</v>
      </c>
      <c r="O153" s="53">
        <f t="shared" si="20"/>
        <v>1851.49</v>
      </c>
      <c r="P153" s="53">
        <f t="shared" si="20"/>
        <v>1833.2</v>
      </c>
      <c r="Q153" s="53">
        <f t="shared" ref="Q153:Y153" si="21">ROUND(Q195+$O$220+$O$221+Q235,2)</f>
        <v>1839.58</v>
      </c>
      <c r="R153" s="53">
        <f t="shared" si="21"/>
        <v>1845.04</v>
      </c>
      <c r="S153" s="53">
        <f t="shared" si="21"/>
        <v>1849.98</v>
      </c>
      <c r="T153" s="53">
        <f t="shared" si="21"/>
        <v>1851.89</v>
      </c>
      <c r="U153" s="53">
        <f t="shared" si="21"/>
        <v>1847.39</v>
      </c>
      <c r="V153" s="53">
        <f t="shared" si="21"/>
        <v>1838.08</v>
      </c>
      <c r="W153" s="53">
        <f t="shared" si="21"/>
        <v>1840.81</v>
      </c>
      <c r="X153" s="53">
        <f t="shared" si="21"/>
        <v>1849.12</v>
      </c>
      <c r="Y153" s="53">
        <f t="shared" si="21"/>
        <v>1843.28</v>
      </c>
    </row>
    <row r="154" spans="1:25" ht="15.75" x14ac:dyDescent="0.25">
      <c r="A154" s="52">
        <v>12</v>
      </c>
      <c r="B154" s="53">
        <f t="shared" ref="B154:Y164" si="22">ROUND(B196+$O$220+$O$221+B236,2)</f>
        <v>1850.04</v>
      </c>
      <c r="C154" s="53">
        <f t="shared" si="22"/>
        <v>1855.37</v>
      </c>
      <c r="D154" s="53">
        <f t="shared" si="22"/>
        <v>1882.03</v>
      </c>
      <c r="E154" s="53">
        <f t="shared" si="22"/>
        <v>1880.66</v>
      </c>
      <c r="F154" s="53">
        <f t="shared" si="22"/>
        <v>1880.05</v>
      </c>
      <c r="G154" s="53">
        <f t="shared" si="22"/>
        <v>1871.21</v>
      </c>
      <c r="H154" s="53">
        <f t="shared" si="22"/>
        <v>1864.78</v>
      </c>
      <c r="I154" s="53">
        <f t="shared" si="22"/>
        <v>1612.63</v>
      </c>
      <c r="J154" s="53">
        <f t="shared" si="22"/>
        <v>1847.57</v>
      </c>
      <c r="K154" s="53">
        <f t="shared" si="22"/>
        <v>1957.5</v>
      </c>
      <c r="L154" s="53">
        <f t="shared" si="22"/>
        <v>1596.95</v>
      </c>
      <c r="M154" s="53">
        <f t="shared" si="22"/>
        <v>1597.56</v>
      </c>
      <c r="N154" s="53">
        <f t="shared" si="22"/>
        <v>1602.23</v>
      </c>
      <c r="O154" s="53">
        <f t="shared" si="22"/>
        <v>1684.08</v>
      </c>
      <c r="P154" s="53">
        <f t="shared" si="22"/>
        <v>1587.42</v>
      </c>
      <c r="Q154" s="53">
        <f t="shared" si="22"/>
        <v>1588.97</v>
      </c>
      <c r="R154" s="53">
        <f t="shared" si="22"/>
        <v>1593.1</v>
      </c>
      <c r="S154" s="53">
        <f t="shared" si="22"/>
        <v>1599.93</v>
      </c>
      <c r="T154" s="53">
        <f t="shared" si="22"/>
        <v>1603.1</v>
      </c>
      <c r="U154" s="53">
        <f t="shared" si="22"/>
        <v>1588.78</v>
      </c>
      <c r="V154" s="53">
        <f t="shared" si="22"/>
        <v>1594.47</v>
      </c>
      <c r="W154" s="53">
        <f t="shared" si="22"/>
        <v>1591.46</v>
      </c>
      <c r="X154" s="53">
        <f t="shared" si="22"/>
        <v>1596.06</v>
      </c>
      <c r="Y154" s="53">
        <f t="shared" si="22"/>
        <v>1596.81</v>
      </c>
    </row>
    <row r="155" spans="1:25" ht="15.75" x14ac:dyDescent="0.25">
      <c r="A155" s="52">
        <v>13</v>
      </c>
      <c r="B155" s="53">
        <f t="shared" si="22"/>
        <v>1596.62</v>
      </c>
      <c r="C155" s="53">
        <f t="shared" si="22"/>
        <v>1667.61</v>
      </c>
      <c r="D155" s="53">
        <f t="shared" si="22"/>
        <v>1586.12</v>
      </c>
      <c r="E155" s="53">
        <f t="shared" si="22"/>
        <v>1586.4</v>
      </c>
      <c r="F155" s="53">
        <f t="shared" si="22"/>
        <v>1582.64</v>
      </c>
      <c r="G155" s="53">
        <f t="shared" si="22"/>
        <v>1580.61</v>
      </c>
      <c r="H155" s="53">
        <f t="shared" si="22"/>
        <v>1593.07</v>
      </c>
      <c r="I155" s="53">
        <f t="shared" si="22"/>
        <v>1591.99</v>
      </c>
      <c r="J155" s="53">
        <f t="shared" si="22"/>
        <v>1582.32</v>
      </c>
      <c r="K155" s="53">
        <f t="shared" si="22"/>
        <v>1592.37</v>
      </c>
      <c r="L155" s="53">
        <f t="shared" si="22"/>
        <v>1588.11</v>
      </c>
      <c r="M155" s="53">
        <f t="shared" si="22"/>
        <v>1595.56</v>
      </c>
      <c r="N155" s="53">
        <f t="shared" si="22"/>
        <v>1593.23</v>
      </c>
      <c r="O155" s="53">
        <f t="shared" si="22"/>
        <v>1599.56</v>
      </c>
      <c r="P155" s="53">
        <f t="shared" si="22"/>
        <v>1590.96</v>
      </c>
      <c r="Q155" s="53">
        <f t="shared" si="22"/>
        <v>1585.72</v>
      </c>
      <c r="R155" s="53">
        <f t="shared" si="22"/>
        <v>1592.93</v>
      </c>
      <c r="S155" s="53">
        <f t="shared" si="22"/>
        <v>1597.68</v>
      </c>
      <c r="T155" s="53">
        <f t="shared" si="22"/>
        <v>1598.86</v>
      </c>
      <c r="U155" s="53">
        <f t="shared" si="22"/>
        <v>1594.04</v>
      </c>
      <c r="V155" s="53">
        <f t="shared" si="22"/>
        <v>1593.48</v>
      </c>
      <c r="W155" s="53">
        <f t="shared" si="22"/>
        <v>1589.36</v>
      </c>
      <c r="X155" s="53">
        <f t="shared" si="22"/>
        <v>1598.38</v>
      </c>
      <c r="Y155" s="53">
        <f t="shared" si="22"/>
        <v>1597.19</v>
      </c>
    </row>
    <row r="156" spans="1:25" ht="15.75" x14ac:dyDescent="0.25">
      <c r="A156" s="52">
        <v>14</v>
      </c>
      <c r="B156" s="53">
        <f t="shared" si="22"/>
        <v>1592.44</v>
      </c>
      <c r="C156" s="53">
        <f t="shared" si="22"/>
        <v>1584.91</v>
      </c>
      <c r="D156" s="53">
        <f t="shared" si="22"/>
        <v>1579.56</v>
      </c>
      <c r="E156" s="53">
        <f t="shared" si="22"/>
        <v>1583.72</v>
      </c>
      <c r="F156" s="53">
        <f t="shared" si="22"/>
        <v>1579.08</v>
      </c>
      <c r="G156" s="53">
        <f t="shared" si="22"/>
        <v>1576.66</v>
      </c>
      <c r="H156" s="53">
        <f t="shared" si="22"/>
        <v>1583.27</v>
      </c>
      <c r="I156" s="53">
        <f t="shared" si="22"/>
        <v>1568.1</v>
      </c>
      <c r="J156" s="53">
        <f t="shared" si="22"/>
        <v>1560.9</v>
      </c>
      <c r="K156" s="53">
        <f t="shared" si="22"/>
        <v>1575.99</v>
      </c>
      <c r="L156" s="53">
        <f t="shared" si="22"/>
        <v>1576.65</v>
      </c>
      <c r="M156" s="53">
        <f t="shared" si="22"/>
        <v>1581.95</v>
      </c>
      <c r="N156" s="53">
        <f t="shared" si="22"/>
        <v>1581.5</v>
      </c>
      <c r="O156" s="53">
        <f t="shared" si="22"/>
        <v>1580.47</v>
      </c>
      <c r="P156" s="53">
        <f t="shared" si="22"/>
        <v>1569.89</v>
      </c>
      <c r="Q156" s="53">
        <f t="shared" si="22"/>
        <v>1579.08</v>
      </c>
      <c r="R156" s="53">
        <f t="shared" si="22"/>
        <v>1575.05</v>
      </c>
      <c r="S156" s="53">
        <f t="shared" si="22"/>
        <v>1575.49</v>
      </c>
      <c r="T156" s="53">
        <f t="shared" si="22"/>
        <v>1579.4</v>
      </c>
      <c r="U156" s="53">
        <f t="shared" si="22"/>
        <v>1583.55</v>
      </c>
      <c r="V156" s="53">
        <f t="shared" si="22"/>
        <v>1581.49</v>
      </c>
      <c r="W156" s="53">
        <f t="shared" si="22"/>
        <v>1578.68</v>
      </c>
      <c r="X156" s="53">
        <f t="shared" si="22"/>
        <v>1577.04</v>
      </c>
      <c r="Y156" s="53">
        <f t="shared" si="22"/>
        <v>1576.55</v>
      </c>
    </row>
    <row r="157" spans="1:25" ht="15.75" x14ac:dyDescent="0.25">
      <c r="A157" s="52">
        <v>15</v>
      </c>
      <c r="B157" s="53">
        <f t="shared" si="22"/>
        <v>1582.33</v>
      </c>
      <c r="C157" s="53">
        <f t="shared" si="22"/>
        <v>1579.24</v>
      </c>
      <c r="D157" s="53">
        <f t="shared" si="22"/>
        <v>1574.07</v>
      </c>
      <c r="E157" s="53">
        <f t="shared" si="22"/>
        <v>1567.76</v>
      </c>
      <c r="F157" s="53">
        <f t="shared" si="22"/>
        <v>1569.88</v>
      </c>
      <c r="G157" s="53">
        <f t="shared" si="22"/>
        <v>1567.96</v>
      </c>
      <c r="H157" s="53">
        <f t="shared" si="22"/>
        <v>1575.63</v>
      </c>
      <c r="I157" s="53">
        <f t="shared" si="22"/>
        <v>1824.99</v>
      </c>
      <c r="J157" s="53">
        <f t="shared" si="22"/>
        <v>1816.81</v>
      </c>
      <c r="K157" s="53">
        <f t="shared" si="22"/>
        <v>1810.68</v>
      </c>
      <c r="L157" s="53">
        <f t="shared" si="22"/>
        <v>1817.69</v>
      </c>
      <c r="M157" s="53">
        <f t="shared" si="22"/>
        <v>1829.38</v>
      </c>
      <c r="N157" s="53">
        <f t="shared" si="22"/>
        <v>2042.67</v>
      </c>
      <c r="O157" s="53">
        <f t="shared" si="22"/>
        <v>2051.88</v>
      </c>
      <c r="P157" s="53">
        <f t="shared" si="22"/>
        <v>2042.01</v>
      </c>
      <c r="Q157" s="53">
        <f t="shared" si="22"/>
        <v>2050.92</v>
      </c>
      <c r="R157" s="53">
        <f t="shared" si="22"/>
        <v>2046.3</v>
      </c>
      <c r="S157" s="53">
        <f t="shared" si="22"/>
        <v>1823.46</v>
      </c>
      <c r="T157" s="53">
        <f t="shared" si="22"/>
        <v>1824.18</v>
      </c>
      <c r="U157" s="53">
        <f t="shared" si="22"/>
        <v>1835.11</v>
      </c>
      <c r="V157" s="53">
        <f t="shared" si="22"/>
        <v>1824.98</v>
      </c>
      <c r="W157" s="53">
        <f t="shared" si="22"/>
        <v>1831.63</v>
      </c>
      <c r="X157" s="53">
        <f t="shared" si="22"/>
        <v>1837.83</v>
      </c>
      <c r="Y157" s="53">
        <f t="shared" si="22"/>
        <v>1838.44</v>
      </c>
    </row>
    <row r="158" spans="1:25" ht="15.75" x14ac:dyDescent="0.25">
      <c r="A158" s="52">
        <v>16</v>
      </c>
      <c r="B158" s="53">
        <f t="shared" si="22"/>
        <v>1832.4</v>
      </c>
      <c r="C158" s="53">
        <f t="shared" si="22"/>
        <v>1827.41</v>
      </c>
      <c r="D158" s="53">
        <f t="shared" si="22"/>
        <v>1820.77</v>
      </c>
      <c r="E158" s="53">
        <f t="shared" si="22"/>
        <v>1812.98</v>
      </c>
      <c r="F158" s="53">
        <f t="shared" si="22"/>
        <v>1809.13</v>
      </c>
      <c r="G158" s="53">
        <f t="shared" si="22"/>
        <v>1812.29</v>
      </c>
      <c r="H158" s="53">
        <f t="shared" si="22"/>
        <v>1813.79</v>
      </c>
      <c r="I158" s="53">
        <f t="shared" si="22"/>
        <v>1912.72</v>
      </c>
      <c r="J158" s="53">
        <f t="shared" si="22"/>
        <v>1902.26</v>
      </c>
      <c r="K158" s="53">
        <f t="shared" si="22"/>
        <v>1902.68</v>
      </c>
      <c r="L158" s="53">
        <f t="shared" si="22"/>
        <v>1897.82</v>
      </c>
      <c r="M158" s="53">
        <f t="shared" si="22"/>
        <v>1930.3</v>
      </c>
      <c r="N158" s="53">
        <f t="shared" si="22"/>
        <v>1982.85</v>
      </c>
      <c r="O158" s="53">
        <f t="shared" si="22"/>
        <v>1992.95</v>
      </c>
      <c r="P158" s="53">
        <f t="shared" si="22"/>
        <v>1992.6</v>
      </c>
      <c r="Q158" s="53">
        <f t="shared" si="22"/>
        <v>1946.03</v>
      </c>
      <c r="R158" s="53">
        <f t="shared" si="22"/>
        <v>1941.82</v>
      </c>
      <c r="S158" s="53">
        <f t="shared" si="22"/>
        <v>1911.52</v>
      </c>
      <c r="T158" s="53">
        <f t="shared" si="22"/>
        <v>1925.43</v>
      </c>
      <c r="U158" s="53">
        <f t="shared" si="22"/>
        <v>1925.23</v>
      </c>
      <c r="V158" s="53">
        <f t="shared" si="22"/>
        <v>1916.25</v>
      </c>
      <c r="W158" s="53">
        <f t="shared" si="22"/>
        <v>1928.21</v>
      </c>
      <c r="X158" s="53">
        <f t="shared" si="22"/>
        <v>1926.36</v>
      </c>
      <c r="Y158" s="53">
        <f t="shared" si="22"/>
        <v>1928.32</v>
      </c>
    </row>
    <row r="159" spans="1:25" ht="15.75" x14ac:dyDescent="0.25">
      <c r="A159" s="52">
        <v>17</v>
      </c>
      <c r="B159" s="53">
        <f t="shared" si="22"/>
        <v>1921.23</v>
      </c>
      <c r="C159" s="53">
        <f t="shared" si="22"/>
        <v>1921.2</v>
      </c>
      <c r="D159" s="53">
        <f t="shared" si="22"/>
        <v>1906.7</v>
      </c>
      <c r="E159" s="53">
        <f t="shared" si="22"/>
        <v>1909.18</v>
      </c>
      <c r="F159" s="53">
        <f t="shared" si="22"/>
        <v>1901.79</v>
      </c>
      <c r="G159" s="53">
        <f t="shared" si="22"/>
        <v>1902.04</v>
      </c>
      <c r="H159" s="53">
        <f t="shared" si="22"/>
        <v>1906.68</v>
      </c>
      <c r="I159" s="53">
        <f t="shared" si="22"/>
        <v>1772.65</v>
      </c>
      <c r="J159" s="53">
        <f t="shared" si="22"/>
        <v>1767.45</v>
      </c>
      <c r="K159" s="53">
        <f t="shared" si="22"/>
        <v>1771.09</v>
      </c>
      <c r="L159" s="53">
        <f t="shared" si="22"/>
        <v>1763.31</v>
      </c>
      <c r="M159" s="53">
        <f t="shared" si="22"/>
        <v>1768.23</v>
      </c>
      <c r="N159" s="53">
        <f t="shared" si="22"/>
        <v>1765.43</v>
      </c>
      <c r="O159" s="53">
        <f t="shared" si="22"/>
        <v>1768.18</v>
      </c>
      <c r="P159" s="53">
        <f t="shared" si="22"/>
        <v>1767.48</v>
      </c>
      <c r="Q159" s="53">
        <f t="shared" si="22"/>
        <v>1768.75</v>
      </c>
      <c r="R159" s="53">
        <f t="shared" si="22"/>
        <v>1767.13</v>
      </c>
      <c r="S159" s="53">
        <f t="shared" si="22"/>
        <v>1771.19</v>
      </c>
      <c r="T159" s="53">
        <f t="shared" si="22"/>
        <v>1767.79</v>
      </c>
      <c r="U159" s="53">
        <f t="shared" si="22"/>
        <v>1778.54</v>
      </c>
      <c r="V159" s="53">
        <f t="shared" si="22"/>
        <v>1768.87</v>
      </c>
      <c r="W159" s="53">
        <f t="shared" si="22"/>
        <v>1777.72</v>
      </c>
      <c r="X159" s="53">
        <f t="shared" si="22"/>
        <v>1779.98</v>
      </c>
      <c r="Y159" s="53">
        <f t="shared" si="22"/>
        <v>1772.2</v>
      </c>
    </row>
    <row r="160" spans="1:25" ht="15.75" x14ac:dyDescent="0.25">
      <c r="A160" s="52">
        <v>18</v>
      </c>
      <c r="B160" s="53">
        <f t="shared" si="22"/>
        <v>1779.15</v>
      </c>
      <c r="C160" s="53">
        <f t="shared" si="22"/>
        <v>1780.51</v>
      </c>
      <c r="D160" s="53">
        <f t="shared" si="22"/>
        <v>1776.13</v>
      </c>
      <c r="E160" s="53">
        <f t="shared" si="22"/>
        <v>1772.99</v>
      </c>
      <c r="F160" s="53">
        <f t="shared" si="22"/>
        <v>1768.78</v>
      </c>
      <c r="G160" s="53">
        <f t="shared" si="22"/>
        <v>1770.84</v>
      </c>
      <c r="H160" s="53">
        <f t="shared" si="22"/>
        <v>1770.39</v>
      </c>
      <c r="I160" s="53">
        <f t="shared" si="22"/>
        <v>1832.15</v>
      </c>
      <c r="J160" s="53">
        <f t="shared" si="22"/>
        <v>1825.26</v>
      </c>
      <c r="K160" s="53">
        <f t="shared" si="22"/>
        <v>1818.41</v>
      </c>
      <c r="L160" s="53">
        <f t="shared" si="22"/>
        <v>1829.14</v>
      </c>
      <c r="M160" s="53">
        <f t="shared" si="22"/>
        <v>1838.57</v>
      </c>
      <c r="N160" s="53">
        <f t="shared" si="22"/>
        <v>1843.92</v>
      </c>
      <c r="O160" s="53">
        <f t="shared" si="22"/>
        <v>1839.99</v>
      </c>
      <c r="P160" s="53">
        <f t="shared" si="22"/>
        <v>1840.41</v>
      </c>
      <c r="Q160" s="53">
        <f t="shared" si="22"/>
        <v>1844.53</v>
      </c>
      <c r="R160" s="53">
        <f t="shared" si="22"/>
        <v>1846.66</v>
      </c>
      <c r="S160" s="53">
        <f t="shared" si="22"/>
        <v>1840.71</v>
      </c>
      <c r="T160" s="53">
        <f t="shared" si="22"/>
        <v>1847.01</v>
      </c>
      <c r="U160" s="53">
        <f t="shared" si="22"/>
        <v>1836.89</v>
      </c>
      <c r="V160" s="53">
        <f t="shared" si="22"/>
        <v>1840.65</v>
      </c>
      <c r="W160" s="53">
        <f t="shared" si="22"/>
        <v>1843.14</v>
      </c>
      <c r="X160" s="53">
        <f t="shared" si="22"/>
        <v>1844.67</v>
      </c>
      <c r="Y160" s="53">
        <f t="shared" si="22"/>
        <v>1846.68</v>
      </c>
    </row>
    <row r="161" spans="1:25" ht="15.75" x14ac:dyDescent="0.25">
      <c r="A161" s="52">
        <v>19</v>
      </c>
      <c r="B161" s="53">
        <f t="shared" si="22"/>
        <v>1844.61</v>
      </c>
      <c r="C161" s="53">
        <f t="shared" si="22"/>
        <v>1843.77</v>
      </c>
      <c r="D161" s="53">
        <f t="shared" si="22"/>
        <v>1837.63</v>
      </c>
      <c r="E161" s="53">
        <f t="shared" si="22"/>
        <v>1833.92</v>
      </c>
      <c r="F161" s="53">
        <f t="shared" si="22"/>
        <v>1823.82</v>
      </c>
      <c r="G161" s="53">
        <f t="shared" si="22"/>
        <v>1832.08</v>
      </c>
      <c r="H161" s="53">
        <f t="shared" si="22"/>
        <v>1825.72</v>
      </c>
      <c r="I161" s="53">
        <f t="shared" si="22"/>
        <v>1796.72</v>
      </c>
      <c r="J161" s="53">
        <f t="shared" si="22"/>
        <v>1791.69</v>
      </c>
      <c r="K161" s="53">
        <f t="shared" si="22"/>
        <v>1797.23</v>
      </c>
      <c r="L161" s="53">
        <f t="shared" si="22"/>
        <v>1790.04</v>
      </c>
      <c r="M161" s="53">
        <f t="shared" si="22"/>
        <v>1789.14</v>
      </c>
      <c r="N161" s="53">
        <f t="shared" si="22"/>
        <v>1796.64</v>
      </c>
      <c r="O161" s="53">
        <f t="shared" si="22"/>
        <v>1794.77</v>
      </c>
      <c r="P161" s="53">
        <f t="shared" si="22"/>
        <v>1790.95</v>
      </c>
      <c r="Q161" s="53">
        <f t="shared" si="22"/>
        <v>1792.99</v>
      </c>
      <c r="R161" s="53">
        <f t="shared" si="22"/>
        <v>1797</v>
      </c>
      <c r="S161" s="53">
        <f t="shared" si="22"/>
        <v>1791.04</v>
      </c>
      <c r="T161" s="53">
        <f t="shared" si="22"/>
        <v>1797.87</v>
      </c>
      <c r="U161" s="53">
        <f t="shared" si="22"/>
        <v>1804.62</v>
      </c>
      <c r="V161" s="53">
        <f t="shared" si="22"/>
        <v>1799.12</v>
      </c>
      <c r="W161" s="53">
        <f t="shared" si="22"/>
        <v>1804.23</v>
      </c>
      <c r="X161" s="53">
        <f t="shared" si="22"/>
        <v>1810.28</v>
      </c>
      <c r="Y161" s="53">
        <f t="shared" si="22"/>
        <v>1808.84</v>
      </c>
    </row>
    <row r="162" spans="1:25" ht="15.75" x14ac:dyDescent="0.25">
      <c r="A162" s="52">
        <v>20</v>
      </c>
      <c r="B162" s="53">
        <f t="shared" si="22"/>
        <v>1803.51</v>
      </c>
      <c r="C162" s="53">
        <f t="shared" si="22"/>
        <v>1799.8</v>
      </c>
      <c r="D162" s="53">
        <f t="shared" si="22"/>
        <v>1792.88</v>
      </c>
      <c r="E162" s="53">
        <f t="shared" si="22"/>
        <v>1800.18</v>
      </c>
      <c r="F162" s="53">
        <f t="shared" si="22"/>
        <v>1790.64</v>
      </c>
      <c r="G162" s="53">
        <f t="shared" si="22"/>
        <v>1788.96</v>
      </c>
      <c r="H162" s="53">
        <f t="shared" si="22"/>
        <v>1794.55</v>
      </c>
      <c r="I162" s="53">
        <f t="shared" si="22"/>
        <v>1595.24</v>
      </c>
      <c r="J162" s="53">
        <f t="shared" si="22"/>
        <v>1589.48</v>
      </c>
      <c r="K162" s="53">
        <f t="shared" si="22"/>
        <v>1601.8</v>
      </c>
      <c r="L162" s="53">
        <f t="shared" si="22"/>
        <v>1604.32</v>
      </c>
      <c r="M162" s="53">
        <f t="shared" si="22"/>
        <v>1602.33</v>
      </c>
      <c r="N162" s="53">
        <f t="shared" si="22"/>
        <v>1611.5</v>
      </c>
      <c r="O162" s="53">
        <f t="shared" si="22"/>
        <v>1604.58</v>
      </c>
      <c r="P162" s="53">
        <f t="shared" si="22"/>
        <v>1600.77</v>
      </c>
      <c r="Q162" s="53">
        <f t="shared" si="22"/>
        <v>1606.28</v>
      </c>
      <c r="R162" s="53">
        <f t="shared" si="22"/>
        <v>1608.3</v>
      </c>
      <c r="S162" s="53">
        <f t="shared" si="22"/>
        <v>1597.04</v>
      </c>
      <c r="T162" s="53">
        <f t="shared" si="22"/>
        <v>1607.75</v>
      </c>
      <c r="U162" s="53">
        <f t="shared" si="22"/>
        <v>1598.58</v>
      </c>
      <c r="V162" s="53">
        <f t="shared" si="22"/>
        <v>1603.98</v>
      </c>
      <c r="W162" s="53">
        <f t="shared" si="22"/>
        <v>1602.06</v>
      </c>
      <c r="X162" s="53">
        <f t="shared" si="22"/>
        <v>1600.46</v>
      </c>
      <c r="Y162" s="53">
        <f t="shared" si="22"/>
        <v>1601.53</v>
      </c>
    </row>
    <row r="163" spans="1:25" ht="15.75" x14ac:dyDescent="0.25">
      <c r="A163" s="52">
        <v>21</v>
      </c>
      <c r="B163" s="53">
        <f t="shared" si="22"/>
        <v>1598.14</v>
      </c>
      <c r="C163" s="53">
        <f t="shared" si="22"/>
        <v>1597.91</v>
      </c>
      <c r="D163" s="53">
        <f t="shared" si="22"/>
        <v>1591.69</v>
      </c>
      <c r="E163" s="53">
        <f t="shared" si="22"/>
        <v>1599.41</v>
      </c>
      <c r="F163" s="53">
        <f t="shared" si="22"/>
        <v>1594.53</v>
      </c>
      <c r="G163" s="53">
        <f t="shared" si="22"/>
        <v>1590.39</v>
      </c>
      <c r="H163" s="53">
        <f t="shared" si="22"/>
        <v>1587.68</v>
      </c>
      <c r="I163" s="53">
        <f t="shared" si="22"/>
        <v>1834.42</v>
      </c>
      <c r="J163" s="53">
        <f t="shared" si="22"/>
        <v>1828.35</v>
      </c>
      <c r="K163" s="53">
        <f t="shared" si="22"/>
        <v>1834.42</v>
      </c>
      <c r="L163" s="53">
        <f t="shared" si="22"/>
        <v>1827.76</v>
      </c>
      <c r="M163" s="53">
        <f t="shared" si="22"/>
        <v>1827.04</v>
      </c>
      <c r="N163" s="53">
        <f t="shared" si="22"/>
        <v>1833.6</v>
      </c>
      <c r="O163" s="53">
        <f t="shared" si="22"/>
        <v>1834.97</v>
      </c>
      <c r="P163" s="53">
        <f t="shared" si="22"/>
        <v>1830.94</v>
      </c>
      <c r="Q163" s="53">
        <f t="shared" si="22"/>
        <v>1833.03</v>
      </c>
      <c r="R163" s="53">
        <f t="shared" si="22"/>
        <v>1839.03</v>
      </c>
      <c r="S163" s="53">
        <f t="shared" si="22"/>
        <v>1842.25</v>
      </c>
      <c r="T163" s="53">
        <f t="shared" si="22"/>
        <v>1846.64</v>
      </c>
      <c r="U163" s="53">
        <f t="shared" si="22"/>
        <v>1840.43</v>
      </c>
      <c r="V163" s="53">
        <f t="shared" si="22"/>
        <v>1825.57</v>
      </c>
      <c r="W163" s="53">
        <f t="shared" si="22"/>
        <v>1842.95</v>
      </c>
      <c r="X163" s="53">
        <f t="shared" si="22"/>
        <v>1843.4</v>
      </c>
      <c r="Y163" s="53">
        <f t="shared" si="22"/>
        <v>1848.5</v>
      </c>
    </row>
    <row r="164" spans="1:25" ht="15.75" x14ac:dyDescent="0.25">
      <c r="A164" s="52">
        <v>22</v>
      </c>
      <c r="B164" s="53">
        <f t="shared" si="22"/>
        <v>1842.7</v>
      </c>
      <c r="C164" s="53">
        <f t="shared" si="22"/>
        <v>1845.09</v>
      </c>
      <c r="D164" s="53">
        <f t="shared" si="22"/>
        <v>1839.11</v>
      </c>
      <c r="E164" s="53">
        <f t="shared" si="22"/>
        <v>1834.31</v>
      </c>
      <c r="F164" s="53">
        <f t="shared" si="22"/>
        <v>1828.66</v>
      </c>
      <c r="G164" s="53">
        <f t="shared" si="22"/>
        <v>1828.06</v>
      </c>
      <c r="H164" s="53">
        <f t="shared" si="22"/>
        <v>1832.11</v>
      </c>
      <c r="I164" s="53">
        <f t="shared" si="22"/>
        <v>1823.23</v>
      </c>
      <c r="J164" s="53">
        <f t="shared" si="22"/>
        <v>1817.64</v>
      </c>
      <c r="K164" s="53">
        <f t="shared" si="22"/>
        <v>1832.06</v>
      </c>
      <c r="L164" s="53">
        <f t="shared" si="22"/>
        <v>1847.59</v>
      </c>
      <c r="M164" s="53">
        <f t="shared" si="22"/>
        <v>1958.76</v>
      </c>
      <c r="N164" s="53">
        <f t="shared" si="22"/>
        <v>1992.72</v>
      </c>
      <c r="O164" s="53">
        <f t="shared" si="22"/>
        <v>2021.25</v>
      </c>
      <c r="P164" s="53">
        <f t="shared" si="22"/>
        <v>2049.73</v>
      </c>
      <c r="Q164" s="53">
        <f t="shared" ref="Q164:Y164" si="23">ROUND(Q206+$O$220+$O$221+Q246,2)</f>
        <v>2040.16</v>
      </c>
      <c r="R164" s="53">
        <f t="shared" si="23"/>
        <v>2029.5</v>
      </c>
      <c r="S164" s="53">
        <f t="shared" si="23"/>
        <v>2043.22</v>
      </c>
      <c r="T164" s="53">
        <f t="shared" si="23"/>
        <v>2048.09</v>
      </c>
      <c r="U164" s="53">
        <f t="shared" si="23"/>
        <v>2093.19</v>
      </c>
      <c r="V164" s="53">
        <f t="shared" si="23"/>
        <v>2235.73</v>
      </c>
      <c r="W164" s="53">
        <f t="shared" si="23"/>
        <v>2254.69</v>
      </c>
      <c r="X164" s="53">
        <f t="shared" si="23"/>
        <v>2160.4899999999998</v>
      </c>
      <c r="Y164" s="53">
        <f t="shared" si="23"/>
        <v>2098.9899999999998</v>
      </c>
    </row>
    <row r="165" spans="1:25" ht="15.75" x14ac:dyDescent="0.25">
      <c r="A165" s="52">
        <v>23</v>
      </c>
      <c r="B165" s="53">
        <f t="shared" ref="B165:Y173" si="24">ROUND(B207+$O$220+$O$221+B247,2)</f>
        <v>2058.71</v>
      </c>
      <c r="C165" s="53">
        <f t="shared" si="24"/>
        <v>1980.98</v>
      </c>
      <c r="D165" s="53">
        <f t="shared" si="24"/>
        <v>1840.66</v>
      </c>
      <c r="E165" s="53">
        <f t="shared" si="24"/>
        <v>1842.74</v>
      </c>
      <c r="F165" s="53">
        <f t="shared" si="24"/>
        <v>1832.88</v>
      </c>
      <c r="G165" s="53">
        <f t="shared" si="24"/>
        <v>1823.99</v>
      </c>
      <c r="H165" s="53">
        <f t="shared" si="24"/>
        <v>1826.71</v>
      </c>
      <c r="I165" s="53">
        <f t="shared" si="24"/>
        <v>1957.65</v>
      </c>
      <c r="J165" s="53">
        <f t="shared" si="24"/>
        <v>1940.74</v>
      </c>
      <c r="K165" s="53">
        <f t="shared" si="24"/>
        <v>2041.99</v>
      </c>
      <c r="L165" s="53">
        <f t="shared" si="24"/>
        <v>2031.41</v>
      </c>
      <c r="M165" s="53">
        <f t="shared" si="24"/>
        <v>2056.31</v>
      </c>
      <c r="N165" s="53">
        <f t="shared" si="24"/>
        <v>2075.4899999999998</v>
      </c>
      <c r="O165" s="53">
        <f t="shared" si="24"/>
        <v>2068.59</v>
      </c>
      <c r="P165" s="53">
        <f t="shared" si="24"/>
        <v>2040.88</v>
      </c>
      <c r="Q165" s="53">
        <f t="shared" si="24"/>
        <v>2044.4</v>
      </c>
      <c r="R165" s="53">
        <f t="shared" si="24"/>
        <v>2060.29</v>
      </c>
      <c r="S165" s="53">
        <f t="shared" si="24"/>
        <v>2067.14</v>
      </c>
      <c r="T165" s="53">
        <f t="shared" si="24"/>
        <v>2076.6999999999998</v>
      </c>
      <c r="U165" s="53">
        <f t="shared" si="24"/>
        <v>2091.89</v>
      </c>
      <c r="V165" s="53">
        <f t="shared" si="24"/>
        <v>2218.41</v>
      </c>
      <c r="W165" s="53">
        <f t="shared" si="24"/>
        <v>2238.5500000000002</v>
      </c>
      <c r="X165" s="53">
        <f t="shared" si="24"/>
        <v>2208.11</v>
      </c>
      <c r="Y165" s="53">
        <f t="shared" si="24"/>
        <v>2076.9499999999998</v>
      </c>
    </row>
    <row r="166" spans="1:25" ht="15.75" x14ac:dyDescent="0.25">
      <c r="A166" s="52">
        <v>24</v>
      </c>
      <c r="B166" s="53">
        <f t="shared" si="24"/>
        <v>2054.06</v>
      </c>
      <c r="C166" s="53">
        <f t="shared" si="24"/>
        <v>2037.43</v>
      </c>
      <c r="D166" s="53">
        <f t="shared" si="24"/>
        <v>2022.31</v>
      </c>
      <c r="E166" s="53">
        <f t="shared" si="24"/>
        <v>2021.24</v>
      </c>
      <c r="F166" s="53">
        <f t="shared" si="24"/>
        <v>2020.01</v>
      </c>
      <c r="G166" s="53">
        <f t="shared" si="24"/>
        <v>2026.38</v>
      </c>
      <c r="H166" s="53">
        <f t="shared" si="24"/>
        <v>2012.06</v>
      </c>
      <c r="I166" s="53">
        <f t="shared" si="24"/>
        <v>1877.62</v>
      </c>
      <c r="J166" s="53">
        <f t="shared" si="24"/>
        <v>1868.51</v>
      </c>
      <c r="K166" s="53">
        <f t="shared" si="24"/>
        <v>1877.67</v>
      </c>
      <c r="L166" s="53">
        <f t="shared" si="24"/>
        <v>1880.54</v>
      </c>
      <c r="M166" s="53">
        <f t="shared" si="24"/>
        <v>1889.77</v>
      </c>
      <c r="N166" s="53">
        <f t="shared" si="24"/>
        <v>1905.02</v>
      </c>
      <c r="O166" s="53">
        <f t="shared" si="24"/>
        <v>1911.72</v>
      </c>
      <c r="P166" s="53">
        <f t="shared" si="24"/>
        <v>1902.68</v>
      </c>
      <c r="Q166" s="53">
        <f t="shared" si="24"/>
        <v>1909.71</v>
      </c>
      <c r="R166" s="53">
        <f t="shared" si="24"/>
        <v>1905.12</v>
      </c>
      <c r="S166" s="53">
        <f t="shared" si="24"/>
        <v>1903.11</v>
      </c>
      <c r="T166" s="53">
        <f t="shared" si="24"/>
        <v>1914.19</v>
      </c>
      <c r="U166" s="53">
        <f t="shared" si="24"/>
        <v>1930.11</v>
      </c>
      <c r="V166" s="53">
        <f t="shared" si="24"/>
        <v>1931.8</v>
      </c>
      <c r="W166" s="53">
        <f t="shared" si="24"/>
        <v>1935.29</v>
      </c>
      <c r="X166" s="53">
        <f t="shared" si="24"/>
        <v>1941.29</v>
      </c>
      <c r="Y166" s="53">
        <f t="shared" si="24"/>
        <v>1928.27</v>
      </c>
    </row>
    <row r="167" spans="1:25" ht="15.75" x14ac:dyDescent="0.25">
      <c r="A167" s="52">
        <v>25</v>
      </c>
      <c r="B167" s="53">
        <f t="shared" si="24"/>
        <v>1932.77</v>
      </c>
      <c r="C167" s="53">
        <f t="shared" si="24"/>
        <v>1903.63</v>
      </c>
      <c r="D167" s="53">
        <f t="shared" si="24"/>
        <v>1887.76</v>
      </c>
      <c r="E167" s="53">
        <f t="shared" si="24"/>
        <v>1881.5</v>
      </c>
      <c r="F167" s="53">
        <f t="shared" si="24"/>
        <v>1872.04</v>
      </c>
      <c r="G167" s="53">
        <f t="shared" si="24"/>
        <v>1869.5</v>
      </c>
      <c r="H167" s="53">
        <f t="shared" si="24"/>
        <v>1870.99</v>
      </c>
      <c r="I167" s="53">
        <f t="shared" si="24"/>
        <v>1949.47</v>
      </c>
      <c r="J167" s="53">
        <f t="shared" si="24"/>
        <v>1938.69</v>
      </c>
      <c r="K167" s="53">
        <f t="shared" si="24"/>
        <v>1945.84</v>
      </c>
      <c r="L167" s="53">
        <f t="shared" si="24"/>
        <v>1951.25</v>
      </c>
      <c r="M167" s="53">
        <f t="shared" si="24"/>
        <v>1955.9</v>
      </c>
      <c r="N167" s="53">
        <f t="shared" si="24"/>
        <v>1959.38</v>
      </c>
      <c r="O167" s="53">
        <f t="shared" si="24"/>
        <v>1968.09</v>
      </c>
      <c r="P167" s="53">
        <f t="shared" si="24"/>
        <v>1964.12</v>
      </c>
      <c r="Q167" s="53">
        <f t="shared" si="24"/>
        <v>1963.31</v>
      </c>
      <c r="R167" s="53">
        <f t="shared" si="24"/>
        <v>1962.79</v>
      </c>
      <c r="S167" s="53">
        <f t="shared" si="24"/>
        <v>1961.56</v>
      </c>
      <c r="T167" s="53">
        <f t="shared" si="24"/>
        <v>1964.85</v>
      </c>
      <c r="U167" s="53">
        <f t="shared" si="24"/>
        <v>1965.83</v>
      </c>
      <c r="V167" s="53">
        <f t="shared" si="24"/>
        <v>1963.84</v>
      </c>
      <c r="W167" s="53">
        <f t="shared" si="24"/>
        <v>1974.48</v>
      </c>
      <c r="X167" s="53">
        <f t="shared" si="24"/>
        <v>1975.22</v>
      </c>
      <c r="Y167" s="53">
        <f t="shared" si="24"/>
        <v>1973.28</v>
      </c>
    </row>
    <row r="168" spans="1:25" ht="15.75" x14ac:dyDescent="0.25">
      <c r="A168" s="52">
        <v>26</v>
      </c>
      <c r="B168" s="53">
        <f t="shared" si="24"/>
        <v>1969.96</v>
      </c>
      <c r="C168" s="53">
        <f t="shared" si="24"/>
        <v>1967.82</v>
      </c>
      <c r="D168" s="53">
        <f t="shared" si="24"/>
        <v>1955.7</v>
      </c>
      <c r="E168" s="53">
        <f t="shared" si="24"/>
        <v>1951.65</v>
      </c>
      <c r="F168" s="53">
        <f t="shared" si="24"/>
        <v>1950.89</v>
      </c>
      <c r="G168" s="53">
        <f t="shared" si="24"/>
        <v>1945.64</v>
      </c>
      <c r="H168" s="53">
        <f t="shared" si="24"/>
        <v>1944.69</v>
      </c>
      <c r="I168" s="53">
        <f t="shared" si="24"/>
        <v>1099.57</v>
      </c>
      <c r="J168" s="53">
        <f t="shared" si="24"/>
        <v>1097.92</v>
      </c>
      <c r="K168" s="53">
        <f t="shared" si="24"/>
        <v>1099.6300000000001</v>
      </c>
      <c r="L168" s="53">
        <f t="shared" si="24"/>
        <v>1101.2</v>
      </c>
      <c r="M168" s="53">
        <f t="shared" si="24"/>
        <v>1105.08</v>
      </c>
      <c r="N168" s="53">
        <f t="shared" si="24"/>
        <v>1104.53</v>
      </c>
      <c r="O168" s="53">
        <f t="shared" si="24"/>
        <v>1103.32</v>
      </c>
      <c r="P168" s="53">
        <f t="shared" si="24"/>
        <v>1108.5899999999999</v>
      </c>
      <c r="Q168" s="53">
        <f t="shared" si="24"/>
        <v>1111.67</v>
      </c>
      <c r="R168" s="53">
        <f t="shared" si="24"/>
        <v>1111.97</v>
      </c>
      <c r="S168" s="53">
        <f t="shared" si="24"/>
        <v>1112.67</v>
      </c>
      <c r="T168" s="53">
        <f t="shared" si="24"/>
        <v>1112.49</v>
      </c>
      <c r="U168" s="53">
        <f t="shared" si="24"/>
        <v>1113.5899999999999</v>
      </c>
      <c r="V168" s="53">
        <f t="shared" si="24"/>
        <v>1117.92</v>
      </c>
      <c r="W168" s="53">
        <f t="shared" si="24"/>
        <v>1123.81</v>
      </c>
      <c r="X168" s="53">
        <f t="shared" si="24"/>
        <v>1122.1199999999999</v>
      </c>
      <c r="Y168" s="53">
        <f t="shared" si="24"/>
        <v>1114.27</v>
      </c>
    </row>
    <row r="169" spans="1:25" ht="15.75" x14ac:dyDescent="0.25">
      <c r="A169" s="52">
        <v>27</v>
      </c>
      <c r="B169" s="53">
        <f t="shared" si="24"/>
        <v>1105.8900000000001</v>
      </c>
      <c r="C169" s="53">
        <f t="shared" si="24"/>
        <v>1110.28</v>
      </c>
      <c r="D169" s="53">
        <f t="shared" si="24"/>
        <v>1103.77</v>
      </c>
      <c r="E169" s="53">
        <f t="shared" si="24"/>
        <v>1099.1400000000001</v>
      </c>
      <c r="F169" s="53">
        <f t="shared" si="24"/>
        <v>1100.18</v>
      </c>
      <c r="G169" s="53">
        <f t="shared" si="24"/>
        <v>1105.46</v>
      </c>
      <c r="H169" s="53">
        <f t="shared" si="24"/>
        <v>1095.6199999999999</v>
      </c>
      <c r="I169" s="53">
        <f t="shared" si="24"/>
        <v>2115.81</v>
      </c>
      <c r="J169" s="53">
        <f t="shared" si="24"/>
        <v>2110.31</v>
      </c>
      <c r="K169" s="53">
        <f t="shared" si="24"/>
        <v>2108.37</v>
      </c>
      <c r="L169" s="53">
        <f t="shared" si="24"/>
        <v>2120.85</v>
      </c>
      <c r="M169" s="53">
        <f t="shared" si="24"/>
        <v>2119.8200000000002</v>
      </c>
      <c r="N169" s="53">
        <f t="shared" si="24"/>
        <v>2123.6999999999998</v>
      </c>
      <c r="O169" s="53">
        <f t="shared" si="24"/>
        <v>2121.7399999999998</v>
      </c>
      <c r="P169" s="53">
        <f t="shared" si="24"/>
        <v>2126.96</v>
      </c>
      <c r="Q169" s="53">
        <f t="shared" si="24"/>
        <v>2134.87</v>
      </c>
      <c r="R169" s="53">
        <f t="shared" si="24"/>
        <v>2138.2199999999998</v>
      </c>
      <c r="S169" s="53">
        <f t="shared" si="24"/>
        <v>2137.9299999999998</v>
      </c>
      <c r="T169" s="53">
        <f t="shared" si="24"/>
        <v>2136.12</v>
      </c>
      <c r="U169" s="53">
        <f t="shared" si="24"/>
        <v>2140.7600000000002</v>
      </c>
      <c r="V169" s="53">
        <f t="shared" si="24"/>
        <v>2123.6</v>
      </c>
      <c r="W169" s="53">
        <f t="shared" si="24"/>
        <v>2144.17</v>
      </c>
      <c r="X169" s="53">
        <f t="shared" si="24"/>
        <v>2129.67</v>
      </c>
      <c r="Y169" s="53">
        <f t="shared" si="24"/>
        <v>2134.58</v>
      </c>
    </row>
    <row r="170" spans="1:25" ht="15.75" x14ac:dyDescent="0.25">
      <c r="A170" s="52">
        <v>28</v>
      </c>
      <c r="B170" s="53">
        <f t="shared" si="24"/>
        <v>2117.09</v>
      </c>
      <c r="C170" s="53">
        <f t="shared" si="24"/>
        <v>2108.04</v>
      </c>
      <c r="D170" s="53">
        <f t="shared" si="24"/>
        <v>2103.2399999999998</v>
      </c>
      <c r="E170" s="53">
        <f t="shared" si="24"/>
        <v>2108.4699999999998</v>
      </c>
      <c r="F170" s="53">
        <f t="shared" si="24"/>
        <v>2106.15</v>
      </c>
      <c r="G170" s="53">
        <f t="shared" si="24"/>
        <v>2109.7399999999998</v>
      </c>
      <c r="H170" s="53">
        <f t="shared" si="24"/>
        <v>2118.6</v>
      </c>
      <c r="I170" s="53">
        <f t="shared" si="24"/>
        <v>2085.3000000000002</v>
      </c>
      <c r="J170" s="53">
        <f t="shared" si="24"/>
        <v>2077.5700000000002</v>
      </c>
      <c r="K170" s="53">
        <f t="shared" si="24"/>
        <v>2078.92</v>
      </c>
      <c r="L170" s="53">
        <f t="shared" si="24"/>
        <v>2082.52</v>
      </c>
      <c r="M170" s="53">
        <f t="shared" si="24"/>
        <v>2097.89</v>
      </c>
      <c r="N170" s="53">
        <f t="shared" si="24"/>
        <v>2104.9699999999998</v>
      </c>
      <c r="O170" s="53">
        <f t="shared" si="24"/>
        <v>1508.06</v>
      </c>
      <c r="P170" s="53">
        <f t="shared" si="24"/>
        <v>2092.44</v>
      </c>
      <c r="Q170" s="53">
        <f t="shared" si="24"/>
        <v>2099.2600000000002</v>
      </c>
      <c r="R170" s="53">
        <f t="shared" si="24"/>
        <v>2096.4</v>
      </c>
      <c r="S170" s="53">
        <f t="shared" si="24"/>
        <v>2104.4</v>
      </c>
      <c r="T170" s="53">
        <f t="shared" si="24"/>
        <v>2104.66</v>
      </c>
      <c r="U170" s="53">
        <f t="shared" si="24"/>
        <v>2107.16</v>
      </c>
      <c r="V170" s="53">
        <f t="shared" si="24"/>
        <v>2110.13</v>
      </c>
      <c r="W170" s="53">
        <f t="shared" si="24"/>
        <v>2125.4299999999998</v>
      </c>
      <c r="X170" s="53">
        <f t="shared" si="24"/>
        <v>2125.5500000000002</v>
      </c>
      <c r="Y170" s="53">
        <f t="shared" si="24"/>
        <v>2118.65</v>
      </c>
    </row>
    <row r="171" spans="1:25" ht="15.75" x14ac:dyDescent="0.25">
      <c r="A171" s="52">
        <v>29</v>
      </c>
      <c r="B171" s="53">
        <f t="shared" si="24"/>
        <v>2102.5700000000002</v>
      </c>
      <c r="C171" s="53">
        <f t="shared" si="24"/>
        <v>2087.2399999999998</v>
      </c>
      <c r="D171" s="53">
        <f t="shared" si="24"/>
        <v>2082.2199999999998</v>
      </c>
      <c r="E171" s="53">
        <f t="shared" si="24"/>
        <v>2088.16</v>
      </c>
      <c r="F171" s="53">
        <f t="shared" si="24"/>
        <v>2084.2800000000002</v>
      </c>
      <c r="G171" s="53">
        <f t="shared" si="24"/>
        <v>2083.9299999999998</v>
      </c>
      <c r="H171" s="53">
        <f t="shared" si="24"/>
        <v>2090.81</v>
      </c>
      <c r="I171" s="53">
        <f t="shared" si="24"/>
        <v>2106.27</v>
      </c>
      <c r="J171" s="53">
        <f t="shared" si="24"/>
        <v>2119.1</v>
      </c>
      <c r="K171" s="53">
        <f t="shared" si="24"/>
        <v>2114.5500000000002</v>
      </c>
      <c r="L171" s="53">
        <f t="shared" si="24"/>
        <v>2137.81</v>
      </c>
      <c r="M171" s="53">
        <f t="shared" si="24"/>
        <v>2085.7600000000002</v>
      </c>
      <c r="N171" s="53">
        <f t="shared" si="24"/>
        <v>2122.38</v>
      </c>
      <c r="O171" s="53">
        <f t="shared" si="24"/>
        <v>2165.62</v>
      </c>
      <c r="P171" s="53">
        <f t="shared" si="24"/>
        <v>2192.54</v>
      </c>
      <c r="Q171" s="53">
        <f t="shared" si="24"/>
        <v>2255.4499999999998</v>
      </c>
      <c r="R171" s="53">
        <f t="shared" si="24"/>
        <v>2269.65</v>
      </c>
      <c r="S171" s="53">
        <f t="shared" si="24"/>
        <v>2264.79</v>
      </c>
      <c r="T171" s="53">
        <f t="shared" si="24"/>
        <v>2271.4299999999998</v>
      </c>
      <c r="U171" s="53">
        <f t="shared" si="24"/>
        <v>2263.0300000000002</v>
      </c>
      <c r="V171" s="53">
        <f t="shared" si="24"/>
        <v>2324.71</v>
      </c>
      <c r="W171" s="53">
        <f t="shared" si="24"/>
        <v>2295.52</v>
      </c>
      <c r="X171" s="53">
        <f t="shared" si="24"/>
        <v>2244.64</v>
      </c>
      <c r="Y171" s="53">
        <f t="shared" si="24"/>
        <v>2268.88</v>
      </c>
    </row>
    <row r="172" spans="1:25" ht="15.75" x14ac:dyDescent="0.25">
      <c r="A172" s="52">
        <v>30</v>
      </c>
      <c r="B172" s="53">
        <f t="shared" si="24"/>
        <v>2252.35</v>
      </c>
      <c r="C172" s="53">
        <f t="shared" si="24"/>
        <v>2214.31</v>
      </c>
      <c r="D172" s="53">
        <f t="shared" si="24"/>
        <v>2155.77</v>
      </c>
      <c r="E172" s="53">
        <f t="shared" si="24"/>
        <v>2154.69</v>
      </c>
      <c r="F172" s="53">
        <f t="shared" si="24"/>
        <v>2149.2600000000002</v>
      </c>
      <c r="G172" s="53">
        <f t="shared" si="24"/>
        <v>2081.21</v>
      </c>
      <c r="H172" s="53">
        <f t="shared" si="24"/>
        <v>2117.21</v>
      </c>
      <c r="I172" s="53">
        <f t="shared" si="24"/>
        <v>2054.9</v>
      </c>
      <c r="J172" s="53">
        <f t="shared" si="24"/>
        <v>2020.86</v>
      </c>
      <c r="K172" s="53">
        <f t="shared" si="24"/>
        <v>2054.89</v>
      </c>
      <c r="L172" s="53">
        <f t="shared" si="24"/>
        <v>2051.4299999999998</v>
      </c>
      <c r="M172" s="53">
        <f t="shared" si="24"/>
        <v>2047.46</v>
      </c>
      <c r="N172" s="53">
        <f t="shared" si="24"/>
        <v>2025.75</v>
      </c>
      <c r="O172" s="53">
        <f t="shared" si="24"/>
        <v>2027.42</v>
      </c>
      <c r="P172" s="53">
        <f t="shared" si="24"/>
        <v>2036.74</v>
      </c>
      <c r="Q172" s="53">
        <f t="shared" si="24"/>
        <v>2033.01</v>
      </c>
      <c r="R172" s="53">
        <f t="shared" si="24"/>
        <v>2041.51</v>
      </c>
      <c r="S172" s="53">
        <f t="shared" si="24"/>
        <v>2052.61</v>
      </c>
      <c r="T172" s="53">
        <f t="shared" si="24"/>
        <v>2045.49</v>
      </c>
      <c r="U172" s="53">
        <f t="shared" si="24"/>
        <v>2156.23</v>
      </c>
      <c r="V172" s="53">
        <f t="shared" si="24"/>
        <v>2238.52</v>
      </c>
      <c r="W172" s="53">
        <f t="shared" si="24"/>
        <v>2236.35</v>
      </c>
      <c r="X172" s="53">
        <f t="shared" si="24"/>
        <v>2246.12</v>
      </c>
      <c r="Y172" s="53">
        <f t="shared" si="24"/>
        <v>2206.9299999999998</v>
      </c>
    </row>
    <row r="173" spans="1:25" ht="15.75" outlineLevel="1" x14ac:dyDescent="0.25">
      <c r="A173" s="52">
        <v>31</v>
      </c>
      <c r="B173" s="53">
        <f t="shared" si="24"/>
        <v>2148.75</v>
      </c>
      <c r="C173" s="53">
        <f t="shared" si="24"/>
        <v>2072.13</v>
      </c>
      <c r="D173" s="53">
        <f t="shared" si="24"/>
        <v>2013.23</v>
      </c>
      <c r="E173" s="53">
        <f t="shared" si="24"/>
        <v>2051.41</v>
      </c>
      <c r="F173" s="53">
        <f t="shared" si="24"/>
        <v>2039.22</v>
      </c>
      <c r="G173" s="53">
        <f t="shared" si="24"/>
        <v>2048.4699999999998</v>
      </c>
      <c r="H173" s="53">
        <f t="shared" si="24"/>
        <v>2034.69</v>
      </c>
      <c r="I173" s="53">
        <f t="shared" si="24"/>
        <v>2082.9899999999998</v>
      </c>
      <c r="J173" s="53">
        <f t="shared" si="24"/>
        <v>2078.54</v>
      </c>
      <c r="K173" s="53">
        <f t="shared" si="24"/>
        <v>2079.16</v>
      </c>
      <c r="L173" s="53">
        <f t="shared" si="24"/>
        <v>2068.69</v>
      </c>
      <c r="M173" s="53">
        <f t="shared" si="24"/>
        <v>2037.3</v>
      </c>
      <c r="N173" s="53">
        <f t="shared" si="24"/>
        <v>2054.27</v>
      </c>
      <c r="O173" s="53">
        <f t="shared" si="24"/>
        <v>2093.67</v>
      </c>
      <c r="P173" s="53">
        <f t="shared" si="24"/>
        <v>2165.04</v>
      </c>
      <c r="Q173" s="53">
        <f t="shared" si="24"/>
        <v>2179.71</v>
      </c>
      <c r="R173" s="53">
        <f t="shared" si="24"/>
        <v>2181.69</v>
      </c>
      <c r="S173" s="53">
        <f t="shared" si="24"/>
        <v>2170.7199999999998</v>
      </c>
      <c r="T173" s="53">
        <f t="shared" si="24"/>
        <v>2163.7600000000002</v>
      </c>
      <c r="U173" s="53">
        <f t="shared" si="24"/>
        <v>2197.0100000000002</v>
      </c>
      <c r="V173" s="53">
        <f t="shared" si="24"/>
        <v>2247.08</v>
      </c>
      <c r="W173" s="53">
        <f t="shared" si="24"/>
        <v>2266.06</v>
      </c>
      <c r="X173" s="53">
        <f t="shared" si="24"/>
        <v>2276.06</v>
      </c>
      <c r="Y173" s="53">
        <f>ROUND(Y215+$O$220+$O$221+Y255,2)</f>
        <v>2236.4299999999998</v>
      </c>
    </row>
    <row r="174" spans="1:25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x14ac:dyDescent="0.25">
      <c r="A175" s="114" t="s">
        <v>96</v>
      </c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5">
        <f>'1_ЦК'!E17</f>
        <v>528588.75311720697</v>
      </c>
      <c r="O175" s="115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5.75" x14ac:dyDescent="0.25">
      <c r="A177" s="101" t="s">
        <v>104</v>
      </c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</row>
    <row r="178" spans="1:26" ht="15.75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93" t="s">
        <v>98</v>
      </c>
      <c r="L178" s="93"/>
      <c r="M178" s="93"/>
      <c r="N178" s="93"/>
      <c r="O178" s="93"/>
      <c r="P178" s="93"/>
      <c r="Q178" s="93"/>
      <c r="R178" s="93"/>
      <c r="S178" s="93"/>
      <c r="T178" s="93"/>
      <c r="U178" s="4"/>
      <c r="V178" s="4"/>
      <c r="W178" s="4"/>
      <c r="X178" s="4"/>
      <c r="Y178" s="4"/>
    </row>
    <row r="179" spans="1:26" ht="15.75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28" t="s">
        <v>105</v>
      </c>
      <c r="L179" s="128"/>
      <c r="M179" s="126" t="s">
        <v>6</v>
      </c>
      <c r="N179" s="127"/>
      <c r="O179" s="126" t="s">
        <v>7</v>
      </c>
      <c r="P179" s="127"/>
      <c r="Q179" s="126" t="s">
        <v>8</v>
      </c>
      <c r="R179" s="127"/>
      <c r="S179" s="128" t="s">
        <v>9</v>
      </c>
      <c r="T179" s="128"/>
      <c r="U179" s="4"/>
      <c r="V179" s="4"/>
      <c r="W179" s="4"/>
      <c r="X179" s="4"/>
      <c r="Y179" s="4"/>
    </row>
    <row r="180" spans="1:26" ht="15.75" x14ac:dyDescent="0.25">
      <c r="A180" s="104" t="s">
        <v>106</v>
      </c>
      <c r="B180" s="104"/>
      <c r="C180" s="104"/>
      <c r="D180" s="104"/>
      <c r="E180" s="104"/>
      <c r="F180" s="104"/>
      <c r="G180" s="104"/>
      <c r="H180" s="104"/>
      <c r="I180" s="104"/>
      <c r="J180" s="104"/>
      <c r="K180" s="129"/>
      <c r="L180" s="129"/>
      <c r="M180" s="129">
        <v>1621958.14</v>
      </c>
      <c r="N180" s="130"/>
      <c r="O180" s="131">
        <v>1254447.8999999999</v>
      </c>
      <c r="P180" s="132"/>
      <c r="Q180" s="131">
        <v>1560632.31</v>
      </c>
      <c r="R180" s="132"/>
      <c r="S180" s="133">
        <v>1540418.38</v>
      </c>
      <c r="T180" s="132"/>
      <c r="U180" s="4"/>
      <c r="V180" s="4"/>
      <c r="W180" s="4"/>
      <c r="X180" s="4"/>
      <c r="Y180" s="4"/>
    </row>
    <row r="181" spans="1:2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33" t="s">
        <v>42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8.75" x14ac:dyDescent="0.25">
      <c r="A183" s="110" t="s">
        <v>67</v>
      </c>
      <c r="B183" s="111" t="s">
        <v>97</v>
      </c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</row>
    <row r="184" spans="1:26" ht="15.75" x14ac:dyDescent="0.25">
      <c r="A184" s="110"/>
      <c r="B184" s="51" t="s">
        <v>69</v>
      </c>
      <c r="C184" s="51" t="s">
        <v>70</v>
      </c>
      <c r="D184" s="51" t="s">
        <v>71</v>
      </c>
      <c r="E184" s="51" t="s">
        <v>72</v>
      </c>
      <c r="F184" s="51" t="s">
        <v>73</v>
      </c>
      <c r="G184" s="51" t="s">
        <v>74</v>
      </c>
      <c r="H184" s="51" t="s">
        <v>75</v>
      </c>
      <c r="I184" s="51" t="s">
        <v>76</v>
      </c>
      <c r="J184" s="51" t="s">
        <v>77</v>
      </c>
      <c r="K184" s="51" t="s">
        <v>78</v>
      </c>
      <c r="L184" s="51" t="s">
        <v>79</v>
      </c>
      <c r="M184" s="51" t="s">
        <v>80</v>
      </c>
      <c r="N184" s="51" t="s">
        <v>81</v>
      </c>
      <c r="O184" s="51" t="s">
        <v>82</v>
      </c>
      <c r="P184" s="51" t="s">
        <v>83</v>
      </c>
      <c r="Q184" s="51" t="s">
        <v>84</v>
      </c>
      <c r="R184" s="51" t="s">
        <v>85</v>
      </c>
      <c r="S184" s="51" t="s">
        <v>86</v>
      </c>
      <c r="T184" s="51" t="s">
        <v>87</v>
      </c>
      <c r="U184" s="51" t="s">
        <v>88</v>
      </c>
      <c r="V184" s="51" t="s">
        <v>89</v>
      </c>
      <c r="W184" s="51" t="s">
        <v>90</v>
      </c>
      <c r="X184" s="51" t="s">
        <v>91</v>
      </c>
      <c r="Y184" s="51" t="s">
        <v>92</v>
      </c>
    </row>
    <row r="185" spans="1:26" ht="15.75" x14ac:dyDescent="0.25">
      <c r="A185" s="52">
        <v>1</v>
      </c>
      <c r="B185" s="55">
        <v>823.06668371000001</v>
      </c>
      <c r="C185" s="55">
        <v>820.99003142000004</v>
      </c>
      <c r="D185" s="55">
        <v>820.71168709000005</v>
      </c>
      <c r="E185" s="55">
        <v>823.31178609000006</v>
      </c>
      <c r="F185" s="55">
        <v>819.13630611999997</v>
      </c>
      <c r="G185" s="55">
        <v>817.49550786999998</v>
      </c>
      <c r="H185" s="55">
        <v>817.13985687000002</v>
      </c>
      <c r="I185" s="55">
        <v>909.14785409000001</v>
      </c>
      <c r="J185" s="55">
        <v>892.39136242999996</v>
      </c>
      <c r="K185" s="55">
        <v>911.27671660999999</v>
      </c>
      <c r="L185" s="55">
        <v>921.03952948999995</v>
      </c>
      <c r="M185" s="55">
        <v>927.26699615999996</v>
      </c>
      <c r="N185" s="55">
        <v>925.46814552000001</v>
      </c>
      <c r="O185" s="55">
        <v>928.58083469999997</v>
      </c>
      <c r="P185" s="55">
        <v>918.76360099999999</v>
      </c>
      <c r="Q185" s="55">
        <v>924.43950961999997</v>
      </c>
      <c r="R185" s="55">
        <v>931.35088180000002</v>
      </c>
      <c r="S185" s="55">
        <v>925.64088910999999</v>
      </c>
      <c r="T185" s="55">
        <v>924.11429242999998</v>
      </c>
      <c r="U185" s="55">
        <v>933.85895536999999</v>
      </c>
      <c r="V185" s="55">
        <v>921.75183669</v>
      </c>
      <c r="W185" s="55">
        <v>922.70407041999999</v>
      </c>
      <c r="X185" s="55">
        <v>938.53303039000002</v>
      </c>
      <c r="Y185" s="55">
        <v>921.63326344999996</v>
      </c>
      <c r="Z185" s="56"/>
    </row>
    <row r="186" spans="1:26" ht="15.75" x14ac:dyDescent="0.25">
      <c r="A186" s="52">
        <v>2</v>
      </c>
      <c r="B186" s="55">
        <v>923.23139641</v>
      </c>
      <c r="C186" s="55">
        <v>923.64940911999997</v>
      </c>
      <c r="D186" s="55">
        <v>907.79154295000001</v>
      </c>
      <c r="E186" s="55">
        <v>918.54367922999995</v>
      </c>
      <c r="F186" s="55">
        <v>916.03285086999995</v>
      </c>
      <c r="G186" s="55">
        <v>908.77926993999995</v>
      </c>
      <c r="H186" s="55">
        <v>906.37781810000001</v>
      </c>
      <c r="I186" s="55">
        <v>933.68782074000001</v>
      </c>
      <c r="J186" s="55">
        <v>933.04102938000005</v>
      </c>
      <c r="K186" s="55">
        <v>934.92313082999999</v>
      </c>
      <c r="L186" s="55">
        <v>943.29167271999995</v>
      </c>
      <c r="M186" s="55">
        <v>950.23637100999997</v>
      </c>
      <c r="N186" s="55">
        <v>952.81976327999996</v>
      </c>
      <c r="O186" s="55">
        <v>957.5193127</v>
      </c>
      <c r="P186" s="55">
        <v>949.10421143999997</v>
      </c>
      <c r="Q186" s="55">
        <v>951.67812094999999</v>
      </c>
      <c r="R186" s="55">
        <v>946.65060219999998</v>
      </c>
      <c r="S186" s="55">
        <v>944.13998531000004</v>
      </c>
      <c r="T186" s="55">
        <v>944.91893408999999</v>
      </c>
      <c r="U186" s="55">
        <v>959.84739474000003</v>
      </c>
      <c r="V186" s="55">
        <v>954.6800336</v>
      </c>
      <c r="W186" s="55">
        <v>954.59796443000005</v>
      </c>
      <c r="X186" s="55">
        <v>956.20801807999999</v>
      </c>
      <c r="Y186" s="55">
        <v>957.33322427999997</v>
      </c>
    </row>
    <row r="187" spans="1:26" ht="15.75" x14ac:dyDescent="0.25">
      <c r="A187" s="52">
        <v>3</v>
      </c>
      <c r="B187" s="55">
        <v>961.82565787999999</v>
      </c>
      <c r="C187" s="55">
        <v>965.88473441999997</v>
      </c>
      <c r="D187" s="55">
        <v>952.74357353000005</v>
      </c>
      <c r="E187" s="55">
        <v>960.94375220999996</v>
      </c>
      <c r="F187" s="55">
        <v>958.83496466999998</v>
      </c>
      <c r="G187" s="55">
        <v>951.06776462000005</v>
      </c>
      <c r="H187" s="55">
        <v>940.12879673999998</v>
      </c>
      <c r="I187" s="55">
        <v>924.17009601999996</v>
      </c>
      <c r="J187" s="55">
        <v>918.87760838999998</v>
      </c>
      <c r="K187" s="55">
        <v>925.68240834999995</v>
      </c>
      <c r="L187" s="55">
        <v>929.80838814000003</v>
      </c>
      <c r="M187" s="55">
        <v>942.94635401999994</v>
      </c>
      <c r="N187" s="55">
        <v>935.15992889999995</v>
      </c>
      <c r="O187" s="55">
        <v>940.02705950999996</v>
      </c>
      <c r="P187" s="55">
        <v>923.88626343999999</v>
      </c>
      <c r="Q187" s="55">
        <v>938.77400896999995</v>
      </c>
      <c r="R187" s="55">
        <v>933.63726718999999</v>
      </c>
      <c r="S187" s="55">
        <v>929.49342389000003</v>
      </c>
      <c r="T187" s="55">
        <v>927.15551098000003</v>
      </c>
      <c r="U187" s="55">
        <v>931.11095893000004</v>
      </c>
      <c r="V187" s="55">
        <v>1067.6363754500001</v>
      </c>
      <c r="W187" s="55">
        <v>1083.0821070500001</v>
      </c>
      <c r="X187" s="55">
        <v>1077.8333102700001</v>
      </c>
      <c r="Y187" s="55">
        <v>1076.86517557</v>
      </c>
    </row>
    <row r="188" spans="1:26" ht="15.75" x14ac:dyDescent="0.25">
      <c r="A188" s="52">
        <v>4</v>
      </c>
      <c r="B188" s="55">
        <v>933.99233635999997</v>
      </c>
      <c r="C188" s="55">
        <v>931.02243669999996</v>
      </c>
      <c r="D188" s="55">
        <v>922.14123444999996</v>
      </c>
      <c r="E188" s="55">
        <v>926.24960659999999</v>
      </c>
      <c r="F188" s="55">
        <v>925.00856799999997</v>
      </c>
      <c r="G188" s="55">
        <v>913.99173725000003</v>
      </c>
      <c r="H188" s="55">
        <v>906.20482321999998</v>
      </c>
      <c r="I188" s="55">
        <v>850.33466580000004</v>
      </c>
      <c r="J188" s="55">
        <v>857.72130044000005</v>
      </c>
      <c r="K188" s="55">
        <v>860.41885506000006</v>
      </c>
      <c r="L188" s="55">
        <v>858.70639821999998</v>
      </c>
      <c r="M188" s="55">
        <v>868.44063102999996</v>
      </c>
      <c r="N188" s="55">
        <v>869.92266481000001</v>
      </c>
      <c r="O188" s="55">
        <v>871.41892752000001</v>
      </c>
      <c r="P188" s="55">
        <v>864.88672618999999</v>
      </c>
      <c r="Q188" s="55">
        <v>875.75030796999999</v>
      </c>
      <c r="R188" s="55">
        <v>870.43422482999995</v>
      </c>
      <c r="S188" s="55">
        <v>866.61123807000001</v>
      </c>
      <c r="T188" s="55">
        <v>864.51180106000004</v>
      </c>
      <c r="U188" s="55">
        <v>877.68457252999997</v>
      </c>
      <c r="V188" s="55">
        <v>874.45009866999999</v>
      </c>
      <c r="W188" s="55">
        <v>885.96549832000005</v>
      </c>
      <c r="X188" s="55">
        <v>881.71028162000005</v>
      </c>
      <c r="Y188" s="55">
        <v>882.00654270999996</v>
      </c>
    </row>
    <row r="189" spans="1:26" ht="15.75" x14ac:dyDescent="0.25">
      <c r="A189" s="52">
        <v>5</v>
      </c>
      <c r="B189" s="55">
        <v>885.78626107000002</v>
      </c>
      <c r="C189" s="55">
        <v>880.60440138000001</v>
      </c>
      <c r="D189" s="55">
        <v>873.27801872999999</v>
      </c>
      <c r="E189" s="55">
        <v>874.40481964000003</v>
      </c>
      <c r="F189" s="55">
        <v>871.38565781</v>
      </c>
      <c r="G189" s="55">
        <v>870.22795443999996</v>
      </c>
      <c r="H189" s="55">
        <v>867.88086853000004</v>
      </c>
      <c r="I189" s="55">
        <v>899.40499351000005</v>
      </c>
      <c r="J189" s="55">
        <v>890.64970053000002</v>
      </c>
      <c r="K189" s="55">
        <v>895.60791003999998</v>
      </c>
      <c r="L189" s="55">
        <v>896.9845742</v>
      </c>
      <c r="M189" s="55">
        <v>906.28522425999995</v>
      </c>
      <c r="N189" s="55">
        <v>910.72647885000003</v>
      </c>
      <c r="O189" s="55">
        <v>912.41993821999995</v>
      </c>
      <c r="P189" s="55">
        <v>898.74255383000002</v>
      </c>
      <c r="Q189" s="55">
        <v>912.18080780000003</v>
      </c>
      <c r="R189" s="55">
        <v>911.95455875000005</v>
      </c>
      <c r="S189" s="55">
        <v>914.51141375999998</v>
      </c>
      <c r="T189" s="55">
        <v>913.87791457000003</v>
      </c>
      <c r="U189" s="55">
        <v>916.71336905999999</v>
      </c>
      <c r="V189" s="55">
        <v>910.85391762999996</v>
      </c>
      <c r="W189" s="55">
        <v>923.33954669000002</v>
      </c>
      <c r="X189" s="55">
        <v>919.08615681000003</v>
      </c>
      <c r="Y189" s="55">
        <v>918.55495829999995</v>
      </c>
    </row>
    <row r="190" spans="1:26" ht="15.75" x14ac:dyDescent="0.25">
      <c r="A190" s="52">
        <v>6</v>
      </c>
      <c r="B190" s="55">
        <v>921.87491809999995</v>
      </c>
      <c r="C190" s="55">
        <v>913.50849131999996</v>
      </c>
      <c r="D190" s="55">
        <v>920.72268543999996</v>
      </c>
      <c r="E190" s="55">
        <v>923.02442039000005</v>
      </c>
      <c r="F190" s="55">
        <v>922.62414753999997</v>
      </c>
      <c r="G190" s="55">
        <v>916.23300976999997</v>
      </c>
      <c r="H190" s="55">
        <v>913.44378216999996</v>
      </c>
      <c r="I190" s="55">
        <v>911.36201276999998</v>
      </c>
      <c r="J190" s="55">
        <v>912.44905472999994</v>
      </c>
      <c r="K190" s="55">
        <v>912.91037788999995</v>
      </c>
      <c r="L190" s="55">
        <v>908.04394200000002</v>
      </c>
      <c r="M190" s="55">
        <v>925.03542920999996</v>
      </c>
      <c r="N190" s="55">
        <v>927.65079920000005</v>
      </c>
      <c r="O190" s="55">
        <v>922.48804731999996</v>
      </c>
      <c r="P190" s="55">
        <v>912.14433243999997</v>
      </c>
      <c r="Q190" s="55">
        <v>919.77203873999997</v>
      </c>
      <c r="R190" s="55">
        <v>916.56113273000005</v>
      </c>
      <c r="S190" s="55">
        <v>909.46324543000003</v>
      </c>
      <c r="T190" s="55">
        <v>905.70263092000005</v>
      </c>
      <c r="U190" s="55">
        <v>658.70445511000003</v>
      </c>
      <c r="V190" s="55">
        <v>897.86547337000002</v>
      </c>
      <c r="W190" s="55">
        <v>918.88121607999994</v>
      </c>
      <c r="X190" s="55">
        <v>916.79914036000002</v>
      </c>
      <c r="Y190" s="55">
        <v>914.09507437000002</v>
      </c>
    </row>
    <row r="191" spans="1:26" ht="15.75" x14ac:dyDescent="0.25">
      <c r="A191" s="52">
        <v>7</v>
      </c>
      <c r="B191" s="55">
        <v>917.01092660999996</v>
      </c>
      <c r="C191" s="55">
        <v>905.52328465999994</v>
      </c>
      <c r="D191" s="55">
        <v>906.55091001000005</v>
      </c>
      <c r="E191" s="55">
        <v>903.84621660000005</v>
      </c>
      <c r="F191" s="55">
        <v>904.34800685000005</v>
      </c>
      <c r="G191" s="55">
        <v>899.08196753000004</v>
      </c>
      <c r="H191" s="55">
        <v>903.20575144999998</v>
      </c>
      <c r="I191" s="55">
        <v>883.61858424000002</v>
      </c>
      <c r="J191" s="55">
        <v>880.95723587999998</v>
      </c>
      <c r="K191" s="55">
        <v>875.19756228000006</v>
      </c>
      <c r="L191" s="55">
        <v>881.77050931999997</v>
      </c>
      <c r="M191" s="55">
        <v>897.7067796</v>
      </c>
      <c r="N191" s="55">
        <v>893.19452222999996</v>
      </c>
      <c r="O191" s="55">
        <v>553.11731022000004</v>
      </c>
      <c r="P191" s="55">
        <v>878.94160799999997</v>
      </c>
      <c r="Q191" s="55">
        <v>892.97270534999996</v>
      </c>
      <c r="R191" s="55">
        <v>890.99816734000001</v>
      </c>
      <c r="S191" s="55">
        <v>893.73231657999997</v>
      </c>
      <c r="T191" s="55">
        <v>899.30640942000002</v>
      </c>
      <c r="U191" s="55">
        <v>900.54165161000003</v>
      </c>
      <c r="V191" s="55">
        <v>888.25909532000003</v>
      </c>
      <c r="W191" s="55">
        <v>901.71389399999998</v>
      </c>
      <c r="X191" s="55">
        <v>907.05989997999995</v>
      </c>
      <c r="Y191" s="55">
        <v>897.85537570999998</v>
      </c>
    </row>
    <row r="192" spans="1:26" ht="15.75" x14ac:dyDescent="0.25">
      <c r="A192" s="52">
        <v>8</v>
      </c>
      <c r="B192" s="55">
        <v>903.28142316000003</v>
      </c>
      <c r="C192" s="55">
        <v>892.00936989000002</v>
      </c>
      <c r="D192" s="55">
        <v>888.86172298999998</v>
      </c>
      <c r="E192" s="55">
        <v>893.69152139000005</v>
      </c>
      <c r="F192" s="55">
        <v>890.69399406000002</v>
      </c>
      <c r="G192" s="55">
        <v>887.13273882999999</v>
      </c>
      <c r="H192" s="55">
        <v>887.28857019999998</v>
      </c>
      <c r="I192" s="55">
        <v>915.62988961999997</v>
      </c>
      <c r="J192" s="55">
        <v>906.17049635000001</v>
      </c>
      <c r="K192" s="55">
        <v>916.5412523</v>
      </c>
      <c r="L192" s="55">
        <v>908.81284176999998</v>
      </c>
      <c r="M192" s="55">
        <v>923.79521678000003</v>
      </c>
      <c r="N192" s="55">
        <v>1196.2801243500001</v>
      </c>
      <c r="O192" s="55">
        <v>1237.57227132</v>
      </c>
      <c r="P192" s="55">
        <v>1200.7587679999999</v>
      </c>
      <c r="Q192" s="55">
        <v>1193.88358866</v>
      </c>
      <c r="R192" s="55">
        <v>1198.42952031</v>
      </c>
      <c r="S192" s="55">
        <v>918.19436256999995</v>
      </c>
      <c r="T192" s="55">
        <v>917.95446919000005</v>
      </c>
      <c r="U192" s="55">
        <v>926.35247346000006</v>
      </c>
      <c r="V192" s="55">
        <v>1061.0647627000001</v>
      </c>
      <c r="W192" s="55">
        <v>1074.77401893</v>
      </c>
      <c r="X192" s="55">
        <v>1089.19609552</v>
      </c>
      <c r="Y192" s="55">
        <v>924.26270004000003</v>
      </c>
    </row>
    <row r="193" spans="1:25" ht="15.75" x14ac:dyDescent="0.25">
      <c r="A193" s="52">
        <v>9</v>
      </c>
      <c r="B193" s="55">
        <v>922.43025335000004</v>
      </c>
      <c r="C193" s="55">
        <v>916.18324504999998</v>
      </c>
      <c r="D193" s="55">
        <v>908.95772294000005</v>
      </c>
      <c r="E193" s="55">
        <v>914.76956580000001</v>
      </c>
      <c r="F193" s="55">
        <v>909.32099866999999</v>
      </c>
      <c r="G193" s="55">
        <v>911.86334794000004</v>
      </c>
      <c r="H193" s="55">
        <v>908.34898473999999</v>
      </c>
      <c r="I193" s="55">
        <v>956.29074519999995</v>
      </c>
      <c r="J193" s="55">
        <v>947.66531197999996</v>
      </c>
      <c r="K193" s="55">
        <v>952.89389733999997</v>
      </c>
      <c r="L193" s="55">
        <v>952.67155797999999</v>
      </c>
      <c r="M193" s="55">
        <v>969.51303629999995</v>
      </c>
      <c r="N193" s="55">
        <v>1086.2348282800001</v>
      </c>
      <c r="O193" s="55">
        <v>481.69688960000002</v>
      </c>
      <c r="P193" s="55">
        <v>1099.8102020700001</v>
      </c>
      <c r="Q193" s="55">
        <v>1096.0666867</v>
      </c>
      <c r="R193" s="55">
        <v>1108.76246102</v>
      </c>
      <c r="S193" s="55">
        <v>963.04313219999995</v>
      </c>
      <c r="T193" s="55">
        <v>971.52651087000004</v>
      </c>
      <c r="U193" s="55">
        <v>971.93046459000004</v>
      </c>
      <c r="V193" s="55">
        <v>965.68979999999999</v>
      </c>
      <c r="W193" s="55">
        <v>1118.7565179200001</v>
      </c>
      <c r="X193" s="55">
        <v>983.95721848999995</v>
      </c>
      <c r="Y193" s="55">
        <v>974.67866161999996</v>
      </c>
    </row>
    <row r="194" spans="1:25" ht="15.75" x14ac:dyDescent="0.25">
      <c r="A194" s="52">
        <v>10</v>
      </c>
      <c r="B194" s="55">
        <v>971.45933677000005</v>
      </c>
      <c r="C194" s="55">
        <v>958.47827053000003</v>
      </c>
      <c r="D194" s="55">
        <v>950.59882603000005</v>
      </c>
      <c r="E194" s="55">
        <v>955.64623502999996</v>
      </c>
      <c r="F194" s="55">
        <v>952.78883312000005</v>
      </c>
      <c r="G194" s="55">
        <v>944.05421603000002</v>
      </c>
      <c r="H194" s="55">
        <v>941.32396043000006</v>
      </c>
      <c r="I194" s="55">
        <v>486.54425325</v>
      </c>
      <c r="J194" s="55">
        <v>995.61517850999996</v>
      </c>
      <c r="K194" s="55">
        <v>994.15175593000004</v>
      </c>
      <c r="L194" s="55">
        <v>1005.73747443</v>
      </c>
      <c r="M194" s="55">
        <v>1020.48851281</v>
      </c>
      <c r="N194" s="55">
        <v>1024.95277134</v>
      </c>
      <c r="O194" s="55">
        <v>636.74588269000003</v>
      </c>
      <c r="P194" s="55">
        <v>1015.09807122</v>
      </c>
      <c r="Q194" s="55">
        <v>1019.68569499</v>
      </c>
      <c r="R194" s="55">
        <v>1014.13388586</v>
      </c>
      <c r="S194" s="55">
        <v>1009.2264556600001</v>
      </c>
      <c r="T194" s="55">
        <v>1015.06196615</v>
      </c>
      <c r="U194" s="55">
        <v>615.89471176999996</v>
      </c>
      <c r="V194" s="55">
        <v>1000.25938029</v>
      </c>
      <c r="W194" s="55">
        <v>1017.8046867199999</v>
      </c>
      <c r="X194" s="55">
        <v>1014.01013073</v>
      </c>
      <c r="Y194" s="55">
        <v>1013.80493283</v>
      </c>
    </row>
    <row r="195" spans="1:25" ht="15.75" x14ac:dyDescent="0.25">
      <c r="A195" s="52">
        <v>11</v>
      </c>
      <c r="B195" s="55">
        <v>1004.13696913</v>
      </c>
      <c r="C195" s="55">
        <v>973.89349112000002</v>
      </c>
      <c r="D195" s="55">
        <v>968.99163771999997</v>
      </c>
      <c r="E195" s="55">
        <v>970.60320072000002</v>
      </c>
      <c r="F195" s="55">
        <v>963.84562577999998</v>
      </c>
      <c r="G195" s="55">
        <v>960.04432828999995</v>
      </c>
      <c r="H195" s="55">
        <v>961.98817431999998</v>
      </c>
      <c r="I195" s="55">
        <v>909.37469356999998</v>
      </c>
      <c r="J195" s="55">
        <v>901.03171445999999</v>
      </c>
      <c r="K195" s="55">
        <v>898.53103880000003</v>
      </c>
      <c r="L195" s="55">
        <v>906.02613633999999</v>
      </c>
      <c r="M195" s="55">
        <v>912.86248398999999</v>
      </c>
      <c r="N195" s="55">
        <v>918.24791199000003</v>
      </c>
      <c r="O195" s="55">
        <v>920.31061814999998</v>
      </c>
      <c r="P195" s="55">
        <v>902.01925848999997</v>
      </c>
      <c r="Q195" s="55">
        <v>908.40023821</v>
      </c>
      <c r="R195" s="55">
        <v>913.86199547000001</v>
      </c>
      <c r="S195" s="55">
        <v>918.80000199000006</v>
      </c>
      <c r="T195" s="55">
        <v>920.70662585000002</v>
      </c>
      <c r="U195" s="55">
        <v>916.20454290999999</v>
      </c>
      <c r="V195" s="55">
        <v>906.89890662000005</v>
      </c>
      <c r="W195" s="55">
        <v>909.62568178000004</v>
      </c>
      <c r="X195" s="55">
        <v>917.93856616999994</v>
      </c>
      <c r="Y195" s="55">
        <v>912.10014923999995</v>
      </c>
    </row>
    <row r="196" spans="1:25" ht="15.75" x14ac:dyDescent="0.25">
      <c r="A196" s="52">
        <v>12</v>
      </c>
      <c r="B196" s="55">
        <v>918.85723591999999</v>
      </c>
      <c r="C196" s="55">
        <v>924.1923888</v>
      </c>
      <c r="D196" s="55">
        <v>950.85241542999995</v>
      </c>
      <c r="E196" s="55">
        <v>949.48242907999997</v>
      </c>
      <c r="F196" s="55">
        <v>948.86864515000002</v>
      </c>
      <c r="G196" s="55">
        <v>940.02606445000004</v>
      </c>
      <c r="H196" s="55">
        <v>933.59479535000003</v>
      </c>
      <c r="I196" s="55">
        <v>681.44346677999999</v>
      </c>
      <c r="J196" s="55">
        <v>916.38489871000002</v>
      </c>
      <c r="K196" s="55">
        <v>1026.3209385299999</v>
      </c>
      <c r="L196" s="55">
        <v>665.76493819999996</v>
      </c>
      <c r="M196" s="55">
        <v>666.38214452</v>
      </c>
      <c r="N196" s="55">
        <v>671.04752486999996</v>
      </c>
      <c r="O196" s="55">
        <v>752.89337093999995</v>
      </c>
      <c r="P196" s="55">
        <v>656.23980924</v>
      </c>
      <c r="Q196" s="55">
        <v>657.78324932999999</v>
      </c>
      <c r="R196" s="55">
        <v>661.91599111999994</v>
      </c>
      <c r="S196" s="55">
        <v>668.74471674999995</v>
      </c>
      <c r="T196" s="55">
        <v>671.91339470000003</v>
      </c>
      <c r="U196" s="55">
        <v>657.59973970999999</v>
      </c>
      <c r="V196" s="55">
        <v>663.28358175000005</v>
      </c>
      <c r="W196" s="55">
        <v>660.27996617999997</v>
      </c>
      <c r="X196" s="55">
        <v>664.8824343</v>
      </c>
      <c r="Y196" s="55">
        <v>665.62475541000003</v>
      </c>
    </row>
    <row r="197" spans="1:25" ht="15.75" x14ac:dyDescent="0.25">
      <c r="A197" s="52">
        <v>13</v>
      </c>
      <c r="B197" s="55">
        <v>665.43506805000004</v>
      </c>
      <c r="C197" s="55">
        <v>736.42702873999997</v>
      </c>
      <c r="D197" s="55">
        <v>654.94133461000001</v>
      </c>
      <c r="E197" s="55">
        <v>655.21284730000002</v>
      </c>
      <c r="F197" s="55">
        <v>651.45353986999999</v>
      </c>
      <c r="G197" s="55">
        <v>649.43189228000006</v>
      </c>
      <c r="H197" s="55">
        <v>661.89057422999997</v>
      </c>
      <c r="I197" s="55">
        <v>660.80551435999996</v>
      </c>
      <c r="J197" s="55">
        <v>651.14188674000002</v>
      </c>
      <c r="K197" s="55">
        <v>661.19245518000002</v>
      </c>
      <c r="L197" s="55">
        <v>656.92864326999995</v>
      </c>
      <c r="M197" s="55">
        <v>664.37281726000003</v>
      </c>
      <c r="N197" s="55">
        <v>662.04893439</v>
      </c>
      <c r="O197" s="55">
        <v>668.37458885000001</v>
      </c>
      <c r="P197" s="55">
        <v>659.78139523000004</v>
      </c>
      <c r="Q197" s="55">
        <v>654.54148909000003</v>
      </c>
      <c r="R197" s="55">
        <v>661.75251273000003</v>
      </c>
      <c r="S197" s="55">
        <v>666.49484496000002</v>
      </c>
      <c r="T197" s="55">
        <v>667.67561507999994</v>
      </c>
      <c r="U197" s="55">
        <v>662.85853101999999</v>
      </c>
      <c r="V197" s="55">
        <v>662.30240017000006</v>
      </c>
      <c r="W197" s="55">
        <v>658.17299948000004</v>
      </c>
      <c r="X197" s="55">
        <v>667.20054983</v>
      </c>
      <c r="Y197" s="55">
        <v>666.00304041000004</v>
      </c>
    </row>
    <row r="198" spans="1:25" ht="15.75" x14ac:dyDescent="0.25">
      <c r="A198" s="52">
        <v>14</v>
      </c>
      <c r="B198" s="55">
        <v>661.25299053000003</v>
      </c>
      <c r="C198" s="55">
        <v>653.72679731999995</v>
      </c>
      <c r="D198" s="55">
        <v>648.37771680000003</v>
      </c>
      <c r="E198" s="55">
        <v>652.53692310999998</v>
      </c>
      <c r="F198" s="55">
        <v>647.89722491999999</v>
      </c>
      <c r="G198" s="55">
        <v>645.47542960999999</v>
      </c>
      <c r="H198" s="55">
        <v>652.08499844000005</v>
      </c>
      <c r="I198" s="55">
        <v>636.92034541999999</v>
      </c>
      <c r="J198" s="55">
        <v>629.71731570999998</v>
      </c>
      <c r="K198" s="55">
        <v>644.81218174000003</v>
      </c>
      <c r="L198" s="55">
        <v>645.46866938999995</v>
      </c>
      <c r="M198" s="55">
        <v>650.76966335999998</v>
      </c>
      <c r="N198" s="55">
        <v>650.31423786000005</v>
      </c>
      <c r="O198" s="55">
        <v>649.28443049999998</v>
      </c>
      <c r="P198" s="55">
        <v>638.70304220000003</v>
      </c>
      <c r="Q198" s="55">
        <v>647.90084277000005</v>
      </c>
      <c r="R198" s="55">
        <v>643.86683527000002</v>
      </c>
      <c r="S198" s="55">
        <v>644.31029507999995</v>
      </c>
      <c r="T198" s="55">
        <v>648.21388967999997</v>
      </c>
      <c r="U198" s="55">
        <v>652.36640833000001</v>
      </c>
      <c r="V198" s="55">
        <v>650.30946626000002</v>
      </c>
      <c r="W198" s="55">
        <v>647.49938405</v>
      </c>
      <c r="X198" s="55">
        <v>645.86056381000003</v>
      </c>
      <c r="Y198" s="55">
        <v>645.36884161</v>
      </c>
    </row>
    <row r="199" spans="1:25" ht="15.75" x14ac:dyDescent="0.25">
      <c r="A199" s="52">
        <v>15</v>
      </c>
      <c r="B199" s="55">
        <v>651.14623392999999</v>
      </c>
      <c r="C199" s="55">
        <v>648.06174114999999</v>
      </c>
      <c r="D199" s="55">
        <v>642.88477211999998</v>
      </c>
      <c r="E199" s="55">
        <v>636.57305185999996</v>
      </c>
      <c r="F199" s="55">
        <v>638.70034615999998</v>
      </c>
      <c r="G199" s="55">
        <v>636.77669364999997</v>
      </c>
      <c r="H199" s="55">
        <v>644.44661370999995</v>
      </c>
      <c r="I199" s="55">
        <v>893.80518300000006</v>
      </c>
      <c r="J199" s="55">
        <v>885.62519665000002</v>
      </c>
      <c r="K199" s="55">
        <v>879.50068526999996</v>
      </c>
      <c r="L199" s="55">
        <v>886.51125722999996</v>
      </c>
      <c r="M199" s="55">
        <v>898.19556899999998</v>
      </c>
      <c r="N199" s="55">
        <v>1111.4869088</v>
      </c>
      <c r="O199" s="55">
        <v>1120.6994232899999</v>
      </c>
      <c r="P199" s="55">
        <v>1110.82707527</v>
      </c>
      <c r="Q199" s="55">
        <v>1119.7331042799999</v>
      </c>
      <c r="R199" s="55">
        <v>1115.1216291000001</v>
      </c>
      <c r="S199" s="55">
        <v>892.27320156999997</v>
      </c>
      <c r="T199" s="55">
        <v>893.00178140000003</v>
      </c>
      <c r="U199" s="55">
        <v>903.93233881000003</v>
      </c>
      <c r="V199" s="55">
        <v>893.79771946000005</v>
      </c>
      <c r="W199" s="55">
        <v>900.44290412999999</v>
      </c>
      <c r="X199" s="55">
        <v>906.64828009999997</v>
      </c>
      <c r="Y199" s="55">
        <v>907.25593978999996</v>
      </c>
    </row>
    <row r="200" spans="1:25" ht="15.75" x14ac:dyDescent="0.25">
      <c r="A200" s="52">
        <v>16</v>
      </c>
      <c r="B200" s="55">
        <v>901.21296373999996</v>
      </c>
      <c r="C200" s="55">
        <v>896.23074550000001</v>
      </c>
      <c r="D200" s="55">
        <v>889.58457403</v>
      </c>
      <c r="E200" s="55">
        <v>881.79865162999999</v>
      </c>
      <c r="F200" s="55">
        <v>877.95125484000005</v>
      </c>
      <c r="G200" s="55">
        <v>881.11172249000003</v>
      </c>
      <c r="H200" s="55">
        <v>882.61168885999996</v>
      </c>
      <c r="I200" s="55">
        <v>981.54002476999995</v>
      </c>
      <c r="J200" s="55">
        <v>971.07340514999999</v>
      </c>
      <c r="K200" s="55">
        <v>971.49574153000003</v>
      </c>
      <c r="L200" s="55">
        <v>966.64050277000001</v>
      </c>
      <c r="M200" s="55">
        <v>999.11317937000001</v>
      </c>
      <c r="N200" s="55">
        <v>1051.6698919600001</v>
      </c>
      <c r="O200" s="55">
        <v>1061.77240654</v>
      </c>
      <c r="P200" s="55">
        <v>1061.4169549799999</v>
      </c>
      <c r="Q200" s="55">
        <v>1014.84557407</v>
      </c>
      <c r="R200" s="55">
        <v>1010.64237241</v>
      </c>
      <c r="S200" s="55">
        <v>980.34101181999995</v>
      </c>
      <c r="T200" s="55">
        <v>994.24450467999998</v>
      </c>
      <c r="U200" s="55">
        <v>994.04882809000003</v>
      </c>
      <c r="V200" s="55">
        <v>985.06674482999995</v>
      </c>
      <c r="W200" s="55">
        <v>997.02573870000003</v>
      </c>
      <c r="X200" s="55">
        <v>995.17851586999996</v>
      </c>
      <c r="Y200" s="55">
        <v>997.13850774000002</v>
      </c>
    </row>
    <row r="201" spans="1:25" ht="15.75" x14ac:dyDescent="0.25">
      <c r="A201" s="52">
        <v>17</v>
      </c>
      <c r="B201" s="55">
        <v>990.05021005000003</v>
      </c>
      <c r="C201" s="55">
        <v>990.01896976</v>
      </c>
      <c r="D201" s="55">
        <v>975.52075550999996</v>
      </c>
      <c r="E201" s="55">
        <v>977.99503522999998</v>
      </c>
      <c r="F201" s="55">
        <v>970.60478637000006</v>
      </c>
      <c r="G201" s="55">
        <v>970.85774013000002</v>
      </c>
      <c r="H201" s="55">
        <v>975.50138115000004</v>
      </c>
      <c r="I201" s="55">
        <v>841.46410273000004</v>
      </c>
      <c r="J201" s="55">
        <v>836.27030378999996</v>
      </c>
      <c r="K201" s="55">
        <v>839.91233788</v>
      </c>
      <c r="L201" s="55">
        <v>832.13177444999997</v>
      </c>
      <c r="M201" s="55">
        <v>837.04425610999999</v>
      </c>
      <c r="N201" s="55">
        <v>834.25123592</v>
      </c>
      <c r="O201" s="55">
        <v>836.99755540000001</v>
      </c>
      <c r="P201" s="55">
        <v>836.30193314999997</v>
      </c>
      <c r="Q201" s="55">
        <v>837.564841</v>
      </c>
      <c r="R201" s="55">
        <v>835.94298199000002</v>
      </c>
      <c r="S201" s="55">
        <v>840.00636851000002</v>
      </c>
      <c r="T201" s="55">
        <v>836.60365266999997</v>
      </c>
      <c r="U201" s="55">
        <v>847.36005183999998</v>
      </c>
      <c r="V201" s="55">
        <v>837.68872105000003</v>
      </c>
      <c r="W201" s="55">
        <v>846.53526085999999</v>
      </c>
      <c r="X201" s="55">
        <v>848.79990014999998</v>
      </c>
      <c r="Y201" s="55">
        <v>841.01767130999997</v>
      </c>
    </row>
    <row r="202" spans="1:25" ht="15.75" x14ac:dyDescent="0.25">
      <c r="A202" s="52">
        <v>18</v>
      </c>
      <c r="B202" s="55">
        <v>847.96845575999998</v>
      </c>
      <c r="C202" s="55">
        <v>849.32575082999995</v>
      </c>
      <c r="D202" s="55">
        <v>844.94431184999996</v>
      </c>
      <c r="E202" s="55">
        <v>841.81277763000003</v>
      </c>
      <c r="F202" s="55">
        <v>837.60262158</v>
      </c>
      <c r="G202" s="55">
        <v>839.65405473999999</v>
      </c>
      <c r="H202" s="55">
        <v>839.20308140999998</v>
      </c>
      <c r="I202" s="55">
        <v>900.97261723999998</v>
      </c>
      <c r="J202" s="55">
        <v>894.07550801000002</v>
      </c>
      <c r="K202" s="55">
        <v>887.22298542999999</v>
      </c>
      <c r="L202" s="55">
        <v>897.95372227999997</v>
      </c>
      <c r="M202" s="55">
        <v>907.38662953000005</v>
      </c>
      <c r="N202" s="55">
        <v>912.73997794000002</v>
      </c>
      <c r="O202" s="55">
        <v>908.81003026999997</v>
      </c>
      <c r="P202" s="55">
        <v>909.22327038000003</v>
      </c>
      <c r="Q202" s="55">
        <v>913.34705747999999</v>
      </c>
      <c r="R202" s="55">
        <v>915.47544980999999</v>
      </c>
      <c r="S202" s="55">
        <v>909.52788262000001</v>
      </c>
      <c r="T202" s="55">
        <v>915.83250425000006</v>
      </c>
      <c r="U202" s="55">
        <v>905.70770386000004</v>
      </c>
      <c r="V202" s="55">
        <v>909.47138103999998</v>
      </c>
      <c r="W202" s="55">
        <v>911.95661429999996</v>
      </c>
      <c r="X202" s="55">
        <v>913.48506007000003</v>
      </c>
      <c r="Y202" s="55">
        <v>915.49916682000003</v>
      </c>
    </row>
    <row r="203" spans="1:25" ht="15.75" x14ac:dyDescent="0.25">
      <c r="A203" s="52">
        <v>19</v>
      </c>
      <c r="B203" s="55">
        <v>913.42493574000002</v>
      </c>
      <c r="C203" s="55">
        <v>912.58419113000002</v>
      </c>
      <c r="D203" s="55">
        <v>906.44483032000005</v>
      </c>
      <c r="E203" s="55">
        <v>902.74220084000001</v>
      </c>
      <c r="F203" s="55">
        <v>892.63413522999997</v>
      </c>
      <c r="G203" s="55">
        <v>900.89631933999999</v>
      </c>
      <c r="H203" s="55">
        <v>894.53475402000004</v>
      </c>
      <c r="I203" s="55">
        <v>865.53718757000001</v>
      </c>
      <c r="J203" s="55">
        <v>860.50371272999996</v>
      </c>
      <c r="K203" s="55">
        <v>866.04525305000004</v>
      </c>
      <c r="L203" s="55">
        <v>858.85469233000003</v>
      </c>
      <c r="M203" s="55">
        <v>857.95432933999996</v>
      </c>
      <c r="N203" s="55">
        <v>865.45417940000004</v>
      </c>
      <c r="O203" s="55">
        <v>863.58292341000003</v>
      </c>
      <c r="P203" s="55">
        <v>859.76709646999996</v>
      </c>
      <c r="Q203" s="55">
        <v>861.81177529000001</v>
      </c>
      <c r="R203" s="55">
        <v>865.81391096000004</v>
      </c>
      <c r="S203" s="55">
        <v>859.85281874999998</v>
      </c>
      <c r="T203" s="55">
        <v>866.69191649000004</v>
      </c>
      <c r="U203" s="55">
        <v>873.44211629999995</v>
      </c>
      <c r="V203" s="55">
        <v>867.93881692000002</v>
      </c>
      <c r="W203" s="55">
        <v>873.04763646000004</v>
      </c>
      <c r="X203" s="55">
        <v>879.09525414999996</v>
      </c>
      <c r="Y203" s="55">
        <v>877.66094410000005</v>
      </c>
    </row>
    <row r="204" spans="1:25" ht="15.75" x14ac:dyDescent="0.25">
      <c r="A204" s="52">
        <v>20</v>
      </c>
      <c r="B204" s="55">
        <v>872.32294080999998</v>
      </c>
      <c r="C204" s="55">
        <v>868.61547257999996</v>
      </c>
      <c r="D204" s="55">
        <v>861.69679168000005</v>
      </c>
      <c r="E204" s="55">
        <v>868.99946080999996</v>
      </c>
      <c r="F204" s="55">
        <v>859.46272177000003</v>
      </c>
      <c r="G204" s="55">
        <v>857.77508298999999</v>
      </c>
      <c r="H204" s="55">
        <v>863.37102161999996</v>
      </c>
      <c r="I204" s="55">
        <v>664.05988860000002</v>
      </c>
      <c r="J204" s="55">
        <v>658.30236446000004</v>
      </c>
      <c r="K204" s="55">
        <v>670.62066961000005</v>
      </c>
      <c r="L204" s="55">
        <v>673.13755117000005</v>
      </c>
      <c r="M204" s="55">
        <v>671.15232614000001</v>
      </c>
      <c r="N204" s="55">
        <v>680.32083453999996</v>
      </c>
      <c r="O204" s="55">
        <v>673.39319746000001</v>
      </c>
      <c r="P204" s="55">
        <v>669.58971852000002</v>
      </c>
      <c r="Q204" s="55">
        <v>675.09800442000005</v>
      </c>
      <c r="R204" s="55">
        <v>677.11409232000005</v>
      </c>
      <c r="S204" s="55">
        <v>665.85554387000002</v>
      </c>
      <c r="T204" s="55">
        <v>676.56986152000002</v>
      </c>
      <c r="U204" s="55">
        <v>667.39715521000005</v>
      </c>
      <c r="V204" s="55">
        <v>672.79602046000002</v>
      </c>
      <c r="W204" s="55">
        <v>670.87996781000004</v>
      </c>
      <c r="X204" s="55">
        <v>669.28229217000001</v>
      </c>
      <c r="Y204" s="55">
        <v>670.34747952999999</v>
      </c>
    </row>
    <row r="205" spans="1:25" ht="15.75" x14ac:dyDescent="0.25">
      <c r="A205" s="52">
        <v>21</v>
      </c>
      <c r="B205" s="55">
        <v>666.95944213999996</v>
      </c>
      <c r="C205" s="55">
        <v>666.72286192000001</v>
      </c>
      <c r="D205" s="55">
        <v>660.50435746999995</v>
      </c>
      <c r="E205" s="55">
        <v>668.22837074999995</v>
      </c>
      <c r="F205" s="55">
        <v>663.34936330000005</v>
      </c>
      <c r="G205" s="55">
        <v>659.21170133999999</v>
      </c>
      <c r="H205" s="55">
        <v>656.49921535999999</v>
      </c>
      <c r="I205" s="55">
        <v>903.23874992000003</v>
      </c>
      <c r="J205" s="55">
        <v>897.16310740999995</v>
      </c>
      <c r="K205" s="55">
        <v>903.23966810000002</v>
      </c>
      <c r="L205" s="55">
        <v>896.57844596999996</v>
      </c>
      <c r="M205" s="55">
        <v>895.86090984999998</v>
      </c>
      <c r="N205" s="55">
        <v>902.41872119000004</v>
      </c>
      <c r="O205" s="55">
        <v>903.78563291</v>
      </c>
      <c r="P205" s="55">
        <v>899.76242837999996</v>
      </c>
      <c r="Q205" s="55">
        <v>901.84712413</v>
      </c>
      <c r="R205" s="55">
        <v>907.85096997000005</v>
      </c>
      <c r="S205" s="55">
        <v>911.07056980000004</v>
      </c>
      <c r="T205" s="55">
        <v>915.45779474000005</v>
      </c>
      <c r="U205" s="55">
        <v>909.24330357999997</v>
      </c>
      <c r="V205" s="55">
        <v>894.38831999000001</v>
      </c>
      <c r="W205" s="55">
        <v>911.76693219000003</v>
      </c>
      <c r="X205" s="55">
        <v>912.22042262000002</v>
      </c>
      <c r="Y205" s="55">
        <v>917.31907375000003</v>
      </c>
    </row>
    <row r="206" spans="1:25" ht="15.75" x14ac:dyDescent="0.25">
      <c r="A206" s="52">
        <v>22</v>
      </c>
      <c r="B206" s="55">
        <v>911.52160025000001</v>
      </c>
      <c r="C206" s="55">
        <v>913.90682789000005</v>
      </c>
      <c r="D206" s="55">
        <v>907.92442627000003</v>
      </c>
      <c r="E206" s="55">
        <v>903.12341401000003</v>
      </c>
      <c r="F206" s="55">
        <v>897.47581539999999</v>
      </c>
      <c r="G206" s="55">
        <v>896.87499448999995</v>
      </c>
      <c r="H206" s="55">
        <v>900.92313644000001</v>
      </c>
      <c r="I206" s="55">
        <v>892.05232221000006</v>
      </c>
      <c r="J206" s="55">
        <v>886.45688814000005</v>
      </c>
      <c r="K206" s="55">
        <v>900.87753046</v>
      </c>
      <c r="L206" s="55">
        <v>916.40629687000001</v>
      </c>
      <c r="M206" s="55">
        <v>1027.5750951499999</v>
      </c>
      <c r="N206" s="55">
        <v>1061.5424884700001</v>
      </c>
      <c r="O206" s="55">
        <v>1090.06339613</v>
      </c>
      <c r="P206" s="55">
        <v>1118.5518376800001</v>
      </c>
      <c r="Q206" s="55">
        <v>1108.9780090500001</v>
      </c>
      <c r="R206" s="55">
        <v>1098.3188292</v>
      </c>
      <c r="S206" s="55">
        <v>1112.03751878</v>
      </c>
      <c r="T206" s="55">
        <v>1116.9121195600001</v>
      </c>
      <c r="U206" s="55">
        <v>1162.00354227</v>
      </c>
      <c r="V206" s="55">
        <v>1304.54624954</v>
      </c>
      <c r="W206" s="55">
        <v>1323.5109625099999</v>
      </c>
      <c r="X206" s="55">
        <v>1229.30420888</v>
      </c>
      <c r="Y206" s="55">
        <v>1167.80969097</v>
      </c>
    </row>
    <row r="207" spans="1:25" ht="15.75" x14ac:dyDescent="0.25">
      <c r="A207" s="52">
        <v>23</v>
      </c>
      <c r="B207" s="55">
        <v>1127.5268760500001</v>
      </c>
      <c r="C207" s="55">
        <v>1049.7963594299999</v>
      </c>
      <c r="D207" s="55">
        <v>909.47642944999996</v>
      </c>
      <c r="E207" s="55">
        <v>911.55620894000003</v>
      </c>
      <c r="F207" s="55">
        <v>901.70142519000001</v>
      </c>
      <c r="G207" s="55">
        <v>892.80718368999999</v>
      </c>
      <c r="H207" s="55">
        <v>895.52908849999994</v>
      </c>
      <c r="I207" s="55">
        <v>1026.4639885700001</v>
      </c>
      <c r="J207" s="55">
        <v>1009.55743282</v>
      </c>
      <c r="K207" s="55">
        <v>1110.81188787</v>
      </c>
      <c r="L207" s="55">
        <v>1100.23268345</v>
      </c>
      <c r="M207" s="55">
        <v>1125.12997789</v>
      </c>
      <c r="N207" s="55">
        <v>1144.31042424</v>
      </c>
      <c r="O207" s="55">
        <v>1137.4116511</v>
      </c>
      <c r="P207" s="55">
        <v>1109.69546225</v>
      </c>
      <c r="Q207" s="55">
        <v>1113.21885079</v>
      </c>
      <c r="R207" s="55">
        <v>1129.10650065</v>
      </c>
      <c r="S207" s="55">
        <v>1135.9569807099999</v>
      </c>
      <c r="T207" s="55">
        <v>1145.5178463499999</v>
      </c>
      <c r="U207" s="55">
        <v>1160.70622022</v>
      </c>
      <c r="V207" s="55">
        <v>1287.23035299</v>
      </c>
      <c r="W207" s="55">
        <v>1307.3640996399999</v>
      </c>
      <c r="X207" s="55">
        <v>1276.9301206800001</v>
      </c>
      <c r="Y207" s="55">
        <v>1145.7635405200001</v>
      </c>
    </row>
    <row r="208" spans="1:25" ht="15.75" x14ac:dyDescent="0.25">
      <c r="A208" s="52">
        <v>24</v>
      </c>
      <c r="B208" s="55">
        <v>1122.87884882</v>
      </c>
      <c r="C208" s="55">
        <v>1106.24830051</v>
      </c>
      <c r="D208" s="55">
        <v>1091.1235659399999</v>
      </c>
      <c r="E208" s="55">
        <v>1090.06037498</v>
      </c>
      <c r="F208" s="55">
        <v>1088.83100057</v>
      </c>
      <c r="G208" s="55">
        <v>1095.1998872300001</v>
      </c>
      <c r="H208" s="55">
        <v>1080.8825556100001</v>
      </c>
      <c r="I208" s="55">
        <v>946.43799280999997</v>
      </c>
      <c r="J208" s="55">
        <v>937.32482997</v>
      </c>
      <c r="K208" s="55">
        <v>946.49244634000001</v>
      </c>
      <c r="L208" s="55">
        <v>949.35633958000005</v>
      </c>
      <c r="M208" s="55">
        <v>958.58524595999995</v>
      </c>
      <c r="N208" s="55">
        <v>973.84047117</v>
      </c>
      <c r="O208" s="55">
        <v>980.53623111000002</v>
      </c>
      <c r="P208" s="55">
        <v>971.49626751000005</v>
      </c>
      <c r="Q208" s="55">
        <v>978.52821527000003</v>
      </c>
      <c r="R208" s="55">
        <v>973.93421681999996</v>
      </c>
      <c r="S208" s="55">
        <v>971.93168200000002</v>
      </c>
      <c r="T208" s="55">
        <v>983.01213112000005</v>
      </c>
      <c r="U208" s="55">
        <v>998.92684081000004</v>
      </c>
      <c r="V208" s="55">
        <v>1000.61375107</v>
      </c>
      <c r="W208" s="55">
        <v>1004.11054925</v>
      </c>
      <c r="X208" s="55">
        <v>1010.11267242</v>
      </c>
      <c r="Y208" s="55">
        <v>997.08740789000001</v>
      </c>
    </row>
    <row r="209" spans="1:26" ht="15.75" x14ac:dyDescent="0.25">
      <c r="A209" s="52">
        <v>25</v>
      </c>
      <c r="B209" s="55">
        <v>1001.58868008</v>
      </c>
      <c r="C209" s="55">
        <v>972.44297038000002</v>
      </c>
      <c r="D209" s="55">
        <v>956.57503012999996</v>
      </c>
      <c r="E209" s="55">
        <v>950.32061671999998</v>
      </c>
      <c r="F209" s="55">
        <v>940.85427704999995</v>
      </c>
      <c r="G209" s="55">
        <v>938.31630473999996</v>
      </c>
      <c r="H209" s="55">
        <v>939.81168649999995</v>
      </c>
      <c r="I209" s="55">
        <v>1018.28572406</v>
      </c>
      <c r="J209" s="55">
        <v>1007.5117474</v>
      </c>
      <c r="K209" s="55">
        <v>1014.65370268</v>
      </c>
      <c r="L209" s="55">
        <v>1020.06950608</v>
      </c>
      <c r="M209" s="55">
        <v>1024.7205712099999</v>
      </c>
      <c r="N209" s="55">
        <v>1028.19577654</v>
      </c>
      <c r="O209" s="55">
        <v>1036.9069507500001</v>
      </c>
      <c r="P209" s="55">
        <v>1032.93409221</v>
      </c>
      <c r="Q209" s="55">
        <v>1032.1279199799999</v>
      </c>
      <c r="R209" s="55">
        <v>1031.6032709900001</v>
      </c>
      <c r="S209" s="55">
        <v>1030.37718352</v>
      </c>
      <c r="T209" s="55">
        <v>1033.6706245099999</v>
      </c>
      <c r="U209" s="55">
        <v>1034.65008756</v>
      </c>
      <c r="V209" s="55">
        <v>1032.6556811099999</v>
      </c>
      <c r="W209" s="55">
        <v>1043.29369832</v>
      </c>
      <c r="X209" s="55">
        <v>1044.03865718</v>
      </c>
      <c r="Y209" s="55">
        <v>1042.0971527500001</v>
      </c>
    </row>
    <row r="210" spans="1:26" ht="15.75" x14ac:dyDescent="0.25">
      <c r="A210" s="52">
        <v>26</v>
      </c>
      <c r="B210" s="55">
        <v>1038.7800654600001</v>
      </c>
      <c r="C210" s="55">
        <v>1036.63373273</v>
      </c>
      <c r="D210" s="55">
        <v>1024.51941115</v>
      </c>
      <c r="E210" s="55">
        <v>1020.46566955</v>
      </c>
      <c r="F210" s="55">
        <v>1019.70782578</v>
      </c>
      <c r="G210" s="55">
        <v>1014.45526798</v>
      </c>
      <c r="H210" s="55">
        <v>1013.5118959</v>
      </c>
      <c r="I210" s="55">
        <v>168.38775396</v>
      </c>
      <c r="J210" s="55">
        <v>166.73316536999999</v>
      </c>
      <c r="K210" s="55">
        <v>168.45234141</v>
      </c>
      <c r="L210" s="55">
        <v>170.01475212</v>
      </c>
      <c r="M210" s="55">
        <v>173.89623544</v>
      </c>
      <c r="N210" s="55">
        <v>173.34674405999999</v>
      </c>
      <c r="O210" s="55">
        <v>172.13871083000001</v>
      </c>
      <c r="P210" s="55">
        <v>177.40862910999999</v>
      </c>
      <c r="Q210" s="55">
        <v>180.48698955</v>
      </c>
      <c r="R210" s="55">
        <v>180.79039119000001</v>
      </c>
      <c r="S210" s="55">
        <v>181.49133265</v>
      </c>
      <c r="T210" s="55">
        <v>181.30829911000001</v>
      </c>
      <c r="U210" s="55">
        <v>182.40773748999999</v>
      </c>
      <c r="V210" s="55">
        <v>186.73442431999999</v>
      </c>
      <c r="W210" s="55">
        <v>192.62967412</v>
      </c>
      <c r="X210" s="55">
        <v>190.93532507</v>
      </c>
      <c r="Y210" s="55">
        <v>183.09057290000001</v>
      </c>
    </row>
    <row r="211" spans="1:26" ht="15.75" x14ac:dyDescent="0.25">
      <c r="A211" s="52">
        <v>27</v>
      </c>
      <c r="B211" s="55">
        <v>174.70712444</v>
      </c>
      <c r="C211" s="55">
        <v>179.09682416000001</v>
      </c>
      <c r="D211" s="55">
        <v>172.59031562000001</v>
      </c>
      <c r="E211" s="55">
        <v>167.95661988000001</v>
      </c>
      <c r="F211" s="55">
        <v>168.99744353</v>
      </c>
      <c r="G211" s="55">
        <v>174.28230149999999</v>
      </c>
      <c r="H211" s="55">
        <v>164.43964464999999</v>
      </c>
      <c r="I211" s="55">
        <v>1184.6235539500001</v>
      </c>
      <c r="J211" s="55">
        <v>1179.12756608</v>
      </c>
      <c r="K211" s="55">
        <v>1177.1856302000001</v>
      </c>
      <c r="L211" s="55">
        <v>1189.6643562100001</v>
      </c>
      <c r="M211" s="55">
        <v>1188.6381155500001</v>
      </c>
      <c r="N211" s="55">
        <v>1192.5180820600001</v>
      </c>
      <c r="O211" s="55">
        <v>1190.5554362600001</v>
      </c>
      <c r="P211" s="55">
        <v>1195.7760043400001</v>
      </c>
      <c r="Q211" s="55">
        <v>1203.6846943800001</v>
      </c>
      <c r="R211" s="55">
        <v>1207.0341050500001</v>
      </c>
      <c r="S211" s="55">
        <v>1206.75261228</v>
      </c>
      <c r="T211" s="55">
        <v>1204.9353048999999</v>
      </c>
      <c r="U211" s="55">
        <v>1209.5756744</v>
      </c>
      <c r="V211" s="55">
        <v>1192.41578084</v>
      </c>
      <c r="W211" s="55">
        <v>1212.98815954</v>
      </c>
      <c r="X211" s="55">
        <v>1198.4908567499999</v>
      </c>
      <c r="Y211" s="55">
        <v>1203.39529051</v>
      </c>
    </row>
    <row r="212" spans="1:26" ht="15.75" x14ac:dyDescent="0.25">
      <c r="A212" s="52">
        <v>28</v>
      </c>
      <c r="B212" s="55">
        <v>1185.9078863499999</v>
      </c>
      <c r="C212" s="55">
        <v>1176.8566375299999</v>
      </c>
      <c r="D212" s="55">
        <v>1172.05584503</v>
      </c>
      <c r="E212" s="55">
        <v>1177.29165141</v>
      </c>
      <c r="F212" s="55">
        <v>1174.9680011200001</v>
      </c>
      <c r="G212" s="55">
        <v>1178.56270442</v>
      </c>
      <c r="H212" s="55">
        <v>1187.4194487100001</v>
      </c>
      <c r="I212" s="55">
        <v>1154.1179680800001</v>
      </c>
      <c r="J212" s="55">
        <v>1146.3871634100001</v>
      </c>
      <c r="K212" s="55">
        <v>1147.73842782</v>
      </c>
      <c r="L212" s="55">
        <v>1151.33546411</v>
      </c>
      <c r="M212" s="55">
        <v>1166.7091682299999</v>
      </c>
      <c r="N212" s="55">
        <v>1173.7886057200001</v>
      </c>
      <c r="O212" s="55">
        <v>576.87685439999996</v>
      </c>
      <c r="P212" s="55">
        <v>1161.2610849800001</v>
      </c>
      <c r="Q212" s="55">
        <v>1168.08253485</v>
      </c>
      <c r="R212" s="55">
        <v>1165.21449276</v>
      </c>
      <c r="S212" s="55">
        <v>1173.21831849</v>
      </c>
      <c r="T212" s="55">
        <v>1173.4804129900001</v>
      </c>
      <c r="U212" s="55">
        <v>1175.9739387899999</v>
      </c>
      <c r="V212" s="55">
        <v>1178.9461204199999</v>
      </c>
      <c r="W212" s="55">
        <v>1194.24448276</v>
      </c>
      <c r="X212" s="55">
        <v>1194.3684577399999</v>
      </c>
      <c r="Y212" s="55">
        <v>1187.4656420199999</v>
      </c>
    </row>
    <row r="213" spans="1:26" ht="15.75" x14ac:dyDescent="0.25">
      <c r="A213" s="52">
        <v>29</v>
      </c>
      <c r="B213" s="55">
        <v>1171.38935034</v>
      </c>
      <c r="C213" s="55">
        <v>1156.0558119699999</v>
      </c>
      <c r="D213" s="55">
        <v>1151.04099589</v>
      </c>
      <c r="E213" s="55">
        <v>1156.9779472499999</v>
      </c>
      <c r="F213" s="55">
        <v>1153.1025723</v>
      </c>
      <c r="G213" s="55">
        <v>1152.7503474800001</v>
      </c>
      <c r="H213" s="55">
        <v>1159.63027637</v>
      </c>
      <c r="I213" s="55">
        <v>1175.08960847</v>
      </c>
      <c r="J213" s="55">
        <v>1187.9222938600001</v>
      </c>
      <c r="K213" s="55">
        <v>1183.3716385099999</v>
      </c>
      <c r="L213" s="55">
        <v>1206.62520344</v>
      </c>
      <c r="M213" s="55">
        <v>1154.58134479</v>
      </c>
      <c r="N213" s="55">
        <v>1191.1950193299999</v>
      </c>
      <c r="O213" s="55">
        <v>1234.4379815699999</v>
      </c>
      <c r="P213" s="55">
        <v>1261.3577257100001</v>
      </c>
      <c r="Q213" s="55">
        <v>1324.2644331900001</v>
      </c>
      <c r="R213" s="55">
        <v>1338.47054312</v>
      </c>
      <c r="S213" s="55">
        <v>1333.6037758</v>
      </c>
      <c r="T213" s="55">
        <v>1340.24552324</v>
      </c>
      <c r="U213" s="55">
        <v>1331.8427842200001</v>
      </c>
      <c r="V213" s="55">
        <v>1393.5295142099999</v>
      </c>
      <c r="W213" s="55">
        <v>1364.3425036199999</v>
      </c>
      <c r="X213" s="55">
        <v>1313.4594522899999</v>
      </c>
      <c r="Y213" s="55">
        <v>1337.6981867899999</v>
      </c>
    </row>
    <row r="214" spans="1:26" ht="15.75" x14ac:dyDescent="0.25">
      <c r="A214" s="52">
        <v>30</v>
      </c>
      <c r="B214" s="55">
        <v>1321.1680895500001</v>
      </c>
      <c r="C214" s="55">
        <v>1283.1262008399999</v>
      </c>
      <c r="D214" s="55">
        <v>1224.5907615399999</v>
      </c>
      <c r="E214" s="55">
        <v>1223.50905911</v>
      </c>
      <c r="F214" s="55">
        <v>1218.0803143400001</v>
      </c>
      <c r="G214" s="55">
        <v>1150.0307240899999</v>
      </c>
      <c r="H214" s="55">
        <v>1186.02817166</v>
      </c>
      <c r="I214" s="55">
        <v>1123.71823083</v>
      </c>
      <c r="J214" s="55">
        <v>1089.6796856799999</v>
      </c>
      <c r="K214" s="55">
        <v>1123.70644477</v>
      </c>
      <c r="L214" s="55">
        <v>1120.2474126499999</v>
      </c>
      <c r="M214" s="55">
        <v>1116.2747529999999</v>
      </c>
      <c r="N214" s="55">
        <v>1094.5681113799999</v>
      </c>
      <c r="O214" s="55">
        <v>1096.2381299799999</v>
      </c>
      <c r="P214" s="55">
        <v>1105.56124331</v>
      </c>
      <c r="Q214" s="55">
        <v>1101.8275713800001</v>
      </c>
      <c r="R214" s="55">
        <v>1110.3309791199999</v>
      </c>
      <c r="S214" s="55">
        <v>1121.43163147</v>
      </c>
      <c r="T214" s="55">
        <v>1114.31256437</v>
      </c>
      <c r="U214" s="55">
        <v>1225.0465545899999</v>
      </c>
      <c r="V214" s="55">
        <v>1307.33611647</v>
      </c>
      <c r="W214" s="55">
        <v>1305.17165712</v>
      </c>
      <c r="X214" s="55">
        <v>1314.93288583</v>
      </c>
      <c r="Y214" s="55">
        <v>1275.7505606899999</v>
      </c>
    </row>
    <row r="215" spans="1:26" ht="15.75" outlineLevel="1" x14ac:dyDescent="0.25">
      <c r="A215" s="52">
        <v>31</v>
      </c>
      <c r="B215" s="55">
        <v>1217.5726048900001</v>
      </c>
      <c r="C215" s="55">
        <v>1140.95008448</v>
      </c>
      <c r="D215" s="55">
        <v>1082.0469044399999</v>
      </c>
      <c r="E215" s="55">
        <v>1120.2245893300001</v>
      </c>
      <c r="F215" s="55">
        <v>1108.0377384400001</v>
      </c>
      <c r="G215" s="55">
        <v>1117.2903317800001</v>
      </c>
      <c r="H215" s="55">
        <v>1103.5087946399999</v>
      </c>
      <c r="I215" s="55">
        <v>1151.8056193100001</v>
      </c>
      <c r="J215" s="55">
        <v>1147.3581902000001</v>
      </c>
      <c r="K215" s="55">
        <v>1147.9790861399999</v>
      </c>
      <c r="L215" s="55">
        <v>1137.5045949800001</v>
      </c>
      <c r="M215" s="55">
        <v>1106.1148698500001</v>
      </c>
      <c r="N215" s="55">
        <v>1123.0881738200001</v>
      </c>
      <c r="O215" s="55">
        <v>1162.4886402499999</v>
      </c>
      <c r="P215" s="55">
        <v>1233.8547224500001</v>
      </c>
      <c r="Q215" s="55">
        <v>1248.5267981500001</v>
      </c>
      <c r="R215" s="55">
        <v>1250.50702944</v>
      </c>
      <c r="S215" s="55">
        <v>1239.5342771600001</v>
      </c>
      <c r="T215" s="55">
        <v>1232.5752511799999</v>
      </c>
      <c r="U215" s="55">
        <v>1265.8309449200001</v>
      </c>
      <c r="V215" s="55">
        <v>1315.89994497</v>
      </c>
      <c r="W215" s="55">
        <v>1334.87365789</v>
      </c>
      <c r="X215" s="55">
        <v>1344.8796836700001</v>
      </c>
      <c r="Y215" s="55">
        <v>1305.24543956</v>
      </c>
    </row>
    <row r="216" spans="1:26" ht="15.75" outlineLevel="1" x14ac:dyDescent="0.25">
      <c r="A216" s="57"/>
      <c r="B216" s="58">
        <v>1</v>
      </c>
      <c r="C216" s="58">
        <v>2</v>
      </c>
      <c r="D216" s="58">
        <v>3</v>
      </c>
      <c r="E216" s="58">
        <v>4</v>
      </c>
      <c r="F216" s="58">
        <v>5</v>
      </c>
      <c r="G216" s="58">
        <v>6</v>
      </c>
      <c r="H216" s="58">
        <v>7</v>
      </c>
      <c r="I216" s="58">
        <v>8</v>
      </c>
      <c r="J216" s="58">
        <v>9</v>
      </c>
      <c r="K216" s="58">
        <v>10</v>
      </c>
      <c r="L216" s="58">
        <v>11</v>
      </c>
      <c r="M216" s="58">
        <v>12</v>
      </c>
      <c r="N216" s="58">
        <v>13</v>
      </c>
      <c r="O216" s="58">
        <v>14</v>
      </c>
      <c r="P216" s="58">
        <v>15</v>
      </c>
      <c r="Q216" s="58">
        <v>16</v>
      </c>
      <c r="R216" s="58">
        <v>17</v>
      </c>
      <c r="S216" s="58">
        <v>18</v>
      </c>
      <c r="T216" s="58">
        <v>19</v>
      </c>
      <c r="U216" s="58">
        <v>20</v>
      </c>
      <c r="V216" s="58">
        <v>21</v>
      </c>
      <c r="W216" s="58">
        <v>22</v>
      </c>
      <c r="X216" s="58">
        <v>23</v>
      </c>
      <c r="Y216" s="58">
        <v>24</v>
      </c>
    </row>
    <row r="217" spans="1:26" ht="15.75" x14ac:dyDescent="0.25">
      <c r="A217" s="4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</row>
    <row r="218" spans="1:26" ht="15.75" customHeight="1" x14ac:dyDescent="0.25">
      <c r="A218" s="91"/>
      <c r="B218" s="116"/>
      <c r="C218" s="116"/>
      <c r="D218" s="116"/>
      <c r="E218" s="116"/>
      <c r="F218" s="116"/>
      <c r="G218" s="116"/>
      <c r="H218" s="116"/>
      <c r="I218" s="116"/>
      <c r="J218" s="117"/>
      <c r="K218" s="93" t="s">
        <v>98</v>
      </c>
      <c r="L218" s="93"/>
      <c r="M218" s="93"/>
      <c r="N218" s="93"/>
      <c r="O218" s="93"/>
      <c r="P218" s="61"/>
      <c r="Q218" s="62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x14ac:dyDescent="0.25">
      <c r="A219" s="92"/>
      <c r="B219" s="118"/>
      <c r="C219" s="118"/>
      <c r="D219" s="118"/>
      <c r="E219" s="118"/>
      <c r="F219" s="118"/>
      <c r="G219" s="118"/>
      <c r="H219" s="118"/>
      <c r="I219" s="118"/>
      <c r="J219" s="119"/>
      <c r="K219" s="13" t="s">
        <v>105</v>
      </c>
      <c r="L219" s="13" t="s">
        <v>6</v>
      </c>
      <c r="M219" s="13" t="s">
        <v>7</v>
      </c>
      <c r="N219" s="13" t="s">
        <v>8</v>
      </c>
      <c r="O219" s="13" t="s">
        <v>9</v>
      </c>
      <c r="P219" s="63"/>
      <c r="Q219" s="6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x14ac:dyDescent="0.25">
      <c r="A220" s="107" t="s">
        <v>107</v>
      </c>
      <c r="B220" s="108"/>
      <c r="C220" s="108"/>
      <c r="D220" s="108"/>
      <c r="E220" s="108"/>
      <c r="F220" s="108"/>
      <c r="G220" s="108"/>
      <c r="H220" s="108"/>
      <c r="I220" s="108"/>
      <c r="J220" s="109"/>
      <c r="K220" s="36">
        <v>0</v>
      </c>
      <c r="L220" s="35">
        <v>156.07</v>
      </c>
      <c r="M220" s="35">
        <v>291.61</v>
      </c>
      <c r="N220" s="35">
        <v>408.83</v>
      </c>
      <c r="O220" s="35">
        <v>892.54</v>
      </c>
      <c r="P220" s="65"/>
      <c r="Q220" s="66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x14ac:dyDescent="0.25">
      <c r="A221" s="107" t="s">
        <v>45</v>
      </c>
      <c r="B221" s="108"/>
      <c r="C221" s="108"/>
      <c r="D221" s="108"/>
      <c r="E221" s="108"/>
      <c r="F221" s="108"/>
      <c r="G221" s="108"/>
      <c r="H221" s="108"/>
      <c r="I221" s="108"/>
      <c r="J221" s="109"/>
      <c r="K221" s="36">
        <f>L221</f>
        <v>6.2822162700000002</v>
      </c>
      <c r="L221" s="35">
        <f>'1_ЦК'!B55</f>
        <v>6.2822162700000002</v>
      </c>
      <c r="M221" s="35">
        <f>'1_ЦК'!C55</f>
        <v>6.2822162700000002</v>
      </c>
      <c r="N221" s="35">
        <f>'1_ЦК'!D55</f>
        <v>6.2822162700000002</v>
      </c>
      <c r="O221" s="35">
        <f>'1_ЦК'!E55</f>
        <v>6.2822162700000002</v>
      </c>
      <c r="P221" s="65"/>
      <c r="Q221" s="66"/>
      <c r="R221" s="4"/>
      <c r="S221" s="4"/>
      <c r="T221" s="4"/>
      <c r="U221" s="4"/>
      <c r="V221" s="4"/>
      <c r="W221" s="4"/>
      <c r="X221" s="4"/>
      <c r="Y221" s="4"/>
      <c r="Z221" s="4"/>
    </row>
    <row r="223" spans="1:26" ht="18.75" customHeight="1" x14ac:dyDescent="0.25">
      <c r="A223" s="110" t="s">
        <v>67</v>
      </c>
      <c r="B223" s="111" t="s">
        <v>108</v>
      </c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</row>
    <row r="224" spans="1:26" ht="15.75" x14ac:dyDescent="0.25">
      <c r="A224" s="110"/>
      <c r="B224" s="51" t="s">
        <v>69</v>
      </c>
      <c r="C224" s="51" t="s">
        <v>70</v>
      </c>
      <c r="D224" s="51" t="s">
        <v>71</v>
      </c>
      <c r="E224" s="51" t="s">
        <v>72</v>
      </c>
      <c r="F224" s="51" t="s">
        <v>73</v>
      </c>
      <c r="G224" s="51" t="s">
        <v>74</v>
      </c>
      <c r="H224" s="51" t="s">
        <v>75</v>
      </c>
      <c r="I224" s="51" t="s">
        <v>76</v>
      </c>
      <c r="J224" s="51" t="s">
        <v>77</v>
      </c>
      <c r="K224" s="51" t="s">
        <v>78</v>
      </c>
      <c r="L224" s="51" t="s">
        <v>79</v>
      </c>
      <c r="M224" s="51" t="s">
        <v>80</v>
      </c>
      <c r="N224" s="51" t="s">
        <v>81</v>
      </c>
      <c r="O224" s="51" t="s">
        <v>82</v>
      </c>
      <c r="P224" s="51" t="s">
        <v>83</v>
      </c>
      <c r="Q224" s="51" t="s">
        <v>84</v>
      </c>
      <c r="R224" s="51" t="s">
        <v>85</v>
      </c>
      <c r="S224" s="51" t="s">
        <v>86</v>
      </c>
      <c r="T224" s="51" t="s">
        <v>87</v>
      </c>
      <c r="U224" s="51" t="s">
        <v>88</v>
      </c>
      <c r="V224" s="51" t="s">
        <v>89</v>
      </c>
      <c r="W224" s="51" t="s">
        <v>90</v>
      </c>
      <c r="X224" s="51" t="s">
        <v>91</v>
      </c>
      <c r="Y224" s="51" t="s">
        <v>92</v>
      </c>
    </row>
    <row r="225" spans="1:25" ht="15.75" x14ac:dyDescent="0.25">
      <c r="A225" s="52">
        <v>1</v>
      </c>
      <c r="B225" s="55">
        <f>'3_ЦК'!B187</f>
        <v>32.36</v>
      </c>
      <c r="C225" s="55">
        <f t="shared" ref="C225:R237" si="25">$B$225</f>
        <v>32.36</v>
      </c>
      <c r="D225" s="55">
        <f t="shared" si="25"/>
        <v>32.36</v>
      </c>
      <c r="E225" s="55">
        <f t="shared" si="25"/>
        <v>32.36</v>
      </c>
      <c r="F225" s="55">
        <f t="shared" si="25"/>
        <v>32.36</v>
      </c>
      <c r="G225" s="55">
        <f t="shared" si="25"/>
        <v>32.36</v>
      </c>
      <c r="H225" s="55">
        <f t="shared" si="25"/>
        <v>32.36</v>
      </c>
      <c r="I225" s="55">
        <f t="shared" si="25"/>
        <v>32.36</v>
      </c>
      <c r="J225" s="55">
        <f t="shared" si="25"/>
        <v>32.36</v>
      </c>
      <c r="K225" s="55">
        <f t="shared" si="25"/>
        <v>32.36</v>
      </c>
      <c r="L225" s="55">
        <f t="shared" si="25"/>
        <v>32.36</v>
      </c>
      <c r="M225" s="55">
        <f t="shared" si="25"/>
        <v>32.36</v>
      </c>
      <c r="N225" s="55">
        <f t="shared" si="25"/>
        <v>32.36</v>
      </c>
      <c r="O225" s="55">
        <f t="shared" si="25"/>
        <v>32.36</v>
      </c>
      <c r="P225" s="55">
        <f t="shared" si="25"/>
        <v>32.36</v>
      </c>
      <c r="Q225" s="55">
        <f t="shared" si="25"/>
        <v>32.36</v>
      </c>
      <c r="R225" s="55">
        <f t="shared" si="25"/>
        <v>32.36</v>
      </c>
      <c r="S225" s="55">
        <f t="shared" ref="R225:Y240" si="26">$B$225</f>
        <v>32.36</v>
      </c>
      <c r="T225" s="55">
        <f t="shared" si="26"/>
        <v>32.36</v>
      </c>
      <c r="U225" s="55">
        <f t="shared" si="26"/>
        <v>32.36</v>
      </c>
      <c r="V225" s="55">
        <f t="shared" si="26"/>
        <v>32.36</v>
      </c>
      <c r="W225" s="55">
        <f t="shared" si="26"/>
        <v>32.36</v>
      </c>
      <c r="X225" s="55">
        <f t="shared" si="26"/>
        <v>32.36</v>
      </c>
      <c r="Y225" s="55">
        <f t="shared" si="26"/>
        <v>32.36</v>
      </c>
    </row>
    <row r="226" spans="1:25" ht="15.75" x14ac:dyDescent="0.25">
      <c r="A226" s="52">
        <v>2</v>
      </c>
      <c r="B226" s="55">
        <f>$B$225</f>
        <v>32.36</v>
      </c>
      <c r="C226" s="55">
        <f t="shared" si="25"/>
        <v>32.36</v>
      </c>
      <c r="D226" s="55">
        <f t="shared" si="25"/>
        <v>32.36</v>
      </c>
      <c r="E226" s="55">
        <f t="shared" si="25"/>
        <v>32.36</v>
      </c>
      <c r="F226" s="55">
        <f t="shared" si="25"/>
        <v>32.36</v>
      </c>
      <c r="G226" s="55">
        <f t="shared" si="25"/>
        <v>32.36</v>
      </c>
      <c r="H226" s="55">
        <f t="shared" si="25"/>
        <v>32.36</v>
      </c>
      <c r="I226" s="55">
        <f t="shared" si="25"/>
        <v>32.36</v>
      </c>
      <c r="J226" s="55">
        <f t="shared" si="25"/>
        <v>32.36</v>
      </c>
      <c r="K226" s="55">
        <f t="shared" si="25"/>
        <v>32.36</v>
      </c>
      <c r="L226" s="55">
        <f t="shared" si="25"/>
        <v>32.36</v>
      </c>
      <c r="M226" s="55">
        <f t="shared" si="25"/>
        <v>32.36</v>
      </c>
      <c r="N226" s="55">
        <f t="shared" si="25"/>
        <v>32.36</v>
      </c>
      <c r="O226" s="55">
        <f t="shared" si="25"/>
        <v>32.36</v>
      </c>
      <c r="P226" s="55">
        <f t="shared" si="25"/>
        <v>32.36</v>
      </c>
      <c r="Q226" s="55">
        <f t="shared" si="25"/>
        <v>32.36</v>
      </c>
      <c r="R226" s="55">
        <f t="shared" si="25"/>
        <v>32.36</v>
      </c>
      <c r="S226" s="55">
        <f t="shared" si="26"/>
        <v>32.36</v>
      </c>
      <c r="T226" s="55">
        <f t="shared" si="26"/>
        <v>32.36</v>
      </c>
      <c r="U226" s="55">
        <f t="shared" si="26"/>
        <v>32.36</v>
      </c>
      <c r="V226" s="55">
        <f t="shared" si="26"/>
        <v>32.36</v>
      </c>
      <c r="W226" s="55">
        <f t="shared" si="26"/>
        <v>32.36</v>
      </c>
      <c r="X226" s="55">
        <f t="shared" si="26"/>
        <v>32.36</v>
      </c>
      <c r="Y226" s="55">
        <f t="shared" si="26"/>
        <v>32.36</v>
      </c>
    </row>
    <row r="227" spans="1:25" ht="15.75" x14ac:dyDescent="0.25">
      <c r="A227" s="52">
        <v>3</v>
      </c>
      <c r="B227" s="55">
        <f>$B$225</f>
        <v>32.36</v>
      </c>
      <c r="C227" s="55">
        <f t="shared" si="25"/>
        <v>32.36</v>
      </c>
      <c r="D227" s="55">
        <f t="shared" si="25"/>
        <v>32.36</v>
      </c>
      <c r="E227" s="55">
        <f t="shared" si="25"/>
        <v>32.36</v>
      </c>
      <c r="F227" s="55">
        <f t="shared" si="25"/>
        <v>32.36</v>
      </c>
      <c r="G227" s="55">
        <f t="shared" si="25"/>
        <v>32.36</v>
      </c>
      <c r="H227" s="55">
        <f t="shared" si="25"/>
        <v>32.36</v>
      </c>
      <c r="I227" s="55">
        <f t="shared" si="25"/>
        <v>32.36</v>
      </c>
      <c r="J227" s="55">
        <f t="shared" si="25"/>
        <v>32.36</v>
      </c>
      <c r="K227" s="55">
        <f t="shared" si="25"/>
        <v>32.36</v>
      </c>
      <c r="L227" s="55">
        <f t="shared" si="25"/>
        <v>32.36</v>
      </c>
      <c r="M227" s="55">
        <f t="shared" si="25"/>
        <v>32.36</v>
      </c>
      <c r="N227" s="55">
        <f t="shared" si="25"/>
        <v>32.36</v>
      </c>
      <c r="O227" s="55">
        <f t="shared" si="25"/>
        <v>32.36</v>
      </c>
      <c r="P227" s="55">
        <f t="shared" si="25"/>
        <v>32.36</v>
      </c>
      <c r="Q227" s="55">
        <f t="shared" si="25"/>
        <v>32.36</v>
      </c>
      <c r="R227" s="55">
        <f t="shared" si="25"/>
        <v>32.36</v>
      </c>
      <c r="S227" s="55">
        <f t="shared" si="26"/>
        <v>32.36</v>
      </c>
      <c r="T227" s="55">
        <f t="shared" si="26"/>
        <v>32.36</v>
      </c>
      <c r="U227" s="55">
        <f t="shared" si="26"/>
        <v>32.36</v>
      </c>
      <c r="V227" s="55">
        <f t="shared" si="26"/>
        <v>32.36</v>
      </c>
      <c r="W227" s="55">
        <f t="shared" si="26"/>
        <v>32.36</v>
      </c>
      <c r="X227" s="55">
        <f t="shared" si="26"/>
        <v>32.36</v>
      </c>
      <c r="Y227" s="55">
        <f t="shared" si="26"/>
        <v>32.36</v>
      </c>
    </row>
    <row r="228" spans="1:25" ht="15.75" x14ac:dyDescent="0.25">
      <c r="A228" s="52">
        <v>4</v>
      </c>
      <c r="B228" s="55">
        <f t="shared" ref="B228:B233" si="27">$B$225</f>
        <v>32.36</v>
      </c>
      <c r="C228" s="55">
        <f t="shared" si="25"/>
        <v>32.36</v>
      </c>
      <c r="D228" s="55">
        <f t="shared" si="25"/>
        <v>32.36</v>
      </c>
      <c r="E228" s="55">
        <f t="shared" si="25"/>
        <v>32.36</v>
      </c>
      <c r="F228" s="55">
        <f t="shared" si="25"/>
        <v>32.36</v>
      </c>
      <c r="G228" s="55">
        <f t="shared" si="25"/>
        <v>32.36</v>
      </c>
      <c r="H228" s="55">
        <f t="shared" si="25"/>
        <v>32.36</v>
      </c>
      <c r="I228" s="55">
        <f t="shared" si="25"/>
        <v>32.36</v>
      </c>
      <c r="J228" s="55">
        <f t="shared" si="25"/>
        <v>32.36</v>
      </c>
      <c r="K228" s="55">
        <f t="shared" si="25"/>
        <v>32.36</v>
      </c>
      <c r="L228" s="55">
        <f t="shared" si="25"/>
        <v>32.36</v>
      </c>
      <c r="M228" s="55">
        <f t="shared" si="25"/>
        <v>32.36</v>
      </c>
      <c r="N228" s="55">
        <f t="shared" si="25"/>
        <v>32.36</v>
      </c>
      <c r="O228" s="55">
        <f t="shared" si="25"/>
        <v>32.36</v>
      </c>
      <c r="P228" s="55">
        <f t="shared" si="25"/>
        <v>32.36</v>
      </c>
      <c r="Q228" s="55">
        <f t="shared" si="25"/>
        <v>32.36</v>
      </c>
      <c r="R228" s="55">
        <f t="shared" si="25"/>
        <v>32.36</v>
      </c>
      <c r="S228" s="55">
        <f t="shared" si="26"/>
        <v>32.36</v>
      </c>
      <c r="T228" s="55">
        <f t="shared" si="26"/>
        <v>32.36</v>
      </c>
      <c r="U228" s="55">
        <f t="shared" si="26"/>
        <v>32.36</v>
      </c>
      <c r="V228" s="55">
        <f t="shared" si="26"/>
        <v>32.36</v>
      </c>
      <c r="W228" s="55">
        <f t="shared" si="26"/>
        <v>32.36</v>
      </c>
      <c r="X228" s="55">
        <f t="shared" si="26"/>
        <v>32.36</v>
      </c>
      <c r="Y228" s="55">
        <f t="shared" si="26"/>
        <v>32.36</v>
      </c>
    </row>
    <row r="229" spans="1:25" ht="15.75" x14ac:dyDescent="0.25">
      <c r="A229" s="52">
        <v>5</v>
      </c>
      <c r="B229" s="55">
        <f t="shared" si="27"/>
        <v>32.36</v>
      </c>
      <c r="C229" s="55">
        <f t="shared" si="25"/>
        <v>32.36</v>
      </c>
      <c r="D229" s="55">
        <f t="shared" si="25"/>
        <v>32.36</v>
      </c>
      <c r="E229" s="55">
        <f t="shared" si="25"/>
        <v>32.36</v>
      </c>
      <c r="F229" s="55">
        <f t="shared" si="25"/>
        <v>32.36</v>
      </c>
      <c r="G229" s="55">
        <f t="shared" si="25"/>
        <v>32.36</v>
      </c>
      <c r="H229" s="55">
        <f t="shared" si="25"/>
        <v>32.36</v>
      </c>
      <c r="I229" s="55">
        <f t="shared" si="25"/>
        <v>32.36</v>
      </c>
      <c r="J229" s="55">
        <f t="shared" si="25"/>
        <v>32.36</v>
      </c>
      <c r="K229" s="55">
        <f t="shared" si="25"/>
        <v>32.36</v>
      </c>
      <c r="L229" s="55">
        <f t="shared" si="25"/>
        <v>32.36</v>
      </c>
      <c r="M229" s="55">
        <f t="shared" si="25"/>
        <v>32.36</v>
      </c>
      <c r="N229" s="55">
        <f t="shared" si="25"/>
        <v>32.36</v>
      </c>
      <c r="O229" s="55">
        <f t="shared" si="25"/>
        <v>32.36</v>
      </c>
      <c r="P229" s="55">
        <f t="shared" si="25"/>
        <v>32.36</v>
      </c>
      <c r="Q229" s="55">
        <f t="shared" si="25"/>
        <v>32.36</v>
      </c>
      <c r="R229" s="55">
        <f t="shared" si="25"/>
        <v>32.36</v>
      </c>
      <c r="S229" s="55">
        <f t="shared" si="26"/>
        <v>32.36</v>
      </c>
      <c r="T229" s="55">
        <f t="shared" si="26"/>
        <v>32.36</v>
      </c>
      <c r="U229" s="55">
        <f t="shared" si="26"/>
        <v>32.36</v>
      </c>
      <c r="V229" s="55">
        <f t="shared" si="26"/>
        <v>32.36</v>
      </c>
      <c r="W229" s="55">
        <f t="shared" si="26"/>
        <v>32.36</v>
      </c>
      <c r="X229" s="55">
        <f t="shared" si="26"/>
        <v>32.36</v>
      </c>
      <c r="Y229" s="55">
        <f t="shared" si="26"/>
        <v>32.36</v>
      </c>
    </row>
    <row r="230" spans="1:25" ht="15.75" x14ac:dyDescent="0.25">
      <c r="A230" s="52">
        <v>6</v>
      </c>
      <c r="B230" s="55">
        <f t="shared" si="27"/>
        <v>32.36</v>
      </c>
      <c r="C230" s="55">
        <f t="shared" si="25"/>
        <v>32.36</v>
      </c>
      <c r="D230" s="55">
        <f t="shared" si="25"/>
        <v>32.36</v>
      </c>
      <c r="E230" s="55">
        <f t="shared" si="25"/>
        <v>32.36</v>
      </c>
      <c r="F230" s="55">
        <f t="shared" si="25"/>
        <v>32.36</v>
      </c>
      <c r="G230" s="55">
        <f t="shared" si="25"/>
        <v>32.36</v>
      </c>
      <c r="H230" s="55">
        <f t="shared" si="25"/>
        <v>32.36</v>
      </c>
      <c r="I230" s="55">
        <f t="shared" si="25"/>
        <v>32.36</v>
      </c>
      <c r="J230" s="55">
        <f t="shared" si="25"/>
        <v>32.36</v>
      </c>
      <c r="K230" s="55">
        <f t="shared" si="25"/>
        <v>32.36</v>
      </c>
      <c r="L230" s="55">
        <f t="shared" si="25"/>
        <v>32.36</v>
      </c>
      <c r="M230" s="55">
        <f t="shared" si="25"/>
        <v>32.36</v>
      </c>
      <c r="N230" s="55">
        <f t="shared" si="25"/>
        <v>32.36</v>
      </c>
      <c r="O230" s="55">
        <f t="shared" si="25"/>
        <v>32.36</v>
      </c>
      <c r="P230" s="55">
        <f t="shared" si="25"/>
        <v>32.36</v>
      </c>
      <c r="Q230" s="55">
        <f t="shared" si="25"/>
        <v>32.36</v>
      </c>
      <c r="R230" s="55">
        <f t="shared" si="25"/>
        <v>32.36</v>
      </c>
      <c r="S230" s="55">
        <f t="shared" si="26"/>
        <v>32.36</v>
      </c>
      <c r="T230" s="55">
        <f t="shared" si="26"/>
        <v>32.36</v>
      </c>
      <c r="U230" s="55">
        <f t="shared" si="26"/>
        <v>32.36</v>
      </c>
      <c r="V230" s="55">
        <f t="shared" si="26"/>
        <v>32.36</v>
      </c>
      <c r="W230" s="55">
        <f t="shared" si="26"/>
        <v>32.36</v>
      </c>
      <c r="X230" s="55">
        <f t="shared" si="26"/>
        <v>32.36</v>
      </c>
      <c r="Y230" s="55">
        <f t="shared" si="26"/>
        <v>32.36</v>
      </c>
    </row>
    <row r="231" spans="1:25" ht="15.75" x14ac:dyDescent="0.25">
      <c r="A231" s="52">
        <v>7</v>
      </c>
      <c r="B231" s="55">
        <f t="shared" si="27"/>
        <v>32.36</v>
      </c>
      <c r="C231" s="55">
        <f t="shared" si="25"/>
        <v>32.36</v>
      </c>
      <c r="D231" s="55">
        <f t="shared" si="25"/>
        <v>32.36</v>
      </c>
      <c r="E231" s="55">
        <f t="shared" si="25"/>
        <v>32.36</v>
      </c>
      <c r="F231" s="55">
        <f t="shared" si="25"/>
        <v>32.36</v>
      </c>
      <c r="G231" s="55">
        <f t="shared" si="25"/>
        <v>32.36</v>
      </c>
      <c r="H231" s="55">
        <f t="shared" si="25"/>
        <v>32.36</v>
      </c>
      <c r="I231" s="55">
        <f t="shared" si="25"/>
        <v>32.36</v>
      </c>
      <c r="J231" s="55">
        <f t="shared" si="25"/>
        <v>32.36</v>
      </c>
      <c r="K231" s="55">
        <f t="shared" si="25"/>
        <v>32.36</v>
      </c>
      <c r="L231" s="55">
        <f t="shared" si="25"/>
        <v>32.36</v>
      </c>
      <c r="M231" s="55">
        <f t="shared" si="25"/>
        <v>32.36</v>
      </c>
      <c r="N231" s="55">
        <f t="shared" si="25"/>
        <v>32.36</v>
      </c>
      <c r="O231" s="55">
        <f t="shared" si="25"/>
        <v>32.36</v>
      </c>
      <c r="P231" s="55">
        <f t="shared" si="25"/>
        <v>32.36</v>
      </c>
      <c r="Q231" s="55">
        <f t="shared" si="25"/>
        <v>32.36</v>
      </c>
      <c r="R231" s="55">
        <f t="shared" si="25"/>
        <v>32.36</v>
      </c>
      <c r="S231" s="55">
        <f t="shared" si="26"/>
        <v>32.36</v>
      </c>
      <c r="T231" s="55">
        <f t="shared" si="26"/>
        <v>32.36</v>
      </c>
      <c r="U231" s="55">
        <f t="shared" si="26"/>
        <v>32.36</v>
      </c>
      <c r="V231" s="55">
        <f t="shared" si="26"/>
        <v>32.36</v>
      </c>
      <c r="W231" s="55">
        <f t="shared" si="26"/>
        <v>32.36</v>
      </c>
      <c r="X231" s="55">
        <f t="shared" si="26"/>
        <v>32.36</v>
      </c>
      <c r="Y231" s="55">
        <f t="shared" si="26"/>
        <v>32.36</v>
      </c>
    </row>
    <row r="232" spans="1:25" ht="15.75" x14ac:dyDescent="0.25">
      <c r="A232" s="52">
        <v>8</v>
      </c>
      <c r="B232" s="55">
        <f t="shared" si="27"/>
        <v>32.36</v>
      </c>
      <c r="C232" s="55">
        <f t="shared" si="25"/>
        <v>32.36</v>
      </c>
      <c r="D232" s="55">
        <f t="shared" si="25"/>
        <v>32.36</v>
      </c>
      <c r="E232" s="55">
        <f t="shared" si="25"/>
        <v>32.36</v>
      </c>
      <c r="F232" s="55">
        <f t="shared" si="25"/>
        <v>32.36</v>
      </c>
      <c r="G232" s="55">
        <f t="shared" si="25"/>
        <v>32.36</v>
      </c>
      <c r="H232" s="55">
        <f t="shared" si="25"/>
        <v>32.36</v>
      </c>
      <c r="I232" s="55">
        <f t="shared" si="25"/>
        <v>32.36</v>
      </c>
      <c r="J232" s="55">
        <f t="shared" si="25"/>
        <v>32.36</v>
      </c>
      <c r="K232" s="55">
        <f t="shared" si="25"/>
        <v>32.36</v>
      </c>
      <c r="L232" s="55">
        <f t="shared" si="25"/>
        <v>32.36</v>
      </c>
      <c r="M232" s="55">
        <f t="shared" si="25"/>
        <v>32.36</v>
      </c>
      <c r="N232" s="55">
        <f t="shared" si="25"/>
        <v>32.36</v>
      </c>
      <c r="O232" s="55">
        <f t="shared" si="25"/>
        <v>32.36</v>
      </c>
      <c r="P232" s="55">
        <f t="shared" si="25"/>
        <v>32.36</v>
      </c>
      <c r="Q232" s="55">
        <f t="shared" si="25"/>
        <v>32.36</v>
      </c>
      <c r="R232" s="55">
        <f t="shared" si="25"/>
        <v>32.36</v>
      </c>
      <c r="S232" s="55">
        <f t="shared" si="26"/>
        <v>32.36</v>
      </c>
      <c r="T232" s="55">
        <f t="shared" si="26"/>
        <v>32.36</v>
      </c>
      <c r="U232" s="55">
        <f t="shared" si="26"/>
        <v>32.36</v>
      </c>
      <c r="V232" s="55">
        <f t="shared" si="26"/>
        <v>32.36</v>
      </c>
      <c r="W232" s="55">
        <f t="shared" si="26"/>
        <v>32.36</v>
      </c>
      <c r="X232" s="55">
        <f t="shared" si="26"/>
        <v>32.36</v>
      </c>
      <c r="Y232" s="55">
        <f t="shared" si="26"/>
        <v>32.36</v>
      </c>
    </row>
    <row r="233" spans="1:25" ht="15.75" x14ac:dyDescent="0.25">
      <c r="A233" s="52">
        <v>9</v>
      </c>
      <c r="B233" s="55">
        <f t="shared" si="27"/>
        <v>32.36</v>
      </c>
      <c r="C233" s="55">
        <f t="shared" si="25"/>
        <v>32.36</v>
      </c>
      <c r="D233" s="55">
        <f t="shared" si="25"/>
        <v>32.36</v>
      </c>
      <c r="E233" s="55">
        <f t="shared" si="25"/>
        <v>32.36</v>
      </c>
      <c r="F233" s="55">
        <f t="shared" si="25"/>
        <v>32.36</v>
      </c>
      <c r="G233" s="55">
        <f t="shared" si="25"/>
        <v>32.36</v>
      </c>
      <c r="H233" s="55">
        <f t="shared" si="25"/>
        <v>32.36</v>
      </c>
      <c r="I233" s="55">
        <f t="shared" si="25"/>
        <v>32.36</v>
      </c>
      <c r="J233" s="55">
        <f t="shared" si="25"/>
        <v>32.36</v>
      </c>
      <c r="K233" s="55">
        <f t="shared" si="25"/>
        <v>32.36</v>
      </c>
      <c r="L233" s="55">
        <f t="shared" si="25"/>
        <v>32.36</v>
      </c>
      <c r="M233" s="55">
        <f t="shared" si="25"/>
        <v>32.36</v>
      </c>
      <c r="N233" s="55">
        <f t="shared" si="25"/>
        <v>32.36</v>
      </c>
      <c r="O233" s="55">
        <f t="shared" si="25"/>
        <v>32.36</v>
      </c>
      <c r="P233" s="55">
        <f t="shared" si="25"/>
        <v>32.36</v>
      </c>
      <c r="Q233" s="55">
        <f t="shared" si="25"/>
        <v>32.36</v>
      </c>
      <c r="R233" s="55">
        <f t="shared" si="25"/>
        <v>32.36</v>
      </c>
      <c r="S233" s="55">
        <f t="shared" si="26"/>
        <v>32.36</v>
      </c>
      <c r="T233" s="55">
        <f t="shared" si="26"/>
        <v>32.36</v>
      </c>
      <c r="U233" s="55">
        <f t="shared" si="26"/>
        <v>32.36</v>
      </c>
      <c r="V233" s="55">
        <f t="shared" si="26"/>
        <v>32.36</v>
      </c>
      <c r="W233" s="55">
        <f t="shared" si="26"/>
        <v>32.36</v>
      </c>
      <c r="X233" s="55">
        <f t="shared" si="26"/>
        <v>32.36</v>
      </c>
      <c r="Y233" s="55">
        <f t="shared" si="26"/>
        <v>32.36</v>
      </c>
    </row>
    <row r="234" spans="1:25" ht="15.75" x14ac:dyDescent="0.25">
      <c r="A234" s="52">
        <v>10</v>
      </c>
      <c r="B234" s="55">
        <f>$B$225</f>
        <v>32.36</v>
      </c>
      <c r="C234" s="55">
        <f t="shared" si="25"/>
        <v>32.36</v>
      </c>
      <c r="D234" s="55">
        <f t="shared" si="25"/>
        <v>32.36</v>
      </c>
      <c r="E234" s="55">
        <f t="shared" si="25"/>
        <v>32.36</v>
      </c>
      <c r="F234" s="55">
        <f t="shared" si="25"/>
        <v>32.36</v>
      </c>
      <c r="G234" s="55">
        <f t="shared" si="25"/>
        <v>32.36</v>
      </c>
      <c r="H234" s="55">
        <f t="shared" si="25"/>
        <v>32.36</v>
      </c>
      <c r="I234" s="55">
        <f t="shared" si="25"/>
        <v>32.36</v>
      </c>
      <c r="J234" s="55">
        <f t="shared" si="25"/>
        <v>32.36</v>
      </c>
      <c r="K234" s="55">
        <f t="shared" si="25"/>
        <v>32.36</v>
      </c>
      <c r="L234" s="55">
        <f t="shared" si="25"/>
        <v>32.36</v>
      </c>
      <c r="M234" s="55">
        <f t="shared" si="25"/>
        <v>32.36</v>
      </c>
      <c r="N234" s="55">
        <f t="shared" si="25"/>
        <v>32.36</v>
      </c>
      <c r="O234" s="55">
        <f t="shared" si="25"/>
        <v>32.36</v>
      </c>
      <c r="P234" s="55">
        <f t="shared" si="25"/>
        <v>32.36</v>
      </c>
      <c r="Q234" s="55">
        <f t="shared" si="25"/>
        <v>32.36</v>
      </c>
      <c r="R234" s="55">
        <f t="shared" si="25"/>
        <v>32.36</v>
      </c>
      <c r="S234" s="55">
        <f t="shared" si="26"/>
        <v>32.36</v>
      </c>
      <c r="T234" s="55">
        <f t="shared" si="26"/>
        <v>32.36</v>
      </c>
      <c r="U234" s="55">
        <f t="shared" si="26"/>
        <v>32.36</v>
      </c>
      <c r="V234" s="55">
        <f t="shared" si="26"/>
        <v>32.36</v>
      </c>
      <c r="W234" s="55">
        <f t="shared" si="26"/>
        <v>32.36</v>
      </c>
      <c r="X234" s="55">
        <f t="shared" si="26"/>
        <v>32.36</v>
      </c>
      <c r="Y234" s="55">
        <f t="shared" si="26"/>
        <v>32.36</v>
      </c>
    </row>
    <row r="235" spans="1:25" ht="15.75" x14ac:dyDescent="0.25">
      <c r="A235" s="52">
        <v>11</v>
      </c>
      <c r="B235" s="55">
        <f>$B$225</f>
        <v>32.36</v>
      </c>
      <c r="C235" s="55">
        <f t="shared" si="25"/>
        <v>32.36</v>
      </c>
      <c r="D235" s="55">
        <f t="shared" si="25"/>
        <v>32.36</v>
      </c>
      <c r="E235" s="55">
        <f t="shared" si="25"/>
        <v>32.36</v>
      </c>
      <c r="F235" s="55">
        <f t="shared" si="25"/>
        <v>32.36</v>
      </c>
      <c r="G235" s="55">
        <f t="shared" si="25"/>
        <v>32.36</v>
      </c>
      <c r="H235" s="55">
        <f t="shared" si="25"/>
        <v>32.36</v>
      </c>
      <c r="I235" s="55">
        <f t="shared" si="25"/>
        <v>32.36</v>
      </c>
      <c r="J235" s="55">
        <f t="shared" si="25"/>
        <v>32.36</v>
      </c>
      <c r="K235" s="55">
        <f t="shared" si="25"/>
        <v>32.36</v>
      </c>
      <c r="L235" s="55">
        <f t="shared" si="25"/>
        <v>32.36</v>
      </c>
      <c r="M235" s="55">
        <f t="shared" si="25"/>
        <v>32.36</v>
      </c>
      <c r="N235" s="55">
        <f t="shared" si="25"/>
        <v>32.36</v>
      </c>
      <c r="O235" s="55">
        <f t="shared" si="25"/>
        <v>32.36</v>
      </c>
      <c r="P235" s="55">
        <f t="shared" si="25"/>
        <v>32.36</v>
      </c>
      <c r="Q235" s="55">
        <f t="shared" si="25"/>
        <v>32.36</v>
      </c>
      <c r="R235" s="55">
        <f t="shared" si="25"/>
        <v>32.36</v>
      </c>
      <c r="S235" s="55">
        <f t="shared" si="26"/>
        <v>32.36</v>
      </c>
      <c r="T235" s="55">
        <f t="shared" si="26"/>
        <v>32.36</v>
      </c>
      <c r="U235" s="55">
        <f t="shared" si="26"/>
        <v>32.36</v>
      </c>
      <c r="V235" s="55">
        <f t="shared" si="26"/>
        <v>32.36</v>
      </c>
      <c r="W235" s="55">
        <f t="shared" si="26"/>
        <v>32.36</v>
      </c>
      <c r="X235" s="55">
        <f t="shared" si="26"/>
        <v>32.36</v>
      </c>
      <c r="Y235" s="55">
        <f t="shared" si="26"/>
        <v>32.36</v>
      </c>
    </row>
    <row r="236" spans="1:25" ht="15.75" x14ac:dyDescent="0.25">
      <c r="A236" s="52">
        <v>12</v>
      </c>
      <c r="B236" s="55">
        <f t="shared" ref="B236:Q251" si="28">$B$225</f>
        <v>32.36</v>
      </c>
      <c r="C236" s="55">
        <f t="shared" si="25"/>
        <v>32.36</v>
      </c>
      <c r="D236" s="55">
        <f t="shared" si="25"/>
        <v>32.36</v>
      </c>
      <c r="E236" s="55">
        <f t="shared" si="25"/>
        <v>32.36</v>
      </c>
      <c r="F236" s="55">
        <f t="shared" si="25"/>
        <v>32.36</v>
      </c>
      <c r="G236" s="55">
        <f t="shared" si="25"/>
        <v>32.36</v>
      </c>
      <c r="H236" s="55">
        <f t="shared" si="25"/>
        <v>32.36</v>
      </c>
      <c r="I236" s="55">
        <f t="shared" si="25"/>
        <v>32.36</v>
      </c>
      <c r="J236" s="55">
        <f t="shared" si="25"/>
        <v>32.36</v>
      </c>
      <c r="K236" s="55">
        <f t="shared" si="25"/>
        <v>32.36</v>
      </c>
      <c r="L236" s="55">
        <f t="shared" si="25"/>
        <v>32.36</v>
      </c>
      <c r="M236" s="55">
        <f t="shared" si="25"/>
        <v>32.36</v>
      </c>
      <c r="N236" s="55">
        <f t="shared" si="25"/>
        <v>32.36</v>
      </c>
      <c r="O236" s="55">
        <f t="shared" si="25"/>
        <v>32.36</v>
      </c>
      <c r="P236" s="55">
        <f t="shared" si="25"/>
        <v>32.36</v>
      </c>
      <c r="Q236" s="55">
        <f t="shared" si="25"/>
        <v>32.36</v>
      </c>
      <c r="R236" s="55">
        <f t="shared" si="25"/>
        <v>32.36</v>
      </c>
      <c r="S236" s="55">
        <f t="shared" si="26"/>
        <v>32.36</v>
      </c>
      <c r="T236" s="55">
        <f t="shared" si="26"/>
        <v>32.36</v>
      </c>
      <c r="U236" s="55">
        <f t="shared" si="26"/>
        <v>32.36</v>
      </c>
      <c r="V236" s="55">
        <f t="shared" si="26"/>
        <v>32.36</v>
      </c>
      <c r="W236" s="55">
        <f t="shared" si="26"/>
        <v>32.36</v>
      </c>
      <c r="X236" s="55">
        <f t="shared" si="26"/>
        <v>32.36</v>
      </c>
      <c r="Y236" s="55">
        <f t="shared" si="26"/>
        <v>32.36</v>
      </c>
    </row>
    <row r="237" spans="1:25" ht="15.75" x14ac:dyDescent="0.25">
      <c r="A237" s="52">
        <v>13</v>
      </c>
      <c r="B237" s="55">
        <f t="shared" si="28"/>
        <v>32.36</v>
      </c>
      <c r="C237" s="55">
        <f t="shared" si="28"/>
        <v>32.36</v>
      </c>
      <c r="D237" s="55">
        <f t="shared" si="28"/>
        <v>32.36</v>
      </c>
      <c r="E237" s="55">
        <f t="shared" si="28"/>
        <v>32.36</v>
      </c>
      <c r="F237" s="55">
        <f t="shared" si="28"/>
        <v>32.36</v>
      </c>
      <c r="G237" s="55">
        <f t="shared" si="28"/>
        <v>32.36</v>
      </c>
      <c r="H237" s="55">
        <f t="shared" si="28"/>
        <v>32.36</v>
      </c>
      <c r="I237" s="55">
        <f t="shared" si="28"/>
        <v>32.36</v>
      </c>
      <c r="J237" s="55">
        <f t="shared" si="28"/>
        <v>32.36</v>
      </c>
      <c r="K237" s="55">
        <f t="shared" si="28"/>
        <v>32.36</v>
      </c>
      <c r="L237" s="55">
        <f t="shared" si="28"/>
        <v>32.36</v>
      </c>
      <c r="M237" s="55">
        <f t="shared" si="28"/>
        <v>32.36</v>
      </c>
      <c r="N237" s="55">
        <f t="shared" si="28"/>
        <v>32.36</v>
      </c>
      <c r="O237" s="55">
        <f t="shared" si="28"/>
        <v>32.36</v>
      </c>
      <c r="P237" s="55">
        <f t="shared" si="28"/>
        <v>32.36</v>
      </c>
      <c r="Q237" s="55">
        <f t="shared" si="28"/>
        <v>32.36</v>
      </c>
      <c r="R237" s="55">
        <f t="shared" si="25"/>
        <v>32.36</v>
      </c>
      <c r="S237" s="55">
        <f t="shared" si="26"/>
        <v>32.36</v>
      </c>
      <c r="T237" s="55">
        <f t="shared" si="26"/>
        <v>32.36</v>
      </c>
      <c r="U237" s="55">
        <f t="shared" si="26"/>
        <v>32.36</v>
      </c>
      <c r="V237" s="55">
        <f t="shared" si="26"/>
        <v>32.36</v>
      </c>
      <c r="W237" s="55">
        <f t="shared" si="26"/>
        <v>32.36</v>
      </c>
      <c r="X237" s="55">
        <f t="shared" si="26"/>
        <v>32.36</v>
      </c>
      <c r="Y237" s="55">
        <f t="shared" si="26"/>
        <v>32.36</v>
      </c>
    </row>
    <row r="238" spans="1:25" ht="15.75" x14ac:dyDescent="0.25">
      <c r="A238" s="52">
        <v>14</v>
      </c>
      <c r="B238" s="55">
        <f t="shared" si="28"/>
        <v>32.36</v>
      </c>
      <c r="C238" s="55">
        <f t="shared" si="28"/>
        <v>32.36</v>
      </c>
      <c r="D238" s="55">
        <f t="shared" si="28"/>
        <v>32.36</v>
      </c>
      <c r="E238" s="55">
        <f t="shared" si="28"/>
        <v>32.36</v>
      </c>
      <c r="F238" s="55">
        <f t="shared" si="28"/>
        <v>32.36</v>
      </c>
      <c r="G238" s="55">
        <f t="shared" si="28"/>
        <v>32.36</v>
      </c>
      <c r="H238" s="55">
        <f t="shared" si="28"/>
        <v>32.36</v>
      </c>
      <c r="I238" s="55">
        <f t="shared" si="28"/>
        <v>32.36</v>
      </c>
      <c r="J238" s="55">
        <f t="shared" si="28"/>
        <v>32.36</v>
      </c>
      <c r="K238" s="55">
        <f t="shared" si="28"/>
        <v>32.36</v>
      </c>
      <c r="L238" s="55">
        <f t="shared" si="28"/>
        <v>32.36</v>
      </c>
      <c r="M238" s="55">
        <f t="shared" si="28"/>
        <v>32.36</v>
      </c>
      <c r="N238" s="55">
        <f t="shared" si="28"/>
        <v>32.36</v>
      </c>
      <c r="O238" s="55">
        <f t="shared" si="28"/>
        <v>32.36</v>
      </c>
      <c r="P238" s="55">
        <f t="shared" si="28"/>
        <v>32.36</v>
      </c>
      <c r="Q238" s="55">
        <f t="shared" si="28"/>
        <v>32.36</v>
      </c>
      <c r="R238" s="55">
        <f t="shared" si="26"/>
        <v>32.36</v>
      </c>
      <c r="S238" s="55">
        <f t="shared" si="26"/>
        <v>32.36</v>
      </c>
      <c r="T238" s="55">
        <f t="shared" si="26"/>
        <v>32.36</v>
      </c>
      <c r="U238" s="55">
        <f t="shared" si="26"/>
        <v>32.36</v>
      </c>
      <c r="V238" s="55">
        <f t="shared" si="26"/>
        <v>32.36</v>
      </c>
      <c r="W238" s="55">
        <f t="shared" si="26"/>
        <v>32.36</v>
      </c>
      <c r="X238" s="55">
        <f t="shared" si="26"/>
        <v>32.36</v>
      </c>
      <c r="Y238" s="55">
        <f t="shared" si="26"/>
        <v>32.36</v>
      </c>
    </row>
    <row r="239" spans="1:25" ht="15.75" x14ac:dyDescent="0.25">
      <c r="A239" s="52">
        <v>15</v>
      </c>
      <c r="B239" s="55">
        <f t="shared" si="28"/>
        <v>32.36</v>
      </c>
      <c r="C239" s="55">
        <f t="shared" si="28"/>
        <v>32.36</v>
      </c>
      <c r="D239" s="55">
        <f t="shared" si="28"/>
        <v>32.36</v>
      </c>
      <c r="E239" s="55">
        <f t="shared" si="28"/>
        <v>32.36</v>
      </c>
      <c r="F239" s="55">
        <f t="shared" si="28"/>
        <v>32.36</v>
      </c>
      <c r="G239" s="55">
        <f t="shared" si="28"/>
        <v>32.36</v>
      </c>
      <c r="H239" s="55">
        <f t="shared" si="28"/>
        <v>32.36</v>
      </c>
      <c r="I239" s="55">
        <f t="shared" si="28"/>
        <v>32.36</v>
      </c>
      <c r="J239" s="55">
        <f t="shared" si="28"/>
        <v>32.36</v>
      </c>
      <c r="K239" s="55">
        <f t="shared" si="28"/>
        <v>32.36</v>
      </c>
      <c r="L239" s="55">
        <f t="shared" si="28"/>
        <v>32.36</v>
      </c>
      <c r="M239" s="55">
        <f t="shared" si="28"/>
        <v>32.36</v>
      </c>
      <c r="N239" s="55">
        <f t="shared" si="28"/>
        <v>32.36</v>
      </c>
      <c r="O239" s="55">
        <f t="shared" si="28"/>
        <v>32.36</v>
      </c>
      <c r="P239" s="55">
        <f t="shared" si="28"/>
        <v>32.36</v>
      </c>
      <c r="Q239" s="55">
        <f t="shared" si="28"/>
        <v>32.36</v>
      </c>
      <c r="R239" s="55">
        <f t="shared" si="26"/>
        <v>32.36</v>
      </c>
      <c r="S239" s="55">
        <f t="shared" si="26"/>
        <v>32.36</v>
      </c>
      <c r="T239" s="55">
        <f t="shared" si="26"/>
        <v>32.36</v>
      </c>
      <c r="U239" s="55">
        <f t="shared" si="26"/>
        <v>32.36</v>
      </c>
      <c r="V239" s="55">
        <f t="shared" si="26"/>
        <v>32.36</v>
      </c>
      <c r="W239" s="55">
        <f t="shared" si="26"/>
        <v>32.36</v>
      </c>
      <c r="X239" s="55">
        <f t="shared" si="26"/>
        <v>32.36</v>
      </c>
      <c r="Y239" s="55">
        <f t="shared" si="26"/>
        <v>32.36</v>
      </c>
    </row>
    <row r="240" spans="1:25" ht="15.75" x14ac:dyDescent="0.25">
      <c r="A240" s="52">
        <v>16</v>
      </c>
      <c r="B240" s="55">
        <f t="shared" si="28"/>
        <v>32.36</v>
      </c>
      <c r="C240" s="55">
        <f t="shared" si="28"/>
        <v>32.36</v>
      </c>
      <c r="D240" s="55">
        <f t="shared" si="28"/>
        <v>32.36</v>
      </c>
      <c r="E240" s="55">
        <f t="shared" si="28"/>
        <v>32.36</v>
      </c>
      <c r="F240" s="55">
        <f t="shared" si="28"/>
        <v>32.36</v>
      </c>
      <c r="G240" s="55">
        <f t="shared" si="28"/>
        <v>32.36</v>
      </c>
      <c r="H240" s="55">
        <f t="shared" si="28"/>
        <v>32.36</v>
      </c>
      <c r="I240" s="55">
        <f t="shared" si="28"/>
        <v>32.36</v>
      </c>
      <c r="J240" s="55">
        <f t="shared" si="28"/>
        <v>32.36</v>
      </c>
      <c r="K240" s="55">
        <f t="shared" si="28"/>
        <v>32.36</v>
      </c>
      <c r="L240" s="55">
        <f t="shared" si="28"/>
        <v>32.36</v>
      </c>
      <c r="M240" s="55">
        <f t="shared" si="28"/>
        <v>32.36</v>
      </c>
      <c r="N240" s="55">
        <f t="shared" si="28"/>
        <v>32.36</v>
      </c>
      <c r="O240" s="55">
        <f t="shared" si="28"/>
        <v>32.36</v>
      </c>
      <c r="P240" s="55">
        <f t="shared" si="28"/>
        <v>32.36</v>
      </c>
      <c r="Q240" s="55">
        <f t="shared" si="28"/>
        <v>32.36</v>
      </c>
      <c r="R240" s="55">
        <f t="shared" si="26"/>
        <v>32.36</v>
      </c>
      <c r="S240" s="55">
        <f t="shared" si="26"/>
        <v>32.36</v>
      </c>
      <c r="T240" s="55">
        <f t="shared" si="26"/>
        <v>32.36</v>
      </c>
      <c r="U240" s="55">
        <f t="shared" si="26"/>
        <v>32.36</v>
      </c>
      <c r="V240" s="55">
        <f t="shared" si="26"/>
        <v>32.36</v>
      </c>
      <c r="W240" s="55">
        <f t="shared" si="26"/>
        <v>32.36</v>
      </c>
      <c r="X240" s="55">
        <f t="shared" si="26"/>
        <v>32.36</v>
      </c>
      <c r="Y240" s="55">
        <f t="shared" si="26"/>
        <v>32.36</v>
      </c>
    </row>
    <row r="241" spans="1:25" ht="15.75" x14ac:dyDescent="0.25">
      <c r="A241" s="52">
        <v>17</v>
      </c>
      <c r="B241" s="55">
        <f t="shared" si="28"/>
        <v>32.36</v>
      </c>
      <c r="C241" s="55">
        <f t="shared" si="28"/>
        <v>32.36</v>
      </c>
      <c r="D241" s="55">
        <f t="shared" si="28"/>
        <v>32.36</v>
      </c>
      <c r="E241" s="55">
        <f t="shared" si="28"/>
        <v>32.36</v>
      </c>
      <c r="F241" s="55">
        <f t="shared" si="28"/>
        <v>32.36</v>
      </c>
      <c r="G241" s="55">
        <f t="shared" si="28"/>
        <v>32.36</v>
      </c>
      <c r="H241" s="55">
        <f t="shared" si="28"/>
        <v>32.36</v>
      </c>
      <c r="I241" s="55">
        <f t="shared" si="28"/>
        <v>32.36</v>
      </c>
      <c r="J241" s="55">
        <f t="shared" si="28"/>
        <v>32.36</v>
      </c>
      <c r="K241" s="55">
        <f t="shared" si="28"/>
        <v>32.36</v>
      </c>
      <c r="L241" s="55">
        <f t="shared" si="28"/>
        <v>32.36</v>
      </c>
      <c r="M241" s="55">
        <f t="shared" si="28"/>
        <v>32.36</v>
      </c>
      <c r="N241" s="55">
        <f t="shared" si="28"/>
        <v>32.36</v>
      </c>
      <c r="O241" s="55">
        <f t="shared" si="28"/>
        <v>32.36</v>
      </c>
      <c r="P241" s="55">
        <f t="shared" si="28"/>
        <v>32.36</v>
      </c>
      <c r="Q241" s="55">
        <f t="shared" si="28"/>
        <v>32.36</v>
      </c>
      <c r="R241" s="55">
        <f t="shared" ref="R241:Y255" si="29">$B$225</f>
        <v>32.36</v>
      </c>
      <c r="S241" s="55">
        <f t="shared" si="29"/>
        <v>32.36</v>
      </c>
      <c r="T241" s="55">
        <f t="shared" si="29"/>
        <v>32.36</v>
      </c>
      <c r="U241" s="55">
        <f t="shared" si="29"/>
        <v>32.36</v>
      </c>
      <c r="V241" s="55">
        <f t="shared" si="29"/>
        <v>32.36</v>
      </c>
      <c r="W241" s="55">
        <f t="shared" si="29"/>
        <v>32.36</v>
      </c>
      <c r="X241" s="55">
        <f t="shared" si="29"/>
        <v>32.36</v>
      </c>
      <c r="Y241" s="55">
        <f t="shared" si="29"/>
        <v>32.36</v>
      </c>
    </row>
    <row r="242" spans="1:25" ht="15.75" x14ac:dyDescent="0.25">
      <c r="A242" s="52">
        <v>18</v>
      </c>
      <c r="B242" s="55">
        <f t="shared" si="28"/>
        <v>32.36</v>
      </c>
      <c r="C242" s="55">
        <f t="shared" si="28"/>
        <v>32.36</v>
      </c>
      <c r="D242" s="55">
        <f t="shared" si="28"/>
        <v>32.36</v>
      </c>
      <c r="E242" s="55">
        <f t="shared" si="28"/>
        <v>32.36</v>
      </c>
      <c r="F242" s="55">
        <f t="shared" si="28"/>
        <v>32.36</v>
      </c>
      <c r="G242" s="55">
        <f t="shared" si="28"/>
        <v>32.36</v>
      </c>
      <c r="H242" s="55">
        <f t="shared" si="28"/>
        <v>32.36</v>
      </c>
      <c r="I242" s="55">
        <f t="shared" si="28"/>
        <v>32.36</v>
      </c>
      <c r="J242" s="55">
        <f t="shared" si="28"/>
        <v>32.36</v>
      </c>
      <c r="K242" s="55">
        <f t="shared" si="28"/>
        <v>32.36</v>
      </c>
      <c r="L242" s="55">
        <f t="shared" si="28"/>
        <v>32.36</v>
      </c>
      <c r="M242" s="55">
        <f t="shared" si="28"/>
        <v>32.36</v>
      </c>
      <c r="N242" s="55">
        <f t="shared" si="28"/>
        <v>32.36</v>
      </c>
      <c r="O242" s="55">
        <f t="shared" si="28"/>
        <v>32.36</v>
      </c>
      <c r="P242" s="55">
        <f t="shared" si="28"/>
        <v>32.36</v>
      </c>
      <c r="Q242" s="55">
        <f t="shared" si="28"/>
        <v>32.36</v>
      </c>
      <c r="R242" s="55">
        <f t="shared" si="29"/>
        <v>32.36</v>
      </c>
      <c r="S242" s="55">
        <f t="shared" si="29"/>
        <v>32.36</v>
      </c>
      <c r="T242" s="55">
        <f t="shared" si="29"/>
        <v>32.36</v>
      </c>
      <c r="U242" s="55">
        <f t="shared" si="29"/>
        <v>32.36</v>
      </c>
      <c r="V242" s="55">
        <f t="shared" si="29"/>
        <v>32.36</v>
      </c>
      <c r="W242" s="55">
        <f t="shared" si="29"/>
        <v>32.36</v>
      </c>
      <c r="X242" s="55">
        <f t="shared" si="29"/>
        <v>32.36</v>
      </c>
      <c r="Y242" s="55">
        <f t="shared" si="29"/>
        <v>32.36</v>
      </c>
    </row>
    <row r="243" spans="1:25" ht="15.75" x14ac:dyDescent="0.25">
      <c r="A243" s="52">
        <v>19</v>
      </c>
      <c r="B243" s="55">
        <f t="shared" si="28"/>
        <v>32.36</v>
      </c>
      <c r="C243" s="55">
        <f t="shared" si="28"/>
        <v>32.36</v>
      </c>
      <c r="D243" s="55">
        <f t="shared" si="28"/>
        <v>32.36</v>
      </c>
      <c r="E243" s="55">
        <f t="shared" si="28"/>
        <v>32.36</v>
      </c>
      <c r="F243" s="55">
        <f t="shared" si="28"/>
        <v>32.36</v>
      </c>
      <c r="G243" s="55">
        <f t="shared" si="28"/>
        <v>32.36</v>
      </c>
      <c r="H243" s="55">
        <f t="shared" si="28"/>
        <v>32.36</v>
      </c>
      <c r="I243" s="55">
        <f t="shared" si="28"/>
        <v>32.36</v>
      </c>
      <c r="J243" s="55">
        <f t="shared" si="28"/>
        <v>32.36</v>
      </c>
      <c r="K243" s="55">
        <f t="shared" si="28"/>
        <v>32.36</v>
      </c>
      <c r="L243" s="55">
        <f t="shared" si="28"/>
        <v>32.36</v>
      </c>
      <c r="M243" s="55">
        <f t="shared" si="28"/>
        <v>32.36</v>
      </c>
      <c r="N243" s="55">
        <f t="shared" si="28"/>
        <v>32.36</v>
      </c>
      <c r="O243" s="55">
        <f t="shared" si="28"/>
        <v>32.36</v>
      </c>
      <c r="P243" s="55">
        <f t="shared" si="28"/>
        <v>32.36</v>
      </c>
      <c r="Q243" s="55">
        <f t="shared" si="28"/>
        <v>32.36</v>
      </c>
      <c r="R243" s="55">
        <f t="shared" si="29"/>
        <v>32.36</v>
      </c>
      <c r="S243" s="55">
        <f t="shared" si="29"/>
        <v>32.36</v>
      </c>
      <c r="T243" s="55">
        <f t="shared" si="29"/>
        <v>32.36</v>
      </c>
      <c r="U243" s="55">
        <f t="shared" si="29"/>
        <v>32.36</v>
      </c>
      <c r="V243" s="55">
        <f t="shared" si="29"/>
        <v>32.36</v>
      </c>
      <c r="W243" s="55">
        <f t="shared" si="29"/>
        <v>32.36</v>
      </c>
      <c r="X243" s="55">
        <f t="shared" si="29"/>
        <v>32.36</v>
      </c>
      <c r="Y243" s="55">
        <f t="shared" si="29"/>
        <v>32.36</v>
      </c>
    </row>
    <row r="244" spans="1:25" ht="15.75" x14ac:dyDescent="0.25">
      <c r="A244" s="52">
        <v>20</v>
      </c>
      <c r="B244" s="55">
        <f t="shared" si="28"/>
        <v>32.36</v>
      </c>
      <c r="C244" s="55">
        <f t="shared" si="28"/>
        <v>32.36</v>
      </c>
      <c r="D244" s="55">
        <f t="shared" si="28"/>
        <v>32.36</v>
      </c>
      <c r="E244" s="55">
        <f t="shared" si="28"/>
        <v>32.36</v>
      </c>
      <c r="F244" s="55">
        <f t="shared" si="28"/>
        <v>32.36</v>
      </c>
      <c r="G244" s="55">
        <f t="shared" si="28"/>
        <v>32.36</v>
      </c>
      <c r="H244" s="55">
        <f t="shared" si="28"/>
        <v>32.36</v>
      </c>
      <c r="I244" s="55">
        <f t="shared" si="28"/>
        <v>32.36</v>
      </c>
      <c r="J244" s="55">
        <f t="shared" si="28"/>
        <v>32.36</v>
      </c>
      <c r="K244" s="55">
        <f t="shared" si="28"/>
        <v>32.36</v>
      </c>
      <c r="L244" s="55">
        <f t="shared" si="28"/>
        <v>32.36</v>
      </c>
      <c r="M244" s="55">
        <f t="shared" si="28"/>
        <v>32.36</v>
      </c>
      <c r="N244" s="55">
        <f t="shared" si="28"/>
        <v>32.36</v>
      </c>
      <c r="O244" s="55">
        <f t="shared" si="28"/>
        <v>32.36</v>
      </c>
      <c r="P244" s="55">
        <f t="shared" si="28"/>
        <v>32.36</v>
      </c>
      <c r="Q244" s="55">
        <f t="shared" si="28"/>
        <v>32.36</v>
      </c>
      <c r="R244" s="55">
        <f t="shared" si="29"/>
        <v>32.36</v>
      </c>
      <c r="S244" s="55">
        <f t="shared" si="29"/>
        <v>32.36</v>
      </c>
      <c r="T244" s="55">
        <f t="shared" si="29"/>
        <v>32.36</v>
      </c>
      <c r="U244" s="55">
        <f t="shared" si="29"/>
        <v>32.36</v>
      </c>
      <c r="V244" s="55">
        <f t="shared" si="29"/>
        <v>32.36</v>
      </c>
      <c r="W244" s="55">
        <f t="shared" si="29"/>
        <v>32.36</v>
      </c>
      <c r="X244" s="55">
        <f t="shared" si="29"/>
        <v>32.36</v>
      </c>
      <c r="Y244" s="55">
        <f t="shared" si="29"/>
        <v>32.36</v>
      </c>
    </row>
    <row r="245" spans="1:25" ht="15.75" x14ac:dyDescent="0.25">
      <c r="A245" s="52">
        <v>21</v>
      </c>
      <c r="B245" s="55">
        <f t="shared" si="28"/>
        <v>32.36</v>
      </c>
      <c r="C245" s="55">
        <f t="shared" si="28"/>
        <v>32.36</v>
      </c>
      <c r="D245" s="55">
        <f t="shared" si="28"/>
        <v>32.36</v>
      </c>
      <c r="E245" s="55">
        <f t="shared" si="28"/>
        <v>32.36</v>
      </c>
      <c r="F245" s="55">
        <f t="shared" si="28"/>
        <v>32.36</v>
      </c>
      <c r="G245" s="55">
        <f t="shared" si="28"/>
        <v>32.36</v>
      </c>
      <c r="H245" s="55">
        <f t="shared" si="28"/>
        <v>32.36</v>
      </c>
      <c r="I245" s="55">
        <f t="shared" si="28"/>
        <v>32.36</v>
      </c>
      <c r="J245" s="55">
        <f t="shared" si="28"/>
        <v>32.36</v>
      </c>
      <c r="K245" s="55">
        <f t="shared" si="28"/>
        <v>32.36</v>
      </c>
      <c r="L245" s="55">
        <f t="shared" si="28"/>
        <v>32.36</v>
      </c>
      <c r="M245" s="55">
        <f t="shared" si="28"/>
        <v>32.36</v>
      </c>
      <c r="N245" s="55">
        <f t="shared" si="28"/>
        <v>32.36</v>
      </c>
      <c r="O245" s="55">
        <f t="shared" si="28"/>
        <v>32.36</v>
      </c>
      <c r="P245" s="55">
        <f t="shared" si="28"/>
        <v>32.36</v>
      </c>
      <c r="Q245" s="55">
        <f t="shared" si="28"/>
        <v>32.36</v>
      </c>
      <c r="R245" s="55">
        <f t="shared" si="29"/>
        <v>32.36</v>
      </c>
      <c r="S245" s="55">
        <f t="shared" si="29"/>
        <v>32.36</v>
      </c>
      <c r="T245" s="55">
        <f t="shared" si="29"/>
        <v>32.36</v>
      </c>
      <c r="U245" s="55">
        <f t="shared" si="29"/>
        <v>32.36</v>
      </c>
      <c r="V245" s="55">
        <f t="shared" si="29"/>
        <v>32.36</v>
      </c>
      <c r="W245" s="55">
        <f t="shared" si="29"/>
        <v>32.36</v>
      </c>
      <c r="X245" s="55">
        <f t="shared" si="29"/>
        <v>32.36</v>
      </c>
      <c r="Y245" s="55">
        <f t="shared" si="29"/>
        <v>32.36</v>
      </c>
    </row>
    <row r="246" spans="1:25" ht="15.75" x14ac:dyDescent="0.25">
      <c r="A246" s="52">
        <v>22</v>
      </c>
      <c r="B246" s="55">
        <f t="shared" si="28"/>
        <v>32.36</v>
      </c>
      <c r="C246" s="55">
        <f t="shared" si="28"/>
        <v>32.36</v>
      </c>
      <c r="D246" s="55">
        <f t="shared" si="28"/>
        <v>32.36</v>
      </c>
      <c r="E246" s="55">
        <f t="shared" si="28"/>
        <v>32.36</v>
      </c>
      <c r="F246" s="55">
        <f t="shared" si="28"/>
        <v>32.36</v>
      </c>
      <c r="G246" s="55">
        <f t="shared" si="28"/>
        <v>32.36</v>
      </c>
      <c r="H246" s="55">
        <f t="shared" si="28"/>
        <v>32.36</v>
      </c>
      <c r="I246" s="55">
        <f t="shared" si="28"/>
        <v>32.36</v>
      </c>
      <c r="J246" s="55">
        <f t="shared" si="28"/>
        <v>32.36</v>
      </c>
      <c r="K246" s="55">
        <f t="shared" si="28"/>
        <v>32.36</v>
      </c>
      <c r="L246" s="55">
        <f t="shared" si="28"/>
        <v>32.36</v>
      </c>
      <c r="M246" s="55">
        <f t="shared" si="28"/>
        <v>32.36</v>
      </c>
      <c r="N246" s="55">
        <f t="shared" si="28"/>
        <v>32.36</v>
      </c>
      <c r="O246" s="55">
        <f t="shared" si="28"/>
        <v>32.36</v>
      </c>
      <c r="P246" s="55">
        <f t="shared" si="28"/>
        <v>32.36</v>
      </c>
      <c r="Q246" s="55">
        <f t="shared" si="28"/>
        <v>32.36</v>
      </c>
      <c r="R246" s="55">
        <f t="shared" si="29"/>
        <v>32.36</v>
      </c>
      <c r="S246" s="55">
        <f t="shared" si="29"/>
        <v>32.36</v>
      </c>
      <c r="T246" s="55">
        <f t="shared" si="29"/>
        <v>32.36</v>
      </c>
      <c r="U246" s="55">
        <f t="shared" si="29"/>
        <v>32.36</v>
      </c>
      <c r="V246" s="55">
        <f t="shared" si="29"/>
        <v>32.36</v>
      </c>
      <c r="W246" s="55">
        <f t="shared" si="29"/>
        <v>32.36</v>
      </c>
      <c r="X246" s="55">
        <f t="shared" si="29"/>
        <v>32.36</v>
      </c>
      <c r="Y246" s="55">
        <f t="shared" si="29"/>
        <v>32.36</v>
      </c>
    </row>
    <row r="247" spans="1:25" ht="15.75" x14ac:dyDescent="0.25">
      <c r="A247" s="52">
        <v>23</v>
      </c>
      <c r="B247" s="55">
        <f t="shared" si="28"/>
        <v>32.36</v>
      </c>
      <c r="C247" s="55">
        <f t="shared" si="28"/>
        <v>32.36</v>
      </c>
      <c r="D247" s="55">
        <f t="shared" si="28"/>
        <v>32.36</v>
      </c>
      <c r="E247" s="55">
        <f t="shared" si="28"/>
        <v>32.36</v>
      </c>
      <c r="F247" s="55">
        <f t="shared" si="28"/>
        <v>32.36</v>
      </c>
      <c r="G247" s="55">
        <f t="shared" si="28"/>
        <v>32.36</v>
      </c>
      <c r="H247" s="55">
        <f t="shared" si="28"/>
        <v>32.36</v>
      </c>
      <c r="I247" s="55">
        <f t="shared" si="28"/>
        <v>32.36</v>
      </c>
      <c r="J247" s="55">
        <f t="shared" si="28"/>
        <v>32.36</v>
      </c>
      <c r="K247" s="55">
        <f t="shared" si="28"/>
        <v>32.36</v>
      </c>
      <c r="L247" s="55">
        <f t="shared" si="28"/>
        <v>32.36</v>
      </c>
      <c r="M247" s="55">
        <f t="shared" si="28"/>
        <v>32.36</v>
      </c>
      <c r="N247" s="55">
        <f t="shared" si="28"/>
        <v>32.36</v>
      </c>
      <c r="O247" s="55">
        <f t="shared" si="28"/>
        <v>32.36</v>
      </c>
      <c r="P247" s="55">
        <f t="shared" si="28"/>
        <v>32.36</v>
      </c>
      <c r="Q247" s="55">
        <f t="shared" si="28"/>
        <v>32.36</v>
      </c>
      <c r="R247" s="55">
        <f t="shared" si="29"/>
        <v>32.36</v>
      </c>
      <c r="S247" s="55">
        <f t="shared" si="29"/>
        <v>32.36</v>
      </c>
      <c r="T247" s="55">
        <f t="shared" si="29"/>
        <v>32.36</v>
      </c>
      <c r="U247" s="55">
        <f t="shared" si="29"/>
        <v>32.36</v>
      </c>
      <c r="V247" s="55">
        <f t="shared" si="29"/>
        <v>32.36</v>
      </c>
      <c r="W247" s="55">
        <f t="shared" si="29"/>
        <v>32.36</v>
      </c>
      <c r="X247" s="55">
        <f t="shared" si="29"/>
        <v>32.36</v>
      </c>
      <c r="Y247" s="55">
        <f t="shared" si="29"/>
        <v>32.36</v>
      </c>
    </row>
    <row r="248" spans="1:25" ht="15.75" x14ac:dyDescent="0.25">
      <c r="A248" s="52">
        <v>24</v>
      </c>
      <c r="B248" s="55">
        <f t="shared" si="28"/>
        <v>32.36</v>
      </c>
      <c r="C248" s="55">
        <f t="shared" si="28"/>
        <v>32.36</v>
      </c>
      <c r="D248" s="55">
        <f t="shared" si="28"/>
        <v>32.36</v>
      </c>
      <c r="E248" s="55">
        <f t="shared" si="28"/>
        <v>32.36</v>
      </c>
      <c r="F248" s="55">
        <f t="shared" si="28"/>
        <v>32.36</v>
      </c>
      <c r="G248" s="55">
        <f t="shared" si="28"/>
        <v>32.36</v>
      </c>
      <c r="H248" s="55">
        <f t="shared" si="28"/>
        <v>32.36</v>
      </c>
      <c r="I248" s="55">
        <f t="shared" si="28"/>
        <v>32.36</v>
      </c>
      <c r="J248" s="55">
        <f t="shared" si="28"/>
        <v>32.36</v>
      </c>
      <c r="K248" s="55">
        <f t="shared" si="28"/>
        <v>32.36</v>
      </c>
      <c r="L248" s="55">
        <f t="shared" si="28"/>
        <v>32.36</v>
      </c>
      <c r="M248" s="55">
        <f t="shared" si="28"/>
        <v>32.36</v>
      </c>
      <c r="N248" s="55">
        <f t="shared" si="28"/>
        <v>32.36</v>
      </c>
      <c r="O248" s="55">
        <f t="shared" si="28"/>
        <v>32.36</v>
      </c>
      <c r="P248" s="55">
        <f t="shared" si="28"/>
        <v>32.36</v>
      </c>
      <c r="Q248" s="55">
        <f t="shared" si="28"/>
        <v>32.36</v>
      </c>
      <c r="R248" s="55">
        <f t="shared" si="29"/>
        <v>32.36</v>
      </c>
      <c r="S248" s="55">
        <f t="shared" si="29"/>
        <v>32.36</v>
      </c>
      <c r="T248" s="55">
        <f t="shared" si="29"/>
        <v>32.36</v>
      </c>
      <c r="U248" s="55">
        <f t="shared" si="29"/>
        <v>32.36</v>
      </c>
      <c r="V248" s="55">
        <f t="shared" si="29"/>
        <v>32.36</v>
      </c>
      <c r="W248" s="55">
        <f t="shared" si="29"/>
        <v>32.36</v>
      </c>
      <c r="X248" s="55">
        <f t="shared" si="29"/>
        <v>32.36</v>
      </c>
      <c r="Y248" s="55">
        <f t="shared" si="29"/>
        <v>32.36</v>
      </c>
    </row>
    <row r="249" spans="1:25" ht="15.75" x14ac:dyDescent="0.25">
      <c r="A249" s="52">
        <v>25</v>
      </c>
      <c r="B249" s="55">
        <f t="shared" si="28"/>
        <v>32.36</v>
      </c>
      <c r="C249" s="55">
        <f t="shared" si="28"/>
        <v>32.36</v>
      </c>
      <c r="D249" s="55">
        <f t="shared" si="28"/>
        <v>32.36</v>
      </c>
      <c r="E249" s="55">
        <f t="shared" si="28"/>
        <v>32.36</v>
      </c>
      <c r="F249" s="55">
        <f t="shared" si="28"/>
        <v>32.36</v>
      </c>
      <c r="G249" s="55">
        <f t="shared" si="28"/>
        <v>32.36</v>
      </c>
      <c r="H249" s="55">
        <f t="shared" si="28"/>
        <v>32.36</v>
      </c>
      <c r="I249" s="55">
        <f t="shared" si="28"/>
        <v>32.36</v>
      </c>
      <c r="J249" s="55">
        <f t="shared" si="28"/>
        <v>32.36</v>
      </c>
      <c r="K249" s="55">
        <f t="shared" si="28"/>
        <v>32.36</v>
      </c>
      <c r="L249" s="55">
        <f t="shared" si="28"/>
        <v>32.36</v>
      </c>
      <c r="M249" s="55">
        <f t="shared" si="28"/>
        <v>32.36</v>
      </c>
      <c r="N249" s="55">
        <f t="shared" si="28"/>
        <v>32.36</v>
      </c>
      <c r="O249" s="55">
        <f t="shared" si="28"/>
        <v>32.36</v>
      </c>
      <c r="P249" s="55">
        <f t="shared" si="28"/>
        <v>32.36</v>
      </c>
      <c r="Q249" s="55">
        <f t="shared" si="28"/>
        <v>32.36</v>
      </c>
      <c r="R249" s="55">
        <f t="shared" si="29"/>
        <v>32.36</v>
      </c>
      <c r="S249" s="55">
        <f t="shared" si="29"/>
        <v>32.36</v>
      </c>
      <c r="T249" s="55">
        <f t="shared" si="29"/>
        <v>32.36</v>
      </c>
      <c r="U249" s="55">
        <f t="shared" si="29"/>
        <v>32.36</v>
      </c>
      <c r="V249" s="55">
        <f t="shared" si="29"/>
        <v>32.36</v>
      </c>
      <c r="W249" s="55">
        <f t="shared" si="29"/>
        <v>32.36</v>
      </c>
      <c r="X249" s="55">
        <f t="shared" si="29"/>
        <v>32.36</v>
      </c>
      <c r="Y249" s="55">
        <f t="shared" si="29"/>
        <v>32.36</v>
      </c>
    </row>
    <row r="250" spans="1:25" ht="15.75" x14ac:dyDescent="0.25">
      <c r="A250" s="52">
        <v>26</v>
      </c>
      <c r="B250" s="55">
        <f t="shared" si="28"/>
        <v>32.36</v>
      </c>
      <c r="C250" s="55">
        <f t="shared" si="28"/>
        <v>32.36</v>
      </c>
      <c r="D250" s="55">
        <f t="shared" si="28"/>
        <v>32.36</v>
      </c>
      <c r="E250" s="55">
        <f t="shared" si="28"/>
        <v>32.36</v>
      </c>
      <c r="F250" s="55">
        <f t="shared" si="28"/>
        <v>32.36</v>
      </c>
      <c r="G250" s="55">
        <f t="shared" si="28"/>
        <v>32.36</v>
      </c>
      <c r="H250" s="55">
        <f t="shared" si="28"/>
        <v>32.36</v>
      </c>
      <c r="I250" s="55">
        <f t="shared" si="28"/>
        <v>32.36</v>
      </c>
      <c r="J250" s="55">
        <f t="shared" si="28"/>
        <v>32.36</v>
      </c>
      <c r="K250" s="55">
        <f t="shared" si="28"/>
        <v>32.36</v>
      </c>
      <c r="L250" s="55">
        <f t="shared" si="28"/>
        <v>32.36</v>
      </c>
      <c r="M250" s="55">
        <f t="shared" si="28"/>
        <v>32.36</v>
      </c>
      <c r="N250" s="55">
        <f t="shared" si="28"/>
        <v>32.36</v>
      </c>
      <c r="O250" s="55">
        <f t="shared" si="28"/>
        <v>32.36</v>
      </c>
      <c r="P250" s="55">
        <f t="shared" si="28"/>
        <v>32.36</v>
      </c>
      <c r="Q250" s="55">
        <f t="shared" si="28"/>
        <v>32.36</v>
      </c>
      <c r="R250" s="55">
        <f t="shared" si="29"/>
        <v>32.36</v>
      </c>
      <c r="S250" s="55">
        <f t="shared" si="29"/>
        <v>32.36</v>
      </c>
      <c r="T250" s="55">
        <f t="shared" si="29"/>
        <v>32.36</v>
      </c>
      <c r="U250" s="55">
        <f t="shared" si="29"/>
        <v>32.36</v>
      </c>
      <c r="V250" s="55">
        <f t="shared" si="29"/>
        <v>32.36</v>
      </c>
      <c r="W250" s="55">
        <f t="shared" si="29"/>
        <v>32.36</v>
      </c>
      <c r="X250" s="55">
        <f t="shared" si="29"/>
        <v>32.36</v>
      </c>
      <c r="Y250" s="55">
        <f t="shared" si="29"/>
        <v>32.36</v>
      </c>
    </row>
    <row r="251" spans="1:25" ht="15.75" x14ac:dyDescent="0.25">
      <c r="A251" s="52">
        <v>27</v>
      </c>
      <c r="B251" s="55">
        <f t="shared" si="28"/>
        <v>32.36</v>
      </c>
      <c r="C251" s="55">
        <f t="shared" si="28"/>
        <v>32.36</v>
      </c>
      <c r="D251" s="55">
        <f t="shared" si="28"/>
        <v>32.36</v>
      </c>
      <c r="E251" s="55">
        <f t="shared" si="28"/>
        <v>32.36</v>
      </c>
      <c r="F251" s="55">
        <f t="shared" si="28"/>
        <v>32.36</v>
      </c>
      <c r="G251" s="55">
        <f t="shared" si="28"/>
        <v>32.36</v>
      </c>
      <c r="H251" s="55">
        <f t="shared" si="28"/>
        <v>32.36</v>
      </c>
      <c r="I251" s="55">
        <f t="shared" si="28"/>
        <v>32.36</v>
      </c>
      <c r="J251" s="55">
        <f t="shared" si="28"/>
        <v>32.36</v>
      </c>
      <c r="K251" s="55">
        <f t="shared" si="28"/>
        <v>32.36</v>
      </c>
      <c r="L251" s="55">
        <f t="shared" si="28"/>
        <v>32.36</v>
      </c>
      <c r="M251" s="55">
        <f t="shared" si="28"/>
        <v>32.36</v>
      </c>
      <c r="N251" s="55">
        <f t="shared" si="28"/>
        <v>32.36</v>
      </c>
      <c r="O251" s="55">
        <f t="shared" si="28"/>
        <v>32.36</v>
      </c>
      <c r="P251" s="55">
        <f t="shared" si="28"/>
        <v>32.36</v>
      </c>
      <c r="Q251" s="55">
        <f t="shared" si="28"/>
        <v>32.36</v>
      </c>
      <c r="R251" s="55">
        <f t="shared" si="29"/>
        <v>32.36</v>
      </c>
      <c r="S251" s="55">
        <f t="shared" si="29"/>
        <v>32.36</v>
      </c>
      <c r="T251" s="55">
        <f t="shared" si="29"/>
        <v>32.36</v>
      </c>
      <c r="U251" s="55">
        <f t="shared" si="29"/>
        <v>32.36</v>
      </c>
      <c r="V251" s="55">
        <f t="shared" si="29"/>
        <v>32.36</v>
      </c>
      <c r="W251" s="55">
        <f t="shared" si="29"/>
        <v>32.36</v>
      </c>
      <c r="X251" s="55">
        <f t="shared" si="29"/>
        <v>32.36</v>
      </c>
      <c r="Y251" s="55">
        <f t="shared" si="29"/>
        <v>32.36</v>
      </c>
    </row>
    <row r="252" spans="1:25" ht="15.75" x14ac:dyDescent="0.25">
      <c r="A252" s="52">
        <v>28</v>
      </c>
      <c r="B252" s="55">
        <f t="shared" ref="B252:Q255" si="30">$B$225</f>
        <v>32.36</v>
      </c>
      <c r="C252" s="55">
        <f t="shared" si="30"/>
        <v>32.36</v>
      </c>
      <c r="D252" s="55">
        <f t="shared" si="30"/>
        <v>32.36</v>
      </c>
      <c r="E252" s="55">
        <f t="shared" si="30"/>
        <v>32.36</v>
      </c>
      <c r="F252" s="55">
        <f t="shared" si="30"/>
        <v>32.36</v>
      </c>
      <c r="G252" s="55">
        <f t="shared" si="30"/>
        <v>32.36</v>
      </c>
      <c r="H252" s="55">
        <f t="shared" si="30"/>
        <v>32.36</v>
      </c>
      <c r="I252" s="55">
        <f t="shared" si="30"/>
        <v>32.36</v>
      </c>
      <c r="J252" s="55">
        <f t="shared" si="30"/>
        <v>32.36</v>
      </c>
      <c r="K252" s="55">
        <f t="shared" si="30"/>
        <v>32.36</v>
      </c>
      <c r="L252" s="55">
        <f t="shared" si="30"/>
        <v>32.36</v>
      </c>
      <c r="M252" s="55">
        <f t="shared" si="30"/>
        <v>32.36</v>
      </c>
      <c r="N252" s="55">
        <f t="shared" si="30"/>
        <v>32.36</v>
      </c>
      <c r="O252" s="55">
        <f t="shared" si="30"/>
        <v>32.36</v>
      </c>
      <c r="P252" s="55">
        <f t="shared" si="30"/>
        <v>32.36</v>
      </c>
      <c r="Q252" s="55">
        <f t="shared" si="30"/>
        <v>32.36</v>
      </c>
      <c r="R252" s="55">
        <f t="shared" si="29"/>
        <v>32.36</v>
      </c>
      <c r="S252" s="55">
        <f t="shared" si="29"/>
        <v>32.36</v>
      </c>
      <c r="T252" s="55">
        <f t="shared" si="29"/>
        <v>32.36</v>
      </c>
      <c r="U252" s="55">
        <f t="shared" si="29"/>
        <v>32.36</v>
      </c>
      <c r="V252" s="55">
        <f t="shared" si="29"/>
        <v>32.36</v>
      </c>
      <c r="W252" s="55">
        <f t="shared" si="29"/>
        <v>32.36</v>
      </c>
      <c r="X252" s="55">
        <f t="shared" si="29"/>
        <v>32.36</v>
      </c>
      <c r="Y252" s="55">
        <f t="shared" si="29"/>
        <v>32.36</v>
      </c>
    </row>
    <row r="253" spans="1:25" ht="15.75" x14ac:dyDescent="0.25">
      <c r="A253" s="52">
        <v>29</v>
      </c>
      <c r="B253" s="55">
        <f t="shared" si="30"/>
        <v>32.36</v>
      </c>
      <c r="C253" s="55">
        <f t="shared" si="30"/>
        <v>32.36</v>
      </c>
      <c r="D253" s="55">
        <f t="shared" si="30"/>
        <v>32.36</v>
      </c>
      <c r="E253" s="55">
        <f t="shared" si="30"/>
        <v>32.36</v>
      </c>
      <c r="F253" s="55">
        <f t="shared" si="30"/>
        <v>32.36</v>
      </c>
      <c r="G253" s="55">
        <f t="shared" si="30"/>
        <v>32.36</v>
      </c>
      <c r="H253" s="55">
        <f t="shared" si="30"/>
        <v>32.36</v>
      </c>
      <c r="I253" s="55">
        <f t="shared" si="30"/>
        <v>32.36</v>
      </c>
      <c r="J253" s="55">
        <f t="shared" si="30"/>
        <v>32.36</v>
      </c>
      <c r="K253" s="55">
        <f t="shared" si="30"/>
        <v>32.36</v>
      </c>
      <c r="L253" s="55">
        <f t="shared" si="30"/>
        <v>32.36</v>
      </c>
      <c r="M253" s="55">
        <f t="shared" si="30"/>
        <v>32.36</v>
      </c>
      <c r="N253" s="55">
        <f t="shared" si="30"/>
        <v>32.36</v>
      </c>
      <c r="O253" s="55">
        <f t="shared" si="30"/>
        <v>32.36</v>
      </c>
      <c r="P253" s="55">
        <f t="shared" si="30"/>
        <v>32.36</v>
      </c>
      <c r="Q253" s="55">
        <f t="shared" si="30"/>
        <v>32.36</v>
      </c>
      <c r="R253" s="55">
        <f t="shared" si="29"/>
        <v>32.36</v>
      </c>
      <c r="S253" s="55">
        <f t="shared" si="29"/>
        <v>32.36</v>
      </c>
      <c r="T253" s="55">
        <f t="shared" si="29"/>
        <v>32.36</v>
      </c>
      <c r="U253" s="55">
        <f t="shared" si="29"/>
        <v>32.36</v>
      </c>
      <c r="V253" s="55">
        <f t="shared" si="29"/>
        <v>32.36</v>
      </c>
      <c r="W253" s="55">
        <f t="shared" si="29"/>
        <v>32.36</v>
      </c>
      <c r="X253" s="55">
        <f t="shared" si="29"/>
        <v>32.36</v>
      </c>
      <c r="Y253" s="55">
        <f t="shared" si="29"/>
        <v>32.36</v>
      </c>
    </row>
    <row r="254" spans="1:25" ht="15.75" x14ac:dyDescent="0.25">
      <c r="A254" s="52">
        <v>30</v>
      </c>
      <c r="B254" s="55">
        <f t="shared" si="30"/>
        <v>32.36</v>
      </c>
      <c r="C254" s="55">
        <f t="shared" si="30"/>
        <v>32.36</v>
      </c>
      <c r="D254" s="55">
        <f t="shared" si="30"/>
        <v>32.36</v>
      </c>
      <c r="E254" s="55">
        <f t="shared" si="30"/>
        <v>32.36</v>
      </c>
      <c r="F254" s="55">
        <f t="shared" si="30"/>
        <v>32.36</v>
      </c>
      <c r="G254" s="55">
        <f t="shared" si="30"/>
        <v>32.36</v>
      </c>
      <c r="H254" s="55">
        <f t="shared" si="30"/>
        <v>32.36</v>
      </c>
      <c r="I254" s="55">
        <f t="shared" si="30"/>
        <v>32.36</v>
      </c>
      <c r="J254" s="55">
        <f t="shared" si="30"/>
        <v>32.36</v>
      </c>
      <c r="K254" s="55">
        <f t="shared" si="30"/>
        <v>32.36</v>
      </c>
      <c r="L254" s="55">
        <f t="shared" si="30"/>
        <v>32.36</v>
      </c>
      <c r="M254" s="55">
        <f t="shared" si="30"/>
        <v>32.36</v>
      </c>
      <c r="N254" s="55">
        <f t="shared" si="30"/>
        <v>32.36</v>
      </c>
      <c r="O254" s="55">
        <f t="shared" si="30"/>
        <v>32.36</v>
      </c>
      <c r="P254" s="55">
        <f t="shared" si="30"/>
        <v>32.36</v>
      </c>
      <c r="Q254" s="55">
        <f t="shared" si="30"/>
        <v>32.36</v>
      </c>
      <c r="R254" s="55">
        <f t="shared" si="29"/>
        <v>32.36</v>
      </c>
      <c r="S254" s="55">
        <f t="shared" si="29"/>
        <v>32.36</v>
      </c>
      <c r="T254" s="55">
        <f t="shared" si="29"/>
        <v>32.36</v>
      </c>
      <c r="U254" s="55">
        <f t="shared" si="29"/>
        <v>32.36</v>
      </c>
      <c r="V254" s="55">
        <f t="shared" si="29"/>
        <v>32.36</v>
      </c>
      <c r="W254" s="55">
        <f t="shared" si="29"/>
        <v>32.36</v>
      </c>
      <c r="X254" s="55">
        <f t="shared" si="29"/>
        <v>32.36</v>
      </c>
      <c r="Y254" s="55">
        <f t="shared" si="29"/>
        <v>32.36</v>
      </c>
    </row>
    <row r="255" spans="1:25" ht="15.75" outlineLevel="1" x14ac:dyDescent="0.25">
      <c r="A255" s="52">
        <v>31</v>
      </c>
      <c r="B255" s="55">
        <f t="shared" si="30"/>
        <v>32.36</v>
      </c>
      <c r="C255" s="55">
        <f t="shared" si="30"/>
        <v>32.36</v>
      </c>
      <c r="D255" s="55">
        <f t="shared" si="30"/>
        <v>32.36</v>
      </c>
      <c r="E255" s="55">
        <f t="shared" si="30"/>
        <v>32.36</v>
      </c>
      <c r="F255" s="55">
        <f t="shared" si="30"/>
        <v>32.36</v>
      </c>
      <c r="G255" s="55">
        <f t="shared" si="30"/>
        <v>32.36</v>
      </c>
      <c r="H255" s="55">
        <f t="shared" si="30"/>
        <v>32.36</v>
      </c>
      <c r="I255" s="55">
        <f t="shared" si="30"/>
        <v>32.36</v>
      </c>
      <c r="J255" s="55">
        <f t="shared" si="30"/>
        <v>32.36</v>
      </c>
      <c r="K255" s="55">
        <f t="shared" si="30"/>
        <v>32.36</v>
      </c>
      <c r="L255" s="55">
        <f t="shared" si="30"/>
        <v>32.36</v>
      </c>
      <c r="M255" s="55">
        <f t="shared" si="30"/>
        <v>32.36</v>
      </c>
      <c r="N255" s="55">
        <f t="shared" si="30"/>
        <v>32.36</v>
      </c>
      <c r="O255" s="55">
        <f t="shared" si="30"/>
        <v>32.36</v>
      </c>
      <c r="P255" s="55">
        <f t="shared" si="30"/>
        <v>32.36</v>
      </c>
      <c r="Q255" s="55">
        <f t="shared" si="30"/>
        <v>32.36</v>
      </c>
      <c r="R255" s="55">
        <f t="shared" si="29"/>
        <v>32.36</v>
      </c>
      <c r="S255" s="55">
        <f t="shared" si="29"/>
        <v>32.36</v>
      </c>
      <c r="T255" s="55">
        <f t="shared" si="29"/>
        <v>32.36</v>
      </c>
      <c r="U255" s="55">
        <f t="shared" si="29"/>
        <v>32.36</v>
      </c>
      <c r="V255" s="55">
        <f t="shared" si="29"/>
        <v>32.36</v>
      </c>
      <c r="W255" s="55">
        <f t="shared" si="29"/>
        <v>32.36</v>
      </c>
      <c r="X255" s="55">
        <f t="shared" si="29"/>
        <v>32.36</v>
      </c>
      <c r="Y255" s="55">
        <f t="shared" si="29"/>
        <v>32.36</v>
      </c>
    </row>
    <row r="257" spans="1:25" ht="18.75" hidden="1" outlineLevel="2" x14ac:dyDescent="0.25">
      <c r="A257" s="110" t="s">
        <v>67</v>
      </c>
      <c r="B257" s="111" t="s">
        <v>109</v>
      </c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</row>
    <row r="258" spans="1:25" ht="15.75" hidden="1" outlineLevel="2" x14ac:dyDescent="0.25">
      <c r="A258" s="110"/>
      <c r="B258" s="51" t="s">
        <v>69</v>
      </c>
      <c r="C258" s="51" t="s">
        <v>70</v>
      </c>
      <c r="D258" s="51" t="s">
        <v>71</v>
      </c>
      <c r="E258" s="51" t="s">
        <v>72</v>
      </c>
      <c r="F258" s="51" t="s">
        <v>73</v>
      </c>
      <c r="G258" s="51" t="s">
        <v>74</v>
      </c>
      <c r="H258" s="51" t="s">
        <v>75</v>
      </c>
      <c r="I258" s="51" t="s">
        <v>76</v>
      </c>
      <c r="J258" s="51" t="s">
        <v>77</v>
      </c>
      <c r="K258" s="51" t="s">
        <v>78</v>
      </c>
      <c r="L258" s="51" t="s">
        <v>79</v>
      </c>
      <c r="M258" s="51" t="s">
        <v>80</v>
      </c>
      <c r="N258" s="51" t="s">
        <v>81</v>
      </c>
      <c r="O258" s="51" t="s">
        <v>82</v>
      </c>
      <c r="P258" s="51" t="s">
        <v>83</v>
      </c>
      <c r="Q258" s="51" t="s">
        <v>84</v>
      </c>
      <c r="R258" s="51" t="s">
        <v>85</v>
      </c>
      <c r="S258" s="51" t="s">
        <v>86</v>
      </c>
      <c r="T258" s="51" t="s">
        <v>87</v>
      </c>
      <c r="U258" s="51" t="s">
        <v>88</v>
      </c>
      <c r="V258" s="51" t="s">
        <v>89</v>
      </c>
      <c r="W258" s="51" t="s">
        <v>90</v>
      </c>
      <c r="X258" s="51" t="s">
        <v>91</v>
      </c>
      <c r="Y258" s="51" t="s">
        <v>92</v>
      </c>
    </row>
    <row r="259" spans="1:25" ht="15.75" hidden="1" outlineLevel="2" x14ac:dyDescent="0.25">
      <c r="A259" s="52">
        <v>1</v>
      </c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</row>
    <row r="260" spans="1:25" ht="15.75" hidden="1" outlineLevel="2" x14ac:dyDescent="0.25">
      <c r="A260" s="52">
        <v>2</v>
      </c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</row>
    <row r="261" spans="1:25" ht="15.75" hidden="1" outlineLevel="2" x14ac:dyDescent="0.25">
      <c r="A261" s="52">
        <v>3</v>
      </c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</row>
    <row r="262" spans="1:25" ht="15.75" hidden="1" outlineLevel="2" x14ac:dyDescent="0.25">
      <c r="A262" s="52">
        <v>4</v>
      </c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</row>
    <row r="263" spans="1:25" ht="15.75" hidden="1" outlineLevel="2" x14ac:dyDescent="0.25">
      <c r="A263" s="52">
        <v>5</v>
      </c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</row>
    <row r="264" spans="1:25" ht="15.75" hidden="1" outlineLevel="2" x14ac:dyDescent="0.25">
      <c r="A264" s="52">
        <v>6</v>
      </c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</row>
    <row r="265" spans="1:25" ht="15.75" hidden="1" outlineLevel="2" x14ac:dyDescent="0.25">
      <c r="A265" s="52">
        <v>7</v>
      </c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</row>
    <row r="266" spans="1:25" ht="15.75" hidden="1" outlineLevel="2" x14ac:dyDescent="0.25">
      <c r="A266" s="52">
        <v>8</v>
      </c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</row>
    <row r="267" spans="1:25" ht="15.75" hidden="1" outlineLevel="2" x14ac:dyDescent="0.25">
      <c r="A267" s="52">
        <v>9</v>
      </c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</row>
    <row r="268" spans="1:25" ht="15.75" hidden="1" outlineLevel="2" x14ac:dyDescent="0.25">
      <c r="A268" s="52">
        <v>10</v>
      </c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</row>
    <row r="269" spans="1:25" ht="15.75" hidden="1" outlineLevel="2" x14ac:dyDescent="0.25">
      <c r="A269" s="52">
        <v>11</v>
      </c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</row>
    <row r="270" spans="1:25" ht="15.75" hidden="1" outlineLevel="2" x14ac:dyDescent="0.25">
      <c r="A270" s="52">
        <v>12</v>
      </c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</row>
    <row r="271" spans="1:25" ht="15.75" hidden="1" outlineLevel="2" x14ac:dyDescent="0.25">
      <c r="A271" s="52">
        <v>13</v>
      </c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</row>
    <row r="272" spans="1:25" ht="15.75" hidden="1" outlineLevel="2" x14ac:dyDescent="0.25">
      <c r="A272" s="52">
        <v>14</v>
      </c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</row>
    <row r="273" spans="1:25" ht="15.75" hidden="1" outlineLevel="2" x14ac:dyDescent="0.25">
      <c r="A273" s="52">
        <v>15</v>
      </c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</row>
    <row r="274" spans="1:25" ht="15.75" hidden="1" outlineLevel="2" x14ac:dyDescent="0.25">
      <c r="A274" s="52">
        <v>16</v>
      </c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</row>
    <row r="275" spans="1:25" ht="15.75" hidden="1" outlineLevel="2" x14ac:dyDescent="0.25">
      <c r="A275" s="52">
        <v>17</v>
      </c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</row>
    <row r="276" spans="1:25" ht="15.75" hidden="1" outlineLevel="2" x14ac:dyDescent="0.25">
      <c r="A276" s="52">
        <v>18</v>
      </c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</row>
    <row r="277" spans="1:25" ht="15.75" hidden="1" outlineLevel="2" x14ac:dyDescent="0.25">
      <c r="A277" s="52">
        <v>19</v>
      </c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</row>
    <row r="278" spans="1:25" ht="15.75" hidden="1" outlineLevel="2" x14ac:dyDescent="0.25">
      <c r="A278" s="52">
        <v>20</v>
      </c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</row>
    <row r="279" spans="1:25" ht="15.75" hidden="1" outlineLevel="2" x14ac:dyDescent="0.25">
      <c r="A279" s="52">
        <v>21</v>
      </c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</row>
    <row r="280" spans="1:25" ht="15.75" hidden="1" outlineLevel="2" x14ac:dyDescent="0.25">
      <c r="A280" s="52">
        <v>22</v>
      </c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</row>
    <row r="281" spans="1:25" ht="15.75" hidden="1" outlineLevel="2" x14ac:dyDescent="0.25">
      <c r="A281" s="52">
        <v>23</v>
      </c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</row>
    <row r="282" spans="1:25" ht="15.75" hidden="1" outlineLevel="2" x14ac:dyDescent="0.25">
      <c r="A282" s="52">
        <v>24</v>
      </c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</row>
    <row r="283" spans="1:25" ht="15.75" hidden="1" outlineLevel="2" x14ac:dyDescent="0.25">
      <c r="A283" s="52">
        <v>25</v>
      </c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</row>
    <row r="284" spans="1:25" ht="15.75" hidden="1" outlineLevel="2" x14ac:dyDescent="0.25">
      <c r="A284" s="52">
        <v>26</v>
      </c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</row>
    <row r="285" spans="1:25" ht="15.75" hidden="1" outlineLevel="2" x14ac:dyDescent="0.25">
      <c r="A285" s="52">
        <v>27</v>
      </c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</row>
    <row r="286" spans="1:25" ht="15.75" hidden="1" outlineLevel="2" x14ac:dyDescent="0.25">
      <c r="A286" s="52">
        <v>28</v>
      </c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</row>
    <row r="287" spans="1:25" ht="15.75" hidden="1" outlineLevel="2" x14ac:dyDescent="0.25">
      <c r="A287" s="52">
        <v>29</v>
      </c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</row>
    <row r="288" spans="1:25" ht="15.75" hidden="1" outlineLevel="2" x14ac:dyDescent="0.25">
      <c r="A288" s="52">
        <v>30</v>
      </c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</row>
    <row r="289" spans="1:25" ht="15.75" hidden="1" outlineLevel="2" x14ac:dyDescent="0.25">
      <c r="A289" s="52">
        <v>31</v>
      </c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</row>
    <row r="290" spans="1:25" ht="15.75" hidden="1" outlineLevel="2" x14ac:dyDescent="0.25">
      <c r="A290" s="5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</row>
    <row r="291" spans="1:25" ht="18.75" hidden="1" outlineLevel="2" x14ac:dyDescent="0.25">
      <c r="A291" s="110" t="s">
        <v>67</v>
      </c>
      <c r="B291" s="111" t="s">
        <v>110</v>
      </c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</row>
    <row r="292" spans="1:25" ht="15.75" hidden="1" outlineLevel="2" x14ac:dyDescent="0.25">
      <c r="A292" s="110"/>
      <c r="B292" s="51" t="s">
        <v>69</v>
      </c>
      <c r="C292" s="51" t="s">
        <v>70</v>
      </c>
      <c r="D292" s="51" t="s">
        <v>71</v>
      </c>
      <c r="E292" s="51" t="s">
        <v>72</v>
      </c>
      <c r="F292" s="51" t="s">
        <v>73</v>
      </c>
      <c r="G292" s="51" t="s">
        <v>74</v>
      </c>
      <c r="H292" s="51" t="s">
        <v>75</v>
      </c>
      <c r="I292" s="51" t="s">
        <v>76</v>
      </c>
      <c r="J292" s="51" t="s">
        <v>77</v>
      </c>
      <c r="K292" s="51" t="s">
        <v>78</v>
      </c>
      <c r="L292" s="51" t="s">
        <v>79</v>
      </c>
      <c r="M292" s="51" t="s">
        <v>80</v>
      </c>
      <c r="N292" s="51" t="s">
        <v>81</v>
      </c>
      <c r="O292" s="51" t="s">
        <v>82</v>
      </c>
      <c r="P292" s="51" t="s">
        <v>83</v>
      </c>
      <c r="Q292" s="51" t="s">
        <v>84</v>
      </c>
      <c r="R292" s="51" t="s">
        <v>85</v>
      </c>
      <c r="S292" s="51" t="s">
        <v>86</v>
      </c>
      <c r="T292" s="51" t="s">
        <v>87</v>
      </c>
      <c r="U292" s="51" t="s">
        <v>88</v>
      </c>
      <c r="V292" s="51" t="s">
        <v>89</v>
      </c>
      <c r="W292" s="51" t="s">
        <v>90</v>
      </c>
      <c r="X292" s="51" t="s">
        <v>91</v>
      </c>
      <c r="Y292" s="51" t="s">
        <v>92</v>
      </c>
    </row>
    <row r="293" spans="1:25" ht="15.75" hidden="1" outlineLevel="2" x14ac:dyDescent="0.25">
      <c r="A293" s="52">
        <v>1</v>
      </c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</row>
    <row r="294" spans="1:25" ht="15.75" hidden="1" outlineLevel="2" x14ac:dyDescent="0.25">
      <c r="A294" s="52">
        <v>2</v>
      </c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</row>
    <row r="295" spans="1:25" ht="15.75" hidden="1" outlineLevel="2" x14ac:dyDescent="0.25">
      <c r="A295" s="52">
        <v>3</v>
      </c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</row>
    <row r="296" spans="1:25" ht="15.75" hidden="1" outlineLevel="2" x14ac:dyDescent="0.25">
      <c r="A296" s="52">
        <v>4</v>
      </c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</row>
    <row r="297" spans="1:25" ht="15.75" hidden="1" outlineLevel="2" x14ac:dyDescent="0.25">
      <c r="A297" s="52">
        <v>5</v>
      </c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</row>
    <row r="298" spans="1:25" ht="15.75" hidden="1" outlineLevel="2" x14ac:dyDescent="0.25">
      <c r="A298" s="52">
        <v>6</v>
      </c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</row>
    <row r="299" spans="1:25" ht="15.75" hidden="1" outlineLevel="2" x14ac:dyDescent="0.25">
      <c r="A299" s="52">
        <v>7</v>
      </c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</row>
    <row r="300" spans="1:25" ht="15.75" hidden="1" outlineLevel="2" x14ac:dyDescent="0.25">
      <c r="A300" s="52">
        <v>8</v>
      </c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</row>
    <row r="301" spans="1:25" ht="15.75" hidden="1" outlineLevel="2" x14ac:dyDescent="0.25">
      <c r="A301" s="52">
        <v>9</v>
      </c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</row>
    <row r="302" spans="1:25" ht="15.75" hidden="1" outlineLevel="2" x14ac:dyDescent="0.25">
      <c r="A302" s="52">
        <v>10</v>
      </c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</row>
    <row r="303" spans="1:25" ht="15.75" hidden="1" outlineLevel="2" x14ac:dyDescent="0.25">
      <c r="A303" s="52">
        <v>11</v>
      </c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</row>
    <row r="304" spans="1:25" ht="15.75" hidden="1" outlineLevel="2" x14ac:dyDescent="0.25">
      <c r="A304" s="52">
        <v>12</v>
      </c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</row>
    <row r="305" spans="1:25" ht="15.75" hidden="1" outlineLevel="2" x14ac:dyDescent="0.25">
      <c r="A305" s="52">
        <v>13</v>
      </c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</row>
    <row r="306" spans="1:25" ht="15.75" hidden="1" outlineLevel="2" x14ac:dyDescent="0.25">
      <c r="A306" s="52">
        <v>14</v>
      </c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</row>
    <row r="307" spans="1:25" ht="15.75" hidden="1" outlineLevel="2" x14ac:dyDescent="0.25">
      <c r="A307" s="52">
        <v>15</v>
      </c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</row>
    <row r="308" spans="1:25" ht="15.75" hidden="1" outlineLevel="2" x14ac:dyDescent="0.25">
      <c r="A308" s="52">
        <v>16</v>
      </c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</row>
    <row r="309" spans="1:25" ht="15.75" hidden="1" outlineLevel="2" x14ac:dyDescent="0.25">
      <c r="A309" s="52">
        <v>17</v>
      </c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</row>
    <row r="310" spans="1:25" ht="15.75" hidden="1" outlineLevel="2" x14ac:dyDescent="0.25">
      <c r="A310" s="52">
        <v>18</v>
      </c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</row>
    <row r="311" spans="1:25" ht="15.75" hidden="1" outlineLevel="2" x14ac:dyDescent="0.25">
      <c r="A311" s="52">
        <v>19</v>
      </c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</row>
    <row r="312" spans="1:25" ht="15.75" hidden="1" outlineLevel="2" x14ac:dyDescent="0.25">
      <c r="A312" s="52">
        <v>20</v>
      </c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</row>
    <row r="313" spans="1:25" ht="15.75" hidden="1" outlineLevel="2" x14ac:dyDescent="0.25">
      <c r="A313" s="52">
        <v>21</v>
      </c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</row>
    <row r="314" spans="1:25" ht="15.75" hidden="1" outlineLevel="2" x14ac:dyDescent="0.25">
      <c r="A314" s="52">
        <v>22</v>
      </c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</row>
    <row r="315" spans="1:25" ht="15.75" hidden="1" outlineLevel="2" x14ac:dyDescent="0.25">
      <c r="A315" s="52">
        <v>23</v>
      </c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</row>
    <row r="316" spans="1:25" ht="15.75" hidden="1" outlineLevel="2" x14ac:dyDescent="0.25">
      <c r="A316" s="52">
        <v>24</v>
      </c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</row>
    <row r="317" spans="1:25" ht="15.75" hidden="1" outlineLevel="2" x14ac:dyDescent="0.25">
      <c r="A317" s="52">
        <v>25</v>
      </c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</row>
    <row r="318" spans="1:25" ht="15.75" hidden="1" outlineLevel="2" x14ac:dyDescent="0.25">
      <c r="A318" s="52">
        <v>26</v>
      </c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</row>
    <row r="319" spans="1:25" ht="15.75" hidden="1" outlineLevel="2" x14ac:dyDescent="0.25">
      <c r="A319" s="52">
        <v>27</v>
      </c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</row>
    <row r="320" spans="1:25" ht="15.75" hidden="1" outlineLevel="2" x14ac:dyDescent="0.25">
      <c r="A320" s="52">
        <v>28</v>
      </c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</row>
    <row r="321" spans="1:25" ht="15.75" hidden="1" outlineLevel="2" x14ac:dyDescent="0.25">
      <c r="A321" s="52">
        <v>29</v>
      </c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</row>
    <row r="322" spans="1:25" ht="15.75" hidden="1" outlineLevel="2" x14ac:dyDescent="0.25">
      <c r="A322" s="52">
        <v>30</v>
      </c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</row>
    <row r="323" spans="1:25" ht="15.75" hidden="1" outlineLevel="2" x14ac:dyDescent="0.25">
      <c r="A323" s="52">
        <v>31</v>
      </c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</row>
    <row r="324" spans="1:25" ht="15.75" collapsed="1" x14ac:dyDescent="0.25">
      <c r="A324" s="5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</row>
    <row r="325" spans="1:25" s="4" customFormat="1" ht="15.75" x14ac:dyDescent="0.25">
      <c r="A325" s="112" t="s">
        <v>111</v>
      </c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>
        <v>0</v>
      </c>
      <c r="O325" s="113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M175"/>
    <mergeCell ref="N175:O175"/>
    <mergeCell ref="A177:Y177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78:J179"/>
    <mergeCell ref="K178:T178"/>
    <mergeCell ref="K179:L179"/>
    <mergeCell ref="M179:N179"/>
    <mergeCell ref="O179:P179"/>
    <mergeCell ref="A183:A184"/>
    <mergeCell ref="B183:Y183"/>
    <mergeCell ref="A218:J219"/>
    <mergeCell ref="K218:O218"/>
    <mergeCell ref="A220:J220"/>
    <mergeCell ref="A325:M325"/>
    <mergeCell ref="N325:O325"/>
    <mergeCell ref="A223:A224"/>
    <mergeCell ref="B223:Y223"/>
    <mergeCell ref="A257:A258"/>
    <mergeCell ref="B257:Y257"/>
    <mergeCell ref="A291:A292"/>
    <mergeCell ref="B291:Y291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25CF9-9EFD-49F3-97BA-77A90A66B5CF}">
  <dimension ref="A1:Z715"/>
  <sheetViews>
    <sheetView view="pageBreakPreview" zoomScale="70" zoomScaleNormal="70" zoomScaleSheetLayoutView="70" workbookViewId="0">
      <pane xSplit="1" ySplit="4" topLeftCell="B251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7" defaultRowHeight="15.75" outlineLevelRow="1" x14ac:dyDescent="0.25"/>
  <cols>
    <col min="1" max="1" width="5.7109375" style="4" customWidth="1"/>
    <col min="2" max="25" width="13.7109375" style="4" customWidth="1"/>
    <col min="26" max="256" width="7" style="4"/>
    <col min="257" max="257" width="5.7109375" style="4" customWidth="1"/>
    <col min="258" max="281" width="13.7109375" style="4" customWidth="1"/>
    <col min="282" max="512" width="7" style="4"/>
    <col min="513" max="513" width="5.7109375" style="4" customWidth="1"/>
    <col min="514" max="537" width="13.7109375" style="4" customWidth="1"/>
    <col min="538" max="768" width="7" style="4"/>
    <col min="769" max="769" width="5.7109375" style="4" customWidth="1"/>
    <col min="770" max="793" width="13.7109375" style="4" customWidth="1"/>
    <col min="794" max="1024" width="7" style="4"/>
    <col min="1025" max="1025" width="5.7109375" style="4" customWidth="1"/>
    <col min="1026" max="1049" width="13.7109375" style="4" customWidth="1"/>
    <col min="1050" max="1280" width="7" style="4"/>
    <col min="1281" max="1281" width="5.7109375" style="4" customWidth="1"/>
    <col min="1282" max="1305" width="13.7109375" style="4" customWidth="1"/>
    <col min="1306" max="1536" width="7" style="4"/>
    <col min="1537" max="1537" width="5.7109375" style="4" customWidth="1"/>
    <col min="1538" max="1561" width="13.7109375" style="4" customWidth="1"/>
    <col min="1562" max="1792" width="7" style="4"/>
    <col min="1793" max="1793" width="5.7109375" style="4" customWidth="1"/>
    <col min="1794" max="1817" width="13.7109375" style="4" customWidth="1"/>
    <col min="1818" max="2048" width="7" style="4"/>
    <col min="2049" max="2049" width="5.7109375" style="4" customWidth="1"/>
    <col min="2050" max="2073" width="13.7109375" style="4" customWidth="1"/>
    <col min="2074" max="2304" width="7" style="4"/>
    <col min="2305" max="2305" width="5.7109375" style="4" customWidth="1"/>
    <col min="2306" max="2329" width="13.7109375" style="4" customWidth="1"/>
    <col min="2330" max="2560" width="7" style="4"/>
    <col min="2561" max="2561" width="5.7109375" style="4" customWidth="1"/>
    <col min="2562" max="2585" width="13.7109375" style="4" customWidth="1"/>
    <col min="2586" max="2816" width="7" style="4"/>
    <col min="2817" max="2817" width="5.7109375" style="4" customWidth="1"/>
    <col min="2818" max="2841" width="13.7109375" style="4" customWidth="1"/>
    <col min="2842" max="3072" width="7" style="4"/>
    <col min="3073" max="3073" width="5.7109375" style="4" customWidth="1"/>
    <col min="3074" max="3097" width="13.7109375" style="4" customWidth="1"/>
    <col min="3098" max="3328" width="7" style="4"/>
    <col min="3329" max="3329" width="5.7109375" style="4" customWidth="1"/>
    <col min="3330" max="3353" width="13.7109375" style="4" customWidth="1"/>
    <col min="3354" max="3584" width="7" style="4"/>
    <col min="3585" max="3585" width="5.7109375" style="4" customWidth="1"/>
    <col min="3586" max="3609" width="13.7109375" style="4" customWidth="1"/>
    <col min="3610" max="3840" width="7" style="4"/>
    <col min="3841" max="3841" width="5.7109375" style="4" customWidth="1"/>
    <col min="3842" max="3865" width="13.7109375" style="4" customWidth="1"/>
    <col min="3866" max="4096" width="7" style="4"/>
    <col min="4097" max="4097" width="5.7109375" style="4" customWidth="1"/>
    <col min="4098" max="4121" width="13.7109375" style="4" customWidth="1"/>
    <col min="4122" max="4352" width="7" style="4"/>
    <col min="4353" max="4353" width="5.7109375" style="4" customWidth="1"/>
    <col min="4354" max="4377" width="13.7109375" style="4" customWidth="1"/>
    <col min="4378" max="4608" width="7" style="4"/>
    <col min="4609" max="4609" width="5.7109375" style="4" customWidth="1"/>
    <col min="4610" max="4633" width="13.7109375" style="4" customWidth="1"/>
    <col min="4634" max="4864" width="7" style="4"/>
    <col min="4865" max="4865" width="5.7109375" style="4" customWidth="1"/>
    <col min="4866" max="4889" width="13.7109375" style="4" customWidth="1"/>
    <col min="4890" max="5120" width="7" style="4"/>
    <col min="5121" max="5121" width="5.7109375" style="4" customWidth="1"/>
    <col min="5122" max="5145" width="13.7109375" style="4" customWidth="1"/>
    <col min="5146" max="5376" width="7" style="4"/>
    <col min="5377" max="5377" width="5.7109375" style="4" customWidth="1"/>
    <col min="5378" max="5401" width="13.7109375" style="4" customWidth="1"/>
    <col min="5402" max="5632" width="7" style="4"/>
    <col min="5633" max="5633" width="5.7109375" style="4" customWidth="1"/>
    <col min="5634" max="5657" width="13.7109375" style="4" customWidth="1"/>
    <col min="5658" max="5888" width="7" style="4"/>
    <col min="5889" max="5889" width="5.7109375" style="4" customWidth="1"/>
    <col min="5890" max="5913" width="13.7109375" style="4" customWidth="1"/>
    <col min="5914" max="6144" width="7" style="4"/>
    <col min="6145" max="6145" width="5.7109375" style="4" customWidth="1"/>
    <col min="6146" max="6169" width="13.7109375" style="4" customWidth="1"/>
    <col min="6170" max="6400" width="7" style="4"/>
    <col min="6401" max="6401" width="5.7109375" style="4" customWidth="1"/>
    <col min="6402" max="6425" width="13.7109375" style="4" customWidth="1"/>
    <col min="6426" max="6656" width="7" style="4"/>
    <col min="6657" max="6657" width="5.7109375" style="4" customWidth="1"/>
    <col min="6658" max="6681" width="13.7109375" style="4" customWidth="1"/>
    <col min="6682" max="6912" width="7" style="4"/>
    <col min="6913" max="6913" width="5.7109375" style="4" customWidth="1"/>
    <col min="6914" max="6937" width="13.7109375" style="4" customWidth="1"/>
    <col min="6938" max="7168" width="7" style="4"/>
    <col min="7169" max="7169" width="5.7109375" style="4" customWidth="1"/>
    <col min="7170" max="7193" width="13.7109375" style="4" customWidth="1"/>
    <col min="7194" max="7424" width="7" style="4"/>
    <col min="7425" max="7425" width="5.7109375" style="4" customWidth="1"/>
    <col min="7426" max="7449" width="13.7109375" style="4" customWidth="1"/>
    <col min="7450" max="7680" width="7" style="4"/>
    <col min="7681" max="7681" width="5.7109375" style="4" customWidth="1"/>
    <col min="7682" max="7705" width="13.7109375" style="4" customWidth="1"/>
    <col min="7706" max="7936" width="7" style="4"/>
    <col min="7937" max="7937" width="5.7109375" style="4" customWidth="1"/>
    <col min="7938" max="7961" width="13.7109375" style="4" customWidth="1"/>
    <col min="7962" max="8192" width="7" style="4"/>
    <col min="8193" max="8193" width="5.7109375" style="4" customWidth="1"/>
    <col min="8194" max="8217" width="13.7109375" style="4" customWidth="1"/>
    <col min="8218" max="8448" width="7" style="4"/>
    <col min="8449" max="8449" width="5.7109375" style="4" customWidth="1"/>
    <col min="8450" max="8473" width="13.7109375" style="4" customWidth="1"/>
    <col min="8474" max="8704" width="7" style="4"/>
    <col min="8705" max="8705" width="5.7109375" style="4" customWidth="1"/>
    <col min="8706" max="8729" width="13.7109375" style="4" customWidth="1"/>
    <col min="8730" max="8960" width="7" style="4"/>
    <col min="8961" max="8961" width="5.7109375" style="4" customWidth="1"/>
    <col min="8962" max="8985" width="13.7109375" style="4" customWidth="1"/>
    <col min="8986" max="9216" width="7" style="4"/>
    <col min="9217" max="9217" width="5.7109375" style="4" customWidth="1"/>
    <col min="9218" max="9241" width="13.7109375" style="4" customWidth="1"/>
    <col min="9242" max="9472" width="7" style="4"/>
    <col min="9473" max="9473" width="5.7109375" style="4" customWidth="1"/>
    <col min="9474" max="9497" width="13.7109375" style="4" customWidth="1"/>
    <col min="9498" max="9728" width="7" style="4"/>
    <col min="9729" max="9729" width="5.7109375" style="4" customWidth="1"/>
    <col min="9730" max="9753" width="13.7109375" style="4" customWidth="1"/>
    <col min="9754" max="9984" width="7" style="4"/>
    <col min="9985" max="9985" width="5.7109375" style="4" customWidth="1"/>
    <col min="9986" max="10009" width="13.7109375" style="4" customWidth="1"/>
    <col min="10010" max="10240" width="7" style="4"/>
    <col min="10241" max="10241" width="5.7109375" style="4" customWidth="1"/>
    <col min="10242" max="10265" width="13.7109375" style="4" customWidth="1"/>
    <col min="10266" max="10496" width="7" style="4"/>
    <col min="10497" max="10497" width="5.7109375" style="4" customWidth="1"/>
    <col min="10498" max="10521" width="13.7109375" style="4" customWidth="1"/>
    <col min="10522" max="10752" width="7" style="4"/>
    <col min="10753" max="10753" width="5.7109375" style="4" customWidth="1"/>
    <col min="10754" max="10777" width="13.7109375" style="4" customWidth="1"/>
    <col min="10778" max="11008" width="7" style="4"/>
    <col min="11009" max="11009" width="5.7109375" style="4" customWidth="1"/>
    <col min="11010" max="11033" width="13.7109375" style="4" customWidth="1"/>
    <col min="11034" max="11264" width="7" style="4"/>
    <col min="11265" max="11265" width="5.7109375" style="4" customWidth="1"/>
    <col min="11266" max="11289" width="13.7109375" style="4" customWidth="1"/>
    <col min="11290" max="11520" width="7" style="4"/>
    <col min="11521" max="11521" width="5.7109375" style="4" customWidth="1"/>
    <col min="11522" max="11545" width="13.7109375" style="4" customWidth="1"/>
    <col min="11546" max="11776" width="7" style="4"/>
    <col min="11777" max="11777" width="5.7109375" style="4" customWidth="1"/>
    <col min="11778" max="11801" width="13.7109375" style="4" customWidth="1"/>
    <col min="11802" max="12032" width="7" style="4"/>
    <col min="12033" max="12033" width="5.7109375" style="4" customWidth="1"/>
    <col min="12034" max="12057" width="13.7109375" style="4" customWidth="1"/>
    <col min="12058" max="12288" width="7" style="4"/>
    <col min="12289" max="12289" width="5.7109375" style="4" customWidth="1"/>
    <col min="12290" max="12313" width="13.7109375" style="4" customWidth="1"/>
    <col min="12314" max="12544" width="7" style="4"/>
    <col min="12545" max="12545" width="5.7109375" style="4" customWidth="1"/>
    <col min="12546" max="12569" width="13.7109375" style="4" customWidth="1"/>
    <col min="12570" max="12800" width="7" style="4"/>
    <col min="12801" max="12801" width="5.7109375" style="4" customWidth="1"/>
    <col min="12802" max="12825" width="13.7109375" style="4" customWidth="1"/>
    <col min="12826" max="13056" width="7" style="4"/>
    <col min="13057" max="13057" width="5.7109375" style="4" customWidth="1"/>
    <col min="13058" max="13081" width="13.7109375" style="4" customWidth="1"/>
    <col min="13082" max="13312" width="7" style="4"/>
    <col min="13313" max="13313" width="5.7109375" style="4" customWidth="1"/>
    <col min="13314" max="13337" width="13.7109375" style="4" customWidth="1"/>
    <col min="13338" max="13568" width="7" style="4"/>
    <col min="13569" max="13569" width="5.7109375" style="4" customWidth="1"/>
    <col min="13570" max="13593" width="13.7109375" style="4" customWidth="1"/>
    <col min="13594" max="13824" width="7" style="4"/>
    <col min="13825" max="13825" width="5.7109375" style="4" customWidth="1"/>
    <col min="13826" max="13849" width="13.7109375" style="4" customWidth="1"/>
    <col min="13850" max="14080" width="7" style="4"/>
    <col min="14081" max="14081" width="5.7109375" style="4" customWidth="1"/>
    <col min="14082" max="14105" width="13.7109375" style="4" customWidth="1"/>
    <col min="14106" max="14336" width="7" style="4"/>
    <col min="14337" max="14337" width="5.7109375" style="4" customWidth="1"/>
    <col min="14338" max="14361" width="13.7109375" style="4" customWidth="1"/>
    <col min="14362" max="14592" width="7" style="4"/>
    <col min="14593" max="14593" width="5.7109375" style="4" customWidth="1"/>
    <col min="14594" max="14617" width="13.7109375" style="4" customWidth="1"/>
    <col min="14618" max="14848" width="7" style="4"/>
    <col min="14849" max="14849" width="5.7109375" style="4" customWidth="1"/>
    <col min="14850" max="14873" width="13.7109375" style="4" customWidth="1"/>
    <col min="14874" max="15104" width="7" style="4"/>
    <col min="15105" max="15105" width="5.7109375" style="4" customWidth="1"/>
    <col min="15106" max="15129" width="13.7109375" style="4" customWidth="1"/>
    <col min="15130" max="15360" width="7" style="4"/>
    <col min="15361" max="15361" width="5.7109375" style="4" customWidth="1"/>
    <col min="15362" max="15385" width="13.7109375" style="4" customWidth="1"/>
    <col min="15386" max="15616" width="7" style="4"/>
    <col min="15617" max="15617" width="5.7109375" style="4" customWidth="1"/>
    <col min="15618" max="15641" width="13.7109375" style="4" customWidth="1"/>
    <col min="15642" max="15872" width="7" style="4"/>
    <col min="15873" max="15873" width="5.7109375" style="4" customWidth="1"/>
    <col min="15874" max="15897" width="13.7109375" style="4" customWidth="1"/>
    <col min="15898" max="16128" width="7" style="4"/>
    <col min="16129" max="16129" width="5.7109375" style="4" customWidth="1"/>
    <col min="16130" max="16153" width="13.7109375" style="4" customWidth="1"/>
    <col min="16154" max="16384" width="7" style="4"/>
  </cols>
  <sheetData>
    <row r="1" spans="1:25" ht="18.75" x14ac:dyDescent="0.25">
      <c r="A1" s="99" t="s">
        <v>112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x14ac:dyDescent="0.25">
      <c r="A2" s="123" t="s">
        <v>113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x14ac:dyDescent="0.25">
      <c r="A3" s="43"/>
      <c r="O3" s="68"/>
      <c r="P3" s="141"/>
      <c r="Q3" s="141"/>
    </row>
    <row r="4" spans="1:25" x14ac:dyDescent="0.25">
      <c r="A4" s="101" t="s">
        <v>66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18.75" x14ac:dyDescent="0.25">
      <c r="A5" s="110" t="s">
        <v>67</v>
      </c>
      <c r="B5" s="111" t="s">
        <v>68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x14ac:dyDescent="0.25">
      <c r="A6" s="110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x14ac:dyDescent="0.25">
      <c r="A7" s="52">
        <v>1</v>
      </c>
      <c r="B7" s="55">
        <f>ROUND(B218+$K$324+$K$325+B329,2)</f>
        <v>3696.67</v>
      </c>
      <c r="C7" s="55">
        <f t="shared" ref="B7:Y17" si="0">ROUND(C218+$K$324+$K$325+C329,2)</f>
        <v>3695.58</v>
      </c>
      <c r="D7" s="55">
        <f t="shared" si="0"/>
        <v>3687.99</v>
      </c>
      <c r="E7" s="55">
        <f t="shared" si="0"/>
        <v>3694.72</v>
      </c>
      <c r="F7" s="55">
        <f t="shared" si="0"/>
        <v>3694.05</v>
      </c>
      <c r="G7" s="55">
        <f t="shared" si="0"/>
        <v>3689.19</v>
      </c>
      <c r="H7" s="55">
        <f t="shared" si="0"/>
        <v>3688.67</v>
      </c>
      <c r="I7" s="55">
        <f t="shared" si="0"/>
        <v>3773.55</v>
      </c>
      <c r="J7" s="55">
        <f t="shared" si="0"/>
        <v>3766.28</v>
      </c>
      <c r="K7" s="55">
        <f t="shared" si="0"/>
        <v>3774.64</v>
      </c>
      <c r="L7" s="55">
        <f t="shared" si="0"/>
        <v>3782.59</v>
      </c>
      <c r="M7" s="55">
        <f t="shared" si="0"/>
        <v>3788.29</v>
      </c>
      <c r="N7" s="55">
        <f t="shared" si="0"/>
        <v>3786.01</v>
      </c>
      <c r="O7" s="55">
        <f t="shared" si="0"/>
        <v>3790.39</v>
      </c>
      <c r="P7" s="55">
        <f t="shared" si="0"/>
        <v>3780.5</v>
      </c>
      <c r="Q7" s="55">
        <f t="shared" si="0"/>
        <v>3786.49</v>
      </c>
      <c r="R7" s="55">
        <f t="shared" si="0"/>
        <v>3793.38</v>
      </c>
      <c r="S7" s="55">
        <f t="shared" si="0"/>
        <v>3787.5</v>
      </c>
      <c r="T7" s="55">
        <f t="shared" si="0"/>
        <v>3791.31</v>
      </c>
      <c r="U7" s="55">
        <f t="shared" si="0"/>
        <v>3799.1</v>
      </c>
      <c r="V7" s="55">
        <f t="shared" si="0"/>
        <v>3786.32</v>
      </c>
      <c r="W7" s="55">
        <f t="shared" si="0"/>
        <v>3792.2</v>
      </c>
      <c r="X7" s="55">
        <f t="shared" si="0"/>
        <v>3799.32</v>
      </c>
      <c r="Y7" s="55">
        <f t="shared" si="0"/>
        <v>3791.47</v>
      </c>
    </row>
    <row r="8" spans="1:25" x14ac:dyDescent="0.25">
      <c r="A8" s="52">
        <v>2</v>
      </c>
      <c r="B8" s="55">
        <f t="shared" si="0"/>
        <v>3797.12</v>
      </c>
      <c r="C8" s="55">
        <f t="shared" si="0"/>
        <v>3793.9</v>
      </c>
      <c r="D8" s="55">
        <f t="shared" si="0"/>
        <v>3782.7</v>
      </c>
      <c r="E8" s="55">
        <f t="shared" si="0"/>
        <v>3787.02</v>
      </c>
      <c r="F8" s="55">
        <f t="shared" si="0"/>
        <v>3785.74</v>
      </c>
      <c r="G8" s="55">
        <f t="shared" si="0"/>
        <v>3782.49</v>
      </c>
      <c r="H8" s="55">
        <f t="shared" si="0"/>
        <v>3780.93</v>
      </c>
      <c r="I8" s="55">
        <f t="shared" si="0"/>
        <v>3808.26</v>
      </c>
      <c r="J8" s="55">
        <f t="shared" si="0"/>
        <v>3800.45</v>
      </c>
      <c r="K8" s="55">
        <f t="shared" si="0"/>
        <v>3805.36</v>
      </c>
      <c r="L8" s="55">
        <f t="shared" si="0"/>
        <v>3810.01</v>
      </c>
      <c r="M8" s="55">
        <f t="shared" si="0"/>
        <v>3812.41</v>
      </c>
      <c r="N8" s="55">
        <f t="shared" si="0"/>
        <v>3814.84</v>
      </c>
      <c r="O8" s="55">
        <f t="shared" si="0"/>
        <v>3819.44</v>
      </c>
      <c r="P8" s="55">
        <f t="shared" si="0"/>
        <v>3810.62</v>
      </c>
      <c r="Q8" s="55">
        <f t="shared" si="0"/>
        <v>3813.72</v>
      </c>
      <c r="R8" s="55">
        <f t="shared" si="0"/>
        <v>3816.04</v>
      </c>
      <c r="S8" s="55">
        <f t="shared" si="0"/>
        <v>3816.97</v>
      </c>
      <c r="T8" s="55">
        <f t="shared" si="0"/>
        <v>3816.64</v>
      </c>
      <c r="U8" s="55">
        <f t="shared" si="0"/>
        <v>3826.47</v>
      </c>
      <c r="V8" s="55">
        <f t="shared" si="0"/>
        <v>3816.68</v>
      </c>
      <c r="W8" s="55">
        <f t="shared" si="0"/>
        <v>3820.89</v>
      </c>
      <c r="X8" s="55">
        <f t="shared" si="0"/>
        <v>3830.08</v>
      </c>
      <c r="Y8" s="55">
        <f t="shared" si="0"/>
        <v>3826.4</v>
      </c>
    </row>
    <row r="9" spans="1:25" x14ac:dyDescent="0.25">
      <c r="A9" s="52">
        <v>3</v>
      </c>
      <c r="B9" s="55">
        <f t="shared" si="0"/>
        <v>3825.68</v>
      </c>
      <c r="C9" s="55">
        <f t="shared" si="0"/>
        <v>3826.39</v>
      </c>
      <c r="D9" s="54">
        <f t="shared" si="0"/>
        <v>3812.96</v>
      </c>
      <c r="E9" s="55">
        <f t="shared" si="0"/>
        <v>3821.19</v>
      </c>
      <c r="F9" s="55">
        <f t="shared" si="0"/>
        <v>3819.27</v>
      </c>
      <c r="G9" s="55">
        <f t="shared" si="0"/>
        <v>3814.84</v>
      </c>
      <c r="H9" s="55">
        <f t="shared" si="0"/>
        <v>3809.08</v>
      </c>
      <c r="I9" s="55">
        <f t="shared" si="0"/>
        <v>3799.45</v>
      </c>
      <c r="J9" s="55">
        <f t="shared" si="0"/>
        <v>3789.13</v>
      </c>
      <c r="K9" s="55">
        <f t="shared" si="0"/>
        <v>3789.03</v>
      </c>
      <c r="L9" s="55">
        <f t="shared" si="0"/>
        <v>3795.39</v>
      </c>
      <c r="M9" s="55">
        <f t="shared" si="0"/>
        <v>3809.96</v>
      </c>
      <c r="N9" s="55">
        <f t="shared" si="0"/>
        <v>3804.96</v>
      </c>
      <c r="O9" s="55">
        <f t="shared" si="0"/>
        <v>3803</v>
      </c>
      <c r="P9" s="55">
        <f t="shared" si="0"/>
        <v>3795.88</v>
      </c>
      <c r="Q9" s="55">
        <f t="shared" si="0"/>
        <v>3801.54</v>
      </c>
      <c r="R9" s="55">
        <f t="shared" si="0"/>
        <v>3804.35</v>
      </c>
      <c r="S9" s="55">
        <f t="shared" si="0"/>
        <v>3801.16</v>
      </c>
      <c r="T9" s="55">
        <f t="shared" si="0"/>
        <v>3800.84</v>
      </c>
      <c r="U9" s="55">
        <f t="shared" si="0"/>
        <v>3804.32</v>
      </c>
      <c r="V9" s="55">
        <f t="shared" si="0"/>
        <v>3933.27</v>
      </c>
      <c r="W9" s="55">
        <f t="shared" si="0"/>
        <v>3947.79</v>
      </c>
      <c r="X9" s="55">
        <f t="shared" si="0"/>
        <v>3947.22</v>
      </c>
      <c r="Y9" s="55">
        <f t="shared" si="0"/>
        <v>3940.43</v>
      </c>
    </row>
    <row r="10" spans="1:25" x14ac:dyDescent="0.25">
      <c r="A10" s="52">
        <v>4</v>
      </c>
      <c r="B10" s="55">
        <f t="shared" si="0"/>
        <v>3798.62</v>
      </c>
      <c r="C10" s="55">
        <f t="shared" si="0"/>
        <v>3797.07</v>
      </c>
      <c r="D10" s="55">
        <f t="shared" si="0"/>
        <v>3789.2</v>
      </c>
      <c r="E10" s="55">
        <f t="shared" si="0"/>
        <v>3789.99</v>
      </c>
      <c r="F10" s="55">
        <f t="shared" si="0"/>
        <v>3789.95</v>
      </c>
      <c r="G10" s="55">
        <f t="shared" si="0"/>
        <v>3784.66</v>
      </c>
      <c r="H10" s="55">
        <f t="shared" si="0"/>
        <v>3777.85</v>
      </c>
      <c r="I10" s="55">
        <f t="shared" si="0"/>
        <v>3715.61</v>
      </c>
      <c r="J10" s="55">
        <f t="shared" si="0"/>
        <v>3723.22</v>
      </c>
      <c r="K10" s="55">
        <f t="shared" si="0"/>
        <v>3725.86</v>
      </c>
      <c r="L10" s="55">
        <f t="shared" si="0"/>
        <v>3728.12</v>
      </c>
      <c r="M10" s="55">
        <f t="shared" si="0"/>
        <v>3741.25</v>
      </c>
      <c r="N10" s="55">
        <f t="shared" si="0"/>
        <v>3740.93</v>
      </c>
      <c r="O10" s="55">
        <f t="shared" si="0"/>
        <v>3740.14</v>
      </c>
      <c r="P10" s="55">
        <f t="shared" si="0"/>
        <v>3739.56</v>
      </c>
      <c r="Q10" s="55">
        <f t="shared" si="0"/>
        <v>3740.76</v>
      </c>
      <c r="R10" s="55">
        <f t="shared" si="0"/>
        <v>3737.18</v>
      </c>
      <c r="S10" s="55">
        <f t="shared" si="0"/>
        <v>3741.58</v>
      </c>
      <c r="T10" s="55">
        <f t="shared" si="0"/>
        <v>3736.7</v>
      </c>
      <c r="U10" s="55">
        <f t="shared" si="0"/>
        <v>3746.89</v>
      </c>
      <c r="V10" s="55">
        <f t="shared" si="0"/>
        <v>3740.41</v>
      </c>
      <c r="W10" s="55">
        <f t="shared" si="0"/>
        <v>3751.94</v>
      </c>
      <c r="X10" s="55">
        <f t="shared" si="0"/>
        <v>3747.01</v>
      </c>
      <c r="Y10" s="55">
        <f t="shared" si="0"/>
        <v>3746.87</v>
      </c>
    </row>
    <row r="11" spans="1:25" x14ac:dyDescent="0.25">
      <c r="A11" s="52">
        <v>5</v>
      </c>
      <c r="B11" s="55">
        <f t="shared" si="0"/>
        <v>3749.73</v>
      </c>
      <c r="C11" s="55">
        <f t="shared" si="0"/>
        <v>3743.89</v>
      </c>
      <c r="D11" s="55">
        <f t="shared" si="0"/>
        <v>3736.43</v>
      </c>
      <c r="E11" s="55">
        <f t="shared" si="0"/>
        <v>3737.35</v>
      </c>
      <c r="F11" s="55">
        <f t="shared" si="0"/>
        <v>3737.58</v>
      </c>
      <c r="G11" s="55">
        <f t="shared" si="0"/>
        <v>3733.22</v>
      </c>
      <c r="H11" s="55">
        <f t="shared" si="0"/>
        <v>3731.99</v>
      </c>
      <c r="I11" s="55">
        <f t="shared" si="0"/>
        <v>3767.12</v>
      </c>
      <c r="J11" s="55">
        <f t="shared" si="0"/>
        <v>3762.29</v>
      </c>
      <c r="K11" s="55">
        <f t="shared" si="0"/>
        <v>3765.91</v>
      </c>
      <c r="L11" s="55">
        <f t="shared" si="0"/>
        <v>3771.33</v>
      </c>
      <c r="M11" s="55">
        <f t="shared" si="0"/>
        <v>3779.43</v>
      </c>
      <c r="N11" s="55">
        <f t="shared" si="0"/>
        <v>3781.52</v>
      </c>
      <c r="O11" s="55">
        <f t="shared" si="0"/>
        <v>3780.28</v>
      </c>
      <c r="P11" s="55">
        <f t="shared" si="0"/>
        <v>3770.91</v>
      </c>
      <c r="Q11" s="55">
        <f t="shared" si="0"/>
        <v>3775.62</v>
      </c>
      <c r="R11" s="55">
        <f t="shared" si="0"/>
        <v>3775.5</v>
      </c>
      <c r="S11" s="55">
        <f t="shared" si="0"/>
        <v>3780.62</v>
      </c>
      <c r="T11" s="55">
        <f t="shared" si="0"/>
        <v>3779.64</v>
      </c>
      <c r="U11" s="55">
        <f t="shared" si="0"/>
        <v>3784.19</v>
      </c>
      <c r="V11" s="55">
        <f t="shared" si="0"/>
        <v>3772.58</v>
      </c>
      <c r="W11" s="55">
        <f t="shared" si="0"/>
        <v>3785.28</v>
      </c>
      <c r="X11" s="55">
        <f t="shared" si="0"/>
        <v>3781.29</v>
      </c>
      <c r="Y11" s="55">
        <f t="shared" si="0"/>
        <v>3783.77</v>
      </c>
    </row>
    <row r="12" spans="1:25" x14ac:dyDescent="0.25">
      <c r="A12" s="52">
        <v>6</v>
      </c>
      <c r="B12" s="55">
        <f t="shared" si="0"/>
        <v>3783.9</v>
      </c>
      <c r="C12" s="55">
        <f t="shared" si="0"/>
        <v>3775.69</v>
      </c>
      <c r="D12" s="55">
        <f t="shared" si="0"/>
        <v>3782.83</v>
      </c>
      <c r="E12" s="55">
        <f t="shared" si="0"/>
        <v>3785.48</v>
      </c>
      <c r="F12" s="55">
        <f t="shared" si="0"/>
        <v>3784.99</v>
      </c>
      <c r="G12" s="55">
        <f t="shared" si="0"/>
        <v>3778.69</v>
      </c>
      <c r="H12" s="55">
        <f t="shared" si="0"/>
        <v>3776.91</v>
      </c>
      <c r="I12" s="55">
        <f t="shared" si="0"/>
        <v>3780.82</v>
      </c>
      <c r="J12" s="55">
        <f t="shared" si="0"/>
        <v>3777.24</v>
      </c>
      <c r="K12" s="55">
        <f t="shared" si="0"/>
        <v>3782.28</v>
      </c>
      <c r="L12" s="55">
        <f t="shared" si="0"/>
        <v>3775.91</v>
      </c>
      <c r="M12" s="55">
        <f t="shared" si="0"/>
        <v>3787.46</v>
      </c>
      <c r="N12" s="55">
        <f t="shared" si="0"/>
        <v>3789.77</v>
      </c>
      <c r="O12" s="55">
        <f t="shared" si="0"/>
        <v>3785.04</v>
      </c>
      <c r="P12" s="55">
        <f t="shared" si="0"/>
        <v>3776.28</v>
      </c>
      <c r="Q12" s="55">
        <f t="shared" si="0"/>
        <v>3782.26</v>
      </c>
      <c r="R12" s="55">
        <f t="shared" si="0"/>
        <v>3779.83</v>
      </c>
      <c r="S12" s="55">
        <f t="shared" si="0"/>
        <v>3777.48</v>
      </c>
      <c r="T12" s="55">
        <f t="shared" si="0"/>
        <v>3775.56</v>
      </c>
      <c r="U12" s="55">
        <f t="shared" si="0"/>
        <v>3523.1</v>
      </c>
      <c r="V12" s="55">
        <f t="shared" si="0"/>
        <v>3772.82</v>
      </c>
      <c r="W12" s="55">
        <f t="shared" si="0"/>
        <v>3785.44</v>
      </c>
      <c r="X12" s="55">
        <f t="shared" si="0"/>
        <v>3782.24</v>
      </c>
      <c r="Y12" s="55">
        <f t="shared" si="0"/>
        <v>3787.91</v>
      </c>
    </row>
    <row r="13" spans="1:25" x14ac:dyDescent="0.25">
      <c r="A13" s="52">
        <v>7</v>
      </c>
      <c r="B13" s="55">
        <f t="shared" si="0"/>
        <v>3780.73</v>
      </c>
      <c r="C13" s="55">
        <f t="shared" si="0"/>
        <v>3768.97</v>
      </c>
      <c r="D13" s="55">
        <f t="shared" si="0"/>
        <v>3769.87</v>
      </c>
      <c r="E13" s="55">
        <f t="shared" si="0"/>
        <v>3766.76</v>
      </c>
      <c r="F13" s="55">
        <f t="shared" si="0"/>
        <v>3767.19</v>
      </c>
      <c r="G13" s="55">
        <f t="shared" si="0"/>
        <v>3761.85</v>
      </c>
      <c r="H13" s="55">
        <f t="shared" si="0"/>
        <v>3766.52</v>
      </c>
      <c r="I13" s="55">
        <f t="shared" si="0"/>
        <v>3748.75</v>
      </c>
      <c r="J13" s="55">
        <f t="shared" si="0"/>
        <v>3744.83</v>
      </c>
      <c r="K13" s="55">
        <f t="shared" si="0"/>
        <v>3748.9</v>
      </c>
      <c r="L13" s="55">
        <f t="shared" si="0"/>
        <v>3754.08</v>
      </c>
      <c r="M13" s="55">
        <f t="shared" si="0"/>
        <v>3761.72</v>
      </c>
      <c r="N13" s="55">
        <f t="shared" si="0"/>
        <v>3761.08</v>
      </c>
      <c r="O13" s="55">
        <f t="shared" si="0"/>
        <v>3422.36</v>
      </c>
      <c r="P13" s="55">
        <f t="shared" si="0"/>
        <v>3749.12</v>
      </c>
      <c r="Q13" s="55">
        <f t="shared" si="0"/>
        <v>3761.68</v>
      </c>
      <c r="R13" s="55">
        <f t="shared" si="0"/>
        <v>3765.24</v>
      </c>
      <c r="S13" s="55">
        <f t="shared" si="0"/>
        <v>3765.37</v>
      </c>
      <c r="T13" s="55">
        <f t="shared" si="0"/>
        <v>3763.86</v>
      </c>
      <c r="U13" s="55">
        <f t="shared" si="0"/>
        <v>3763.5</v>
      </c>
      <c r="V13" s="55">
        <f t="shared" si="0"/>
        <v>3754.69</v>
      </c>
      <c r="W13" s="55">
        <f t="shared" si="0"/>
        <v>3768.25</v>
      </c>
      <c r="X13" s="55">
        <f t="shared" si="0"/>
        <v>3771.83</v>
      </c>
      <c r="Y13" s="55">
        <f t="shared" si="0"/>
        <v>3767.98</v>
      </c>
    </row>
    <row r="14" spans="1:25" x14ac:dyDescent="0.25">
      <c r="A14" s="52">
        <v>8</v>
      </c>
      <c r="B14" s="55">
        <f t="shared" si="0"/>
        <v>3766.62</v>
      </c>
      <c r="C14" s="55">
        <f t="shared" si="0"/>
        <v>3758.89</v>
      </c>
      <c r="D14" s="55">
        <f t="shared" si="0"/>
        <v>3751.51</v>
      </c>
      <c r="E14" s="55">
        <f t="shared" si="0"/>
        <v>3756.52</v>
      </c>
      <c r="F14" s="55">
        <f t="shared" si="0"/>
        <v>3753.77</v>
      </c>
      <c r="G14" s="55">
        <f t="shared" si="0"/>
        <v>3749.99</v>
      </c>
      <c r="H14" s="55">
        <f t="shared" si="0"/>
        <v>3750.22</v>
      </c>
      <c r="I14" s="55">
        <f t="shared" si="0"/>
        <v>3779.34</v>
      </c>
      <c r="J14" s="55">
        <f t="shared" si="0"/>
        <v>3770.45</v>
      </c>
      <c r="K14" s="55">
        <f t="shared" si="0"/>
        <v>3782.07</v>
      </c>
      <c r="L14" s="55">
        <f t="shared" si="0"/>
        <v>3782.44</v>
      </c>
      <c r="M14" s="55">
        <f t="shared" si="0"/>
        <v>3791.59</v>
      </c>
      <c r="N14" s="55">
        <f t="shared" si="0"/>
        <v>4061.06</v>
      </c>
      <c r="O14" s="55">
        <f t="shared" si="0"/>
        <v>4101.93</v>
      </c>
      <c r="P14" s="55">
        <f t="shared" si="0"/>
        <v>4064.87</v>
      </c>
      <c r="Q14" s="55">
        <f t="shared" si="0"/>
        <v>4058.22</v>
      </c>
      <c r="R14" s="55">
        <f t="shared" si="0"/>
        <v>4062.43</v>
      </c>
      <c r="S14" s="55">
        <f t="shared" si="0"/>
        <v>3785.02</v>
      </c>
      <c r="T14" s="55">
        <f t="shared" si="0"/>
        <v>3790.42</v>
      </c>
      <c r="U14" s="55">
        <f t="shared" si="0"/>
        <v>3788.99</v>
      </c>
      <c r="V14" s="55">
        <f t="shared" si="0"/>
        <v>3923.31</v>
      </c>
      <c r="W14" s="55">
        <f t="shared" si="0"/>
        <v>3937.47</v>
      </c>
      <c r="X14" s="55">
        <f t="shared" si="0"/>
        <v>3952.42</v>
      </c>
      <c r="Y14" s="55">
        <f t="shared" si="0"/>
        <v>3787.52</v>
      </c>
    </row>
    <row r="15" spans="1:25" x14ac:dyDescent="0.25">
      <c r="A15" s="52">
        <v>9</v>
      </c>
      <c r="B15" s="55">
        <f t="shared" si="0"/>
        <v>3786.77</v>
      </c>
      <c r="C15" s="55">
        <f t="shared" si="0"/>
        <v>3780.65</v>
      </c>
      <c r="D15" s="55">
        <f t="shared" si="0"/>
        <v>3772.93</v>
      </c>
      <c r="E15" s="55">
        <f t="shared" si="0"/>
        <v>3779.04</v>
      </c>
      <c r="F15" s="55">
        <f t="shared" si="0"/>
        <v>3773.78</v>
      </c>
      <c r="G15" s="55">
        <f t="shared" si="0"/>
        <v>3776.36</v>
      </c>
      <c r="H15" s="55">
        <f t="shared" si="0"/>
        <v>3773.02</v>
      </c>
      <c r="I15" s="55">
        <f t="shared" si="0"/>
        <v>3821.08</v>
      </c>
      <c r="J15" s="55">
        <f t="shared" si="0"/>
        <v>3811.97</v>
      </c>
      <c r="K15" s="55">
        <f t="shared" si="0"/>
        <v>3824.5</v>
      </c>
      <c r="L15" s="55">
        <f t="shared" si="0"/>
        <v>3822.85</v>
      </c>
      <c r="M15" s="55">
        <f t="shared" si="0"/>
        <v>3834.28</v>
      </c>
      <c r="N15" s="55">
        <f t="shared" si="0"/>
        <v>3951.4</v>
      </c>
      <c r="O15" s="55">
        <f t="shared" si="0"/>
        <v>3346.38</v>
      </c>
      <c r="P15" s="55">
        <f t="shared" si="0"/>
        <v>3964.79</v>
      </c>
      <c r="Q15" s="55">
        <f t="shared" si="0"/>
        <v>3961.04</v>
      </c>
      <c r="R15" s="55">
        <f t="shared" si="0"/>
        <v>3972.96</v>
      </c>
      <c r="S15" s="55">
        <f t="shared" si="0"/>
        <v>3827.09</v>
      </c>
      <c r="T15" s="55">
        <f t="shared" si="0"/>
        <v>3834.83</v>
      </c>
      <c r="U15" s="55">
        <f t="shared" si="0"/>
        <v>3834.85</v>
      </c>
      <c r="V15" s="55">
        <f t="shared" si="0"/>
        <v>3828.92</v>
      </c>
      <c r="W15" s="55">
        <f t="shared" si="0"/>
        <v>3982.16</v>
      </c>
      <c r="X15" s="55">
        <f t="shared" si="0"/>
        <v>3848.82</v>
      </c>
      <c r="Y15" s="55">
        <f t="shared" si="0"/>
        <v>3840.93</v>
      </c>
    </row>
    <row r="16" spans="1:25" x14ac:dyDescent="0.25">
      <c r="A16" s="52">
        <v>10</v>
      </c>
      <c r="B16" s="55">
        <f t="shared" si="0"/>
        <v>3838.1</v>
      </c>
      <c r="C16" s="55">
        <f t="shared" si="0"/>
        <v>3832.19</v>
      </c>
      <c r="D16" s="55">
        <f t="shared" si="0"/>
        <v>3819.97</v>
      </c>
      <c r="E16" s="55">
        <f t="shared" si="0"/>
        <v>3821.11</v>
      </c>
      <c r="F16" s="55">
        <f t="shared" si="0"/>
        <v>3821.6</v>
      </c>
      <c r="G16" s="55">
        <f t="shared" si="0"/>
        <v>3813.48</v>
      </c>
      <c r="H16" s="55">
        <f t="shared" si="0"/>
        <v>3813.12</v>
      </c>
      <c r="I16" s="55">
        <f t="shared" si="0"/>
        <v>3357.56</v>
      </c>
      <c r="J16" s="55">
        <f t="shared" si="0"/>
        <v>3864.24</v>
      </c>
      <c r="K16" s="55">
        <f t="shared" si="0"/>
        <v>3868.66</v>
      </c>
      <c r="L16" s="55">
        <f t="shared" si="0"/>
        <v>3878.54</v>
      </c>
      <c r="M16" s="55">
        <f t="shared" si="0"/>
        <v>3887.63</v>
      </c>
      <c r="N16" s="55">
        <f t="shared" si="0"/>
        <v>3888.16</v>
      </c>
      <c r="O16" s="55">
        <f t="shared" si="0"/>
        <v>3499.78</v>
      </c>
      <c r="P16" s="55">
        <f t="shared" si="0"/>
        <v>3880.29</v>
      </c>
      <c r="Q16" s="55">
        <f t="shared" si="0"/>
        <v>3883.35</v>
      </c>
      <c r="R16" s="55">
        <f t="shared" si="0"/>
        <v>3887.33</v>
      </c>
      <c r="S16" s="55">
        <f t="shared" si="0"/>
        <v>3882.83</v>
      </c>
      <c r="T16" s="55">
        <f t="shared" si="0"/>
        <v>3888.21</v>
      </c>
      <c r="U16" s="55">
        <f t="shared" si="0"/>
        <v>3489.37</v>
      </c>
      <c r="V16" s="55">
        <f t="shared" si="0"/>
        <v>3873.33</v>
      </c>
      <c r="W16" s="55">
        <f t="shared" si="0"/>
        <v>3885.92</v>
      </c>
      <c r="X16" s="55">
        <f t="shared" si="0"/>
        <v>3888.46</v>
      </c>
      <c r="Y16" s="55">
        <f t="shared" si="0"/>
        <v>3884.65</v>
      </c>
    </row>
    <row r="17" spans="1:25" x14ac:dyDescent="0.25">
      <c r="A17" s="52">
        <v>11</v>
      </c>
      <c r="B17" s="55">
        <f t="shared" si="0"/>
        <v>3879.1</v>
      </c>
      <c r="C17" s="55">
        <f t="shared" si="0"/>
        <v>3845</v>
      </c>
      <c r="D17" s="55">
        <f t="shared" si="0"/>
        <v>3834.08</v>
      </c>
      <c r="E17" s="55">
        <f t="shared" si="0"/>
        <v>3833.93</v>
      </c>
      <c r="F17" s="55">
        <f t="shared" si="0"/>
        <v>3833.86</v>
      </c>
      <c r="G17" s="55">
        <f t="shared" si="0"/>
        <v>3830.75</v>
      </c>
      <c r="H17" s="55">
        <f t="shared" si="0"/>
        <v>3834.18</v>
      </c>
      <c r="I17" s="55">
        <f t="shared" si="0"/>
        <v>3779.2</v>
      </c>
      <c r="J17" s="55">
        <f t="shared" si="0"/>
        <v>3768.41</v>
      </c>
      <c r="K17" s="55">
        <f t="shared" si="0"/>
        <v>3770.92</v>
      </c>
      <c r="L17" s="55">
        <f t="shared" si="0"/>
        <v>3776.23</v>
      </c>
      <c r="M17" s="55">
        <f t="shared" si="0"/>
        <v>3782.44</v>
      </c>
      <c r="N17" s="55">
        <f t="shared" si="0"/>
        <v>3780.02</v>
      </c>
      <c r="O17" s="55">
        <f t="shared" si="0"/>
        <v>3782.13</v>
      </c>
      <c r="P17" s="55">
        <f t="shared" si="0"/>
        <v>3776.23</v>
      </c>
      <c r="Q17" s="55">
        <f t="shared" si="0"/>
        <v>3776.68</v>
      </c>
      <c r="R17" s="55">
        <f t="shared" ref="C17:Y28" si="1">ROUND(R228+$K$324+$K$325+R339,2)</f>
        <v>3780.34</v>
      </c>
      <c r="S17" s="55">
        <f t="shared" si="1"/>
        <v>3780.19</v>
      </c>
      <c r="T17" s="55">
        <f t="shared" si="1"/>
        <v>3781.01</v>
      </c>
      <c r="U17" s="55">
        <f t="shared" si="1"/>
        <v>3782.13</v>
      </c>
      <c r="V17" s="55">
        <f t="shared" si="1"/>
        <v>3776.83</v>
      </c>
      <c r="W17" s="55">
        <f t="shared" si="1"/>
        <v>3781.83</v>
      </c>
      <c r="X17" s="55">
        <f t="shared" si="1"/>
        <v>3789.84</v>
      </c>
      <c r="Y17" s="55">
        <f t="shared" si="1"/>
        <v>3786.24</v>
      </c>
    </row>
    <row r="18" spans="1:25" x14ac:dyDescent="0.25">
      <c r="A18" s="52">
        <v>12</v>
      </c>
      <c r="B18" s="55">
        <f t="shared" ref="B18:B33" si="2">ROUND(B229+$K$324+$K$325+B340,2)</f>
        <v>3786.6</v>
      </c>
      <c r="C18" s="55">
        <f t="shared" si="1"/>
        <v>3785.81</v>
      </c>
      <c r="D18" s="55">
        <f t="shared" si="1"/>
        <v>3812.18</v>
      </c>
      <c r="E18" s="55">
        <f t="shared" si="1"/>
        <v>3811.1</v>
      </c>
      <c r="F18" s="55">
        <f t="shared" si="1"/>
        <v>3810.47</v>
      </c>
      <c r="G18" s="55">
        <f t="shared" si="1"/>
        <v>3809.8</v>
      </c>
      <c r="H18" s="55">
        <f t="shared" si="1"/>
        <v>3804.4</v>
      </c>
      <c r="I18" s="55">
        <f t="shared" si="1"/>
        <v>3553.18</v>
      </c>
      <c r="J18" s="55">
        <f t="shared" si="1"/>
        <v>3788.64</v>
      </c>
      <c r="K18" s="55">
        <f t="shared" si="1"/>
        <v>3888.55</v>
      </c>
      <c r="L18" s="55">
        <f t="shared" si="1"/>
        <v>3528.15</v>
      </c>
      <c r="M18" s="55">
        <f t="shared" si="1"/>
        <v>3531.75</v>
      </c>
      <c r="N18" s="55">
        <f t="shared" si="1"/>
        <v>3533.13</v>
      </c>
      <c r="O18" s="55">
        <f t="shared" si="1"/>
        <v>3619.39</v>
      </c>
      <c r="P18" s="55">
        <f t="shared" si="1"/>
        <v>3527.38</v>
      </c>
      <c r="Q18" s="55">
        <f t="shared" si="1"/>
        <v>3532.03</v>
      </c>
      <c r="R18" s="55">
        <f t="shared" si="1"/>
        <v>3530.85</v>
      </c>
      <c r="S18" s="55">
        <f t="shared" si="1"/>
        <v>3530.86</v>
      </c>
      <c r="T18" s="55">
        <f t="shared" si="1"/>
        <v>3532.31</v>
      </c>
      <c r="U18" s="55">
        <f t="shared" si="1"/>
        <v>3532.14</v>
      </c>
      <c r="V18" s="55">
        <f t="shared" si="1"/>
        <v>3532.64</v>
      </c>
      <c r="W18" s="55">
        <f t="shared" si="1"/>
        <v>3531.23</v>
      </c>
      <c r="X18" s="55">
        <f t="shared" si="1"/>
        <v>3540.16</v>
      </c>
      <c r="Y18" s="55">
        <f t="shared" si="1"/>
        <v>3535.45</v>
      </c>
    </row>
    <row r="19" spans="1:25" x14ac:dyDescent="0.25">
      <c r="A19" s="52">
        <v>13</v>
      </c>
      <c r="B19" s="55">
        <f t="shared" si="2"/>
        <v>3534.43</v>
      </c>
      <c r="C19" s="55">
        <f t="shared" si="1"/>
        <v>3605.53</v>
      </c>
      <c r="D19" s="55">
        <f t="shared" si="1"/>
        <v>3526.97</v>
      </c>
      <c r="E19" s="55">
        <f t="shared" si="1"/>
        <v>3527.67</v>
      </c>
      <c r="F19" s="55">
        <f t="shared" si="1"/>
        <v>3525.91</v>
      </c>
      <c r="G19" s="55">
        <f t="shared" si="1"/>
        <v>3524.31</v>
      </c>
      <c r="H19" s="55">
        <f t="shared" si="1"/>
        <v>3525.28</v>
      </c>
      <c r="I19" s="55">
        <f t="shared" si="1"/>
        <v>3523.53</v>
      </c>
      <c r="J19" s="55">
        <f t="shared" si="1"/>
        <v>3520.09</v>
      </c>
      <c r="K19" s="55">
        <f t="shared" si="1"/>
        <v>3522.09</v>
      </c>
      <c r="L19" s="55">
        <f t="shared" si="1"/>
        <v>3523.22</v>
      </c>
      <c r="M19" s="55">
        <f t="shared" si="1"/>
        <v>3530.23</v>
      </c>
      <c r="N19" s="55">
        <f t="shared" si="1"/>
        <v>3527.01</v>
      </c>
      <c r="O19" s="55">
        <f t="shared" si="1"/>
        <v>3528.64</v>
      </c>
      <c r="P19" s="55">
        <f t="shared" si="1"/>
        <v>3523.55</v>
      </c>
      <c r="Q19" s="55">
        <f t="shared" si="1"/>
        <v>3528.32</v>
      </c>
      <c r="R19" s="55">
        <f t="shared" si="1"/>
        <v>3528.03</v>
      </c>
      <c r="S19" s="55">
        <f t="shared" si="1"/>
        <v>3527.89</v>
      </c>
      <c r="T19" s="55">
        <f t="shared" si="1"/>
        <v>3531.32</v>
      </c>
      <c r="U19" s="55">
        <f t="shared" si="1"/>
        <v>3533.53</v>
      </c>
      <c r="V19" s="55">
        <f t="shared" si="1"/>
        <v>3528.78</v>
      </c>
      <c r="W19" s="55">
        <f t="shared" si="1"/>
        <v>3532.36</v>
      </c>
      <c r="X19" s="55">
        <f t="shared" si="1"/>
        <v>3532.92</v>
      </c>
      <c r="Y19" s="55">
        <f t="shared" si="1"/>
        <v>3531.94</v>
      </c>
    </row>
    <row r="20" spans="1:25" x14ac:dyDescent="0.25">
      <c r="A20" s="52">
        <v>14</v>
      </c>
      <c r="B20" s="55">
        <f t="shared" si="2"/>
        <v>3531.34</v>
      </c>
      <c r="C20" s="55">
        <f t="shared" si="1"/>
        <v>3528.6</v>
      </c>
      <c r="D20" s="55">
        <f t="shared" si="1"/>
        <v>3521.16</v>
      </c>
      <c r="E20" s="55">
        <f t="shared" si="1"/>
        <v>3524.4</v>
      </c>
      <c r="F20" s="55">
        <f t="shared" si="1"/>
        <v>3521.46</v>
      </c>
      <c r="G20" s="55">
        <f t="shared" si="1"/>
        <v>3519.47</v>
      </c>
      <c r="H20" s="55">
        <f t="shared" si="1"/>
        <v>3521.92</v>
      </c>
      <c r="I20" s="55">
        <f t="shared" si="1"/>
        <v>3508.7</v>
      </c>
      <c r="J20" s="55">
        <f t="shared" si="1"/>
        <v>3502.41</v>
      </c>
      <c r="K20" s="55">
        <f t="shared" si="1"/>
        <v>3504.86</v>
      </c>
      <c r="L20" s="55">
        <f t="shared" si="1"/>
        <v>3505.61</v>
      </c>
      <c r="M20" s="55">
        <f t="shared" si="1"/>
        <v>3511.47</v>
      </c>
      <c r="N20" s="55">
        <f t="shared" si="1"/>
        <v>3511.05</v>
      </c>
      <c r="O20" s="55">
        <f t="shared" si="1"/>
        <v>3509.95</v>
      </c>
      <c r="P20" s="55">
        <f t="shared" si="1"/>
        <v>3508.17</v>
      </c>
      <c r="Q20" s="55">
        <f t="shared" si="1"/>
        <v>3512.26</v>
      </c>
      <c r="R20" s="55">
        <f t="shared" si="1"/>
        <v>3512.59</v>
      </c>
      <c r="S20" s="55">
        <f t="shared" si="1"/>
        <v>3512.66</v>
      </c>
      <c r="T20" s="55">
        <f t="shared" si="1"/>
        <v>3516.15</v>
      </c>
      <c r="U20" s="55">
        <f t="shared" si="1"/>
        <v>3515.48</v>
      </c>
      <c r="V20" s="55">
        <f t="shared" si="1"/>
        <v>3512.42</v>
      </c>
      <c r="W20" s="55">
        <f t="shared" si="1"/>
        <v>3518.59</v>
      </c>
      <c r="X20" s="55">
        <f t="shared" si="1"/>
        <v>3519.99</v>
      </c>
      <c r="Y20" s="55">
        <f t="shared" si="1"/>
        <v>3519.13</v>
      </c>
    </row>
    <row r="21" spans="1:25" x14ac:dyDescent="0.25">
      <c r="A21" s="52">
        <v>15</v>
      </c>
      <c r="B21" s="55">
        <f t="shared" si="2"/>
        <v>3518.64</v>
      </c>
      <c r="C21" s="55">
        <f t="shared" si="1"/>
        <v>3518.48</v>
      </c>
      <c r="D21" s="55">
        <f t="shared" si="1"/>
        <v>3508.08</v>
      </c>
      <c r="E21" s="55">
        <f t="shared" si="1"/>
        <v>3508.25</v>
      </c>
      <c r="F21" s="55">
        <f t="shared" si="1"/>
        <v>3509.34</v>
      </c>
      <c r="G21" s="55">
        <f t="shared" si="1"/>
        <v>3507.42</v>
      </c>
      <c r="H21" s="55">
        <f t="shared" si="1"/>
        <v>3508.11</v>
      </c>
      <c r="I21" s="55">
        <f t="shared" si="1"/>
        <v>3757.79</v>
      </c>
      <c r="J21" s="55">
        <f t="shared" si="1"/>
        <v>3749.43</v>
      </c>
      <c r="K21" s="55">
        <f t="shared" si="1"/>
        <v>3753.79</v>
      </c>
      <c r="L21" s="55">
        <f t="shared" si="1"/>
        <v>3758.42</v>
      </c>
      <c r="M21" s="55">
        <f t="shared" si="1"/>
        <v>3766.03</v>
      </c>
      <c r="N21" s="55">
        <f t="shared" si="1"/>
        <v>3974.59</v>
      </c>
      <c r="O21" s="55">
        <f t="shared" si="1"/>
        <v>3984.25</v>
      </c>
      <c r="P21" s="55">
        <f t="shared" si="1"/>
        <v>3974.28</v>
      </c>
      <c r="Q21" s="55">
        <f t="shared" si="1"/>
        <v>3982.68</v>
      </c>
      <c r="R21" s="55">
        <f t="shared" si="1"/>
        <v>3977.83</v>
      </c>
      <c r="S21" s="55">
        <f t="shared" si="1"/>
        <v>3763.53</v>
      </c>
      <c r="T21" s="55">
        <f t="shared" si="1"/>
        <v>3767.51</v>
      </c>
      <c r="U21" s="55">
        <f t="shared" si="1"/>
        <v>3768.35</v>
      </c>
      <c r="V21" s="55">
        <f t="shared" si="1"/>
        <v>3757</v>
      </c>
      <c r="W21" s="55">
        <f t="shared" si="1"/>
        <v>3763.33</v>
      </c>
      <c r="X21" s="55">
        <f t="shared" si="1"/>
        <v>3769.15</v>
      </c>
      <c r="Y21" s="55">
        <f t="shared" si="1"/>
        <v>3770.58</v>
      </c>
    </row>
    <row r="22" spans="1:25" x14ac:dyDescent="0.25">
      <c r="A22" s="52">
        <v>16</v>
      </c>
      <c r="B22" s="55">
        <f t="shared" si="2"/>
        <v>3765.59</v>
      </c>
      <c r="C22" s="55">
        <f t="shared" si="1"/>
        <v>3769.4</v>
      </c>
      <c r="D22" s="55">
        <f t="shared" si="1"/>
        <v>3759.01</v>
      </c>
      <c r="E22" s="55">
        <f t="shared" si="1"/>
        <v>3756</v>
      </c>
      <c r="F22" s="55">
        <f t="shared" si="1"/>
        <v>3752.16</v>
      </c>
      <c r="G22" s="55">
        <f t="shared" si="1"/>
        <v>3753.24</v>
      </c>
      <c r="H22" s="55">
        <f t="shared" si="1"/>
        <v>3753.19</v>
      </c>
      <c r="I22" s="55">
        <f t="shared" si="1"/>
        <v>3845.63</v>
      </c>
      <c r="J22" s="55">
        <f t="shared" si="1"/>
        <v>3835.88</v>
      </c>
      <c r="K22" s="55">
        <f t="shared" si="1"/>
        <v>3845.07</v>
      </c>
      <c r="L22" s="55">
        <f t="shared" si="1"/>
        <v>3841.65</v>
      </c>
      <c r="M22" s="55">
        <f t="shared" si="1"/>
        <v>3871.84</v>
      </c>
      <c r="N22" s="55">
        <f t="shared" si="1"/>
        <v>3918.46</v>
      </c>
      <c r="O22" s="55">
        <f t="shared" si="1"/>
        <v>3930.01</v>
      </c>
      <c r="P22" s="55">
        <f t="shared" si="1"/>
        <v>3924.85</v>
      </c>
      <c r="Q22" s="55">
        <f t="shared" si="1"/>
        <v>3881.93</v>
      </c>
      <c r="R22" s="55">
        <f t="shared" si="1"/>
        <v>3884.01</v>
      </c>
      <c r="S22" s="55">
        <f t="shared" si="1"/>
        <v>3854.66</v>
      </c>
      <c r="T22" s="55">
        <f t="shared" si="1"/>
        <v>3860.03</v>
      </c>
      <c r="U22" s="55">
        <f t="shared" si="1"/>
        <v>3860.23</v>
      </c>
      <c r="V22" s="55">
        <f t="shared" si="1"/>
        <v>3850.9</v>
      </c>
      <c r="W22" s="55">
        <f t="shared" si="1"/>
        <v>3862.42</v>
      </c>
      <c r="X22" s="55">
        <f t="shared" si="1"/>
        <v>3859.95</v>
      </c>
      <c r="Y22" s="55">
        <f t="shared" si="1"/>
        <v>3861.57</v>
      </c>
    </row>
    <row r="23" spans="1:25" x14ac:dyDescent="0.25">
      <c r="A23" s="52">
        <v>17</v>
      </c>
      <c r="B23" s="55">
        <f t="shared" si="2"/>
        <v>3858.16</v>
      </c>
      <c r="C23" s="55">
        <f t="shared" si="1"/>
        <v>3860.2</v>
      </c>
      <c r="D23" s="55">
        <f t="shared" si="1"/>
        <v>3849.25</v>
      </c>
      <c r="E23" s="55">
        <f t="shared" si="1"/>
        <v>3849.8</v>
      </c>
      <c r="F23" s="55">
        <f t="shared" si="1"/>
        <v>3843.08</v>
      </c>
      <c r="G23" s="55">
        <f t="shared" si="1"/>
        <v>3843.4</v>
      </c>
      <c r="H23" s="55">
        <f t="shared" si="1"/>
        <v>3846.34</v>
      </c>
      <c r="I23" s="55">
        <f t="shared" si="1"/>
        <v>3711.35</v>
      </c>
      <c r="J23" s="55">
        <f t="shared" si="1"/>
        <v>3701.32</v>
      </c>
      <c r="K23" s="55">
        <f t="shared" si="1"/>
        <v>3705.67</v>
      </c>
      <c r="L23" s="55">
        <f t="shared" si="1"/>
        <v>3706.84</v>
      </c>
      <c r="M23" s="55">
        <f t="shared" si="1"/>
        <v>3708.02</v>
      </c>
      <c r="N23" s="55">
        <f t="shared" si="1"/>
        <v>3708.61</v>
      </c>
      <c r="O23" s="55">
        <f t="shared" si="1"/>
        <v>3708.2</v>
      </c>
      <c r="P23" s="55">
        <f t="shared" si="1"/>
        <v>3704.57</v>
      </c>
      <c r="Q23" s="55">
        <f t="shared" si="1"/>
        <v>3707.17</v>
      </c>
      <c r="R23" s="55">
        <f t="shared" si="1"/>
        <v>3707.81</v>
      </c>
      <c r="S23" s="55">
        <f t="shared" si="1"/>
        <v>3706.39</v>
      </c>
      <c r="T23" s="55">
        <f t="shared" si="1"/>
        <v>3711.21</v>
      </c>
      <c r="U23" s="55">
        <f t="shared" si="1"/>
        <v>3710.66</v>
      </c>
      <c r="V23" s="55">
        <f t="shared" si="1"/>
        <v>3701.18</v>
      </c>
      <c r="W23" s="55">
        <f t="shared" si="1"/>
        <v>3710.36</v>
      </c>
      <c r="X23" s="55">
        <f t="shared" si="1"/>
        <v>3712.98</v>
      </c>
      <c r="Y23" s="55">
        <f t="shared" si="1"/>
        <v>3710.98</v>
      </c>
    </row>
    <row r="24" spans="1:25" x14ac:dyDescent="0.25">
      <c r="A24" s="52">
        <v>18</v>
      </c>
      <c r="B24" s="55">
        <f t="shared" si="2"/>
        <v>3710.83</v>
      </c>
      <c r="C24" s="55">
        <f t="shared" si="1"/>
        <v>3711.65</v>
      </c>
      <c r="D24" s="55">
        <f t="shared" si="1"/>
        <v>3707.03</v>
      </c>
      <c r="E24" s="55">
        <f t="shared" si="1"/>
        <v>3707.46</v>
      </c>
      <c r="F24" s="55">
        <f t="shared" si="1"/>
        <v>3699.77</v>
      </c>
      <c r="G24" s="55">
        <f t="shared" si="1"/>
        <v>3701.96</v>
      </c>
      <c r="H24" s="55">
        <f t="shared" si="1"/>
        <v>3702.29</v>
      </c>
      <c r="I24" s="55">
        <f t="shared" si="1"/>
        <v>3765.78</v>
      </c>
      <c r="J24" s="55">
        <f t="shared" si="1"/>
        <v>3758.21</v>
      </c>
      <c r="K24" s="55">
        <f t="shared" si="1"/>
        <v>3760.71</v>
      </c>
      <c r="L24" s="55">
        <f t="shared" si="1"/>
        <v>3765.45</v>
      </c>
      <c r="M24" s="55">
        <f t="shared" si="1"/>
        <v>3769.94</v>
      </c>
      <c r="N24" s="55">
        <f t="shared" si="1"/>
        <v>3775.24</v>
      </c>
      <c r="O24" s="55">
        <f t="shared" si="1"/>
        <v>3771.34</v>
      </c>
      <c r="P24" s="55">
        <f t="shared" si="1"/>
        <v>3771.09</v>
      </c>
      <c r="Q24" s="55">
        <f t="shared" si="1"/>
        <v>3775.25</v>
      </c>
      <c r="R24" s="55">
        <f t="shared" si="1"/>
        <v>3777.53</v>
      </c>
      <c r="S24" s="55">
        <f t="shared" si="1"/>
        <v>3771.83</v>
      </c>
      <c r="T24" s="55">
        <f t="shared" si="1"/>
        <v>3776.91</v>
      </c>
      <c r="U24" s="55">
        <f t="shared" si="1"/>
        <v>3774.77</v>
      </c>
      <c r="V24" s="55">
        <f t="shared" si="1"/>
        <v>3772.31</v>
      </c>
      <c r="W24" s="55">
        <f t="shared" si="1"/>
        <v>3774.96</v>
      </c>
      <c r="X24" s="55">
        <f t="shared" si="1"/>
        <v>3776.92</v>
      </c>
      <c r="Y24" s="55">
        <f t="shared" si="1"/>
        <v>3779.23</v>
      </c>
    </row>
    <row r="25" spans="1:25" x14ac:dyDescent="0.25">
      <c r="A25" s="52">
        <v>19</v>
      </c>
      <c r="B25" s="55">
        <f t="shared" si="2"/>
        <v>3776.31</v>
      </c>
      <c r="C25" s="55">
        <f t="shared" si="1"/>
        <v>3775.12</v>
      </c>
      <c r="D25" s="55">
        <f t="shared" si="1"/>
        <v>3769.25</v>
      </c>
      <c r="E25" s="55">
        <f t="shared" si="1"/>
        <v>3771.67</v>
      </c>
      <c r="F25" s="55">
        <f t="shared" si="1"/>
        <v>3767.1</v>
      </c>
      <c r="G25" s="55">
        <f t="shared" si="1"/>
        <v>3767.5</v>
      </c>
      <c r="H25" s="55">
        <f t="shared" si="1"/>
        <v>3766.21</v>
      </c>
      <c r="I25" s="55">
        <f t="shared" si="1"/>
        <v>3729.25</v>
      </c>
      <c r="J25" s="55">
        <f t="shared" si="1"/>
        <v>3723.85</v>
      </c>
      <c r="K25" s="55">
        <f t="shared" si="1"/>
        <v>3729.23</v>
      </c>
      <c r="L25" s="55">
        <f t="shared" si="1"/>
        <v>3731.89</v>
      </c>
      <c r="M25" s="55">
        <f t="shared" si="1"/>
        <v>3731.85</v>
      </c>
      <c r="N25" s="55">
        <f t="shared" si="1"/>
        <v>3738.43</v>
      </c>
      <c r="O25" s="55">
        <f t="shared" si="1"/>
        <v>3735.77</v>
      </c>
      <c r="P25" s="55">
        <f t="shared" si="1"/>
        <v>3729.96</v>
      </c>
      <c r="Q25" s="55">
        <f t="shared" si="1"/>
        <v>3734.83</v>
      </c>
      <c r="R25" s="55">
        <f t="shared" si="1"/>
        <v>3736.94</v>
      </c>
      <c r="S25" s="55">
        <f t="shared" si="1"/>
        <v>3732.46</v>
      </c>
      <c r="T25" s="55">
        <f t="shared" si="1"/>
        <v>3738.87</v>
      </c>
      <c r="U25" s="55">
        <f t="shared" si="1"/>
        <v>3738.51</v>
      </c>
      <c r="V25" s="55">
        <f t="shared" si="1"/>
        <v>3732.31</v>
      </c>
      <c r="W25" s="55">
        <f t="shared" si="1"/>
        <v>3737.19</v>
      </c>
      <c r="X25" s="55">
        <f t="shared" si="1"/>
        <v>3742.47</v>
      </c>
      <c r="Y25" s="55">
        <f t="shared" si="1"/>
        <v>3740.79</v>
      </c>
    </row>
    <row r="26" spans="1:25" x14ac:dyDescent="0.25">
      <c r="A26" s="52">
        <v>20</v>
      </c>
      <c r="B26" s="55">
        <f t="shared" si="2"/>
        <v>3735.79</v>
      </c>
      <c r="C26" s="55">
        <f t="shared" si="1"/>
        <v>3734.47</v>
      </c>
      <c r="D26" s="55">
        <f t="shared" si="1"/>
        <v>3730.71</v>
      </c>
      <c r="E26" s="55">
        <f t="shared" si="1"/>
        <v>3731.98</v>
      </c>
      <c r="F26" s="55">
        <f t="shared" si="1"/>
        <v>3726.82</v>
      </c>
      <c r="G26" s="55">
        <f t="shared" si="1"/>
        <v>3726.99</v>
      </c>
      <c r="H26" s="55">
        <f t="shared" si="1"/>
        <v>3727.55</v>
      </c>
      <c r="I26" s="55">
        <f t="shared" si="1"/>
        <v>3531.44</v>
      </c>
      <c r="J26" s="55">
        <f t="shared" si="1"/>
        <v>3530.64</v>
      </c>
      <c r="K26" s="55">
        <f t="shared" si="1"/>
        <v>3533.39</v>
      </c>
      <c r="L26" s="55">
        <f t="shared" si="1"/>
        <v>3535.64</v>
      </c>
      <c r="M26" s="55">
        <f t="shared" si="1"/>
        <v>3535.47</v>
      </c>
      <c r="N26" s="55">
        <f t="shared" si="1"/>
        <v>3542.48</v>
      </c>
      <c r="O26" s="55">
        <f t="shared" si="1"/>
        <v>3540.11</v>
      </c>
      <c r="P26" s="55">
        <f t="shared" si="1"/>
        <v>3536.71</v>
      </c>
      <c r="Q26" s="55">
        <f t="shared" si="1"/>
        <v>3537.4</v>
      </c>
      <c r="R26" s="55">
        <f t="shared" si="1"/>
        <v>3540.13</v>
      </c>
      <c r="S26" s="55">
        <f t="shared" si="1"/>
        <v>3539.98</v>
      </c>
      <c r="T26" s="55">
        <f t="shared" si="1"/>
        <v>3543</v>
      </c>
      <c r="U26" s="55">
        <f t="shared" si="1"/>
        <v>3539.99</v>
      </c>
      <c r="V26" s="55">
        <f t="shared" si="1"/>
        <v>3535.92</v>
      </c>
      <c r="W26" s="55">
        <f t="shared" si="1"/>
        <v>3542.82</v>
      </c>
      <c r="X26" s="55">
        <f t="shared" si="1"/>
        <v>3542.25</v>
      </c>
      <c r="Y26" s="55">
        <f t="shared" si="1"/>
        <v>3544.62</v>
      </c>
    </row>
    <row r="27" spans="1:25" x14ac:dyDescent="0.25">
      <c r="A27" s="52">
        <v>21</v>
      </c>
      <c r="B27" s="55">
        <f t="shared" si="2"/>
        <v>3537.52</v>
      </c>
      <c r="C27" s="55">
        <f t="shared" si="1"/>
        <v>3537.23</v>
      </c>
      <c r="D27" s="55">
        <f t="shared" si="1"/>
        <v>3531.44</v>
      </c>
      <c r="E27" s="55">
        <f t="shared" si="1"/>
        <v>3535.42</v>
      </c>
      <c r="F27" s="55">
        <f t="shared" si="1"/>
        <v>3531.41</v>
      </c>
      <c r="G27" s="55">
        <f t="shared" si="1"/>
        <v>3530.09</v>
      </c>
      <c r="H27" s="55">
        <f t="shared" si="1"/>
        <v>3528.61</v>
      </c>
      <c r="I27" s="55">
        <f t="shared" si="1"/>
        <v>3763.32</v>
      </c>
      <c r="J27" s="55">
        <f t="shared" si="1"/>
        <v>3757.48</v>
      </c>
      <c r="K27" s="55">
        <f t="shared" si="1"/>
        <v>3763.6</v>
      </c>
      <c r="L27" s="55">
        <f t="shared" si="1"/>
        <v>3766.94</v>
      </c>
      <c r="M27" s="55">
        <f t="shared" si="1"/>
        <v>3770.01</v>
      </c>
      <c r="N27" s="55">
        <f t="shared" si="1"/>
        <v>3776.93</v>
      </c>
      <c r="O27" s="55">
        <f t="shared" si="1"/>
        <v>3773.6</v>
      </c>
      <c r="P27" s="55">
        <f t="shared" si="1"/>
        <v>3770.03</v>
      </c>
      <c r="Q27" s="55">
        <f t="shared" si="1"/>
        <v>3773.34</v>
      </c>
      <c r="R27" s="55">
        <f t="shared" si="1"/>
        <v>3773.59</v>
      </c>
      <c r="S27" s="55">
        <f t="shared" si="1"/>
        <v>3773.49</v>
      </c>
      <c r="T27" s="55">
        <f t="shared" si="1"/>
        <v>3778.23</v>
      </c>
      <c r="U27" s="55">
        <f t="shared" si="1"/>
        <v>3777.72</v>
      </c>
      <c r="V27" s="55">
        <f t="shared" si="1"/>
        <v>3768.68</v>
      </c>
      <c r="W27" s="55">
        <f t="shared" si="1"/>
        <v>3772.52</v>
      </c>
      <c r="X27" s="55">
        <f t="shared" si="1"/>
        <v>3779.56</v>
      </c>
      <c r="Y27" s="55">
        <f t="shared" si="1"/>
        <v>3776.48</v>
      </c>
    </row>
    <row r="28" spans="1:25" x14ac:dyDescent="0.25">
      <c r="A28" s="52">
        <v>22</v>
      </c>
      <c r="B28" s="55">
        <f t="shared" si="2"/>
        <v>3771.84</v>
      </c>
      <c r="C28" s="55">
        <f t="shared" si="1"/>
        <v>3774.29</v>
      </c>
      <c r="D28" s="55">
        <f t="shared" si="1"/>
        <v>3770.2</v>
      </c>
      <c r="E28" s="55">
        <f t="shared" si="1"/>
        <v>3773.47</v>
      </c>
      <c r="F28" s="55">
        <f t="shared" si="1"/>
        <v>3771.39</v>
      </c>
      <c r="G28" s="55">
        <f t="shared" si="1"/>
        <v>3771.26</v>
      </c>
      <c r="H28" s="55">
        <f t="shared" si="1"/>
        <v>3768.15</v>
      </c>
      <c r="I28" s="55">
        <f t="shared" si="1"/>
        <v>3766.16</v>
      </c>
      <c r="J28" s="55">
        <f t="shared" si="1"/>
        <v>3759.02</v>
      </c>
      <c r="K28" s="55">
        <f t="shared" si="1"/>
        <v>3765.23</v>
      </c>
      <c r="L28" s="55">
        <f t="shared" si="1"/>
        <v>3788.28</v>
      </c>
      <c r="M28" s="55">
        <f t="shared" si="1"/>
        <v>3894.97</v>
      </c>
      <c r="N28" s="55">
        <f t="shared" si="1"/>
        <v>3922.36</v>
      </c>
      <c r="O28" s="55">
        <f t="shared" si="1"/>
        <v>3951.73</v>
      </c>
      <c r="P28" s="55">
        <f t="shared" si="1"/>
        <v>3981.4</v>
      </c>
      <c r="Q28" s="55">
        <f t="shared" si="1"/>
        <v>3981.01</v>
      </c>
      <c r="R28" s="55">
        <f t="shared" si="1"/>
        <v>3971.26</v>
      </c>
      <c r="S28" s="55">
        <f t="shared" si="1"/>
        <v>3971.3</v>
      </c>
      <c r="T28" s="55">
        <f t="shared" ref="C28:Y37" si="3">ROUND(T239+$K$324+$K$325+T350,2)</f>
        <v>3990.55</v>
      </c>
      <c r="U28" s="55">
        <f t="shared" si="3"/>
        <v>4033.3</v>
      </c>
      <c r="V28" s="55">
        <f t="shared" si="3"/>
        <v>4175.6000000000004</v>
      </c>
      <c r="W28" s="55">
        <f t="shared" si="3"/>
        <v>4192.01</v>
      </c>
      <c r="X28" s="55">
        <f t="shared" si="3"/>
        <v>4089.63</v>
      </c>
      <c r="Y28" s="55">
        <f t="shared" si="3"/>
        <v>4041.07</v>
      </c>
    </row>
    <row r="29" spans="1:25" x14ac:dyDescent="0.25">
      <c r="A29" s="52">
        <v>23</v>
      </c>
      <c r="B29" s="55">
        <f t="shared" si="2"/>
        <v>3988.45</v>
      </c>
      <c r="C29" s="55">
        <f t="shared" si="3"/>
        <v>3910.71</v>
      </c>
      <c r="D29" s="55">
        <f t="shared" si="3"/>
        <v>3769.86</v>
      </c>
      <c r="E29" s="55">
        <f t="shared" si="3"/>
        <v>3771.33</v>
      </c>
      <c r="F29" s="55">
        <f t="shared" si="3"/>
        <v>3766.03</v>
      </c>
      <c r="G29" s="55">
        <f t="shared" si="3"/>
        <v>3764.91</v>
      </c>
      <c r="H29" s="55">
        <f t="shared" si="3"/>
        <v>3764.21</v>
      </c>
      <c r="I29" s="55">
        <f t="shared" si="3"/>
        <v>3894.91</v>
      </c>
      <c r="J29" s="55">
        <f t="shared" si="3"/>
        <v>3880.84</v>
      </c>
      <c r="K29" s="55">
        <f t="shared" si="3"/>
        <v>3973.41</v>
      </c>
      <c r="L29" s="55">
        <f t="shared" si="3"/>
        <v>3974.74</v>
      </c>
      <c r="M29" s="55">
        <f t="shared" si="3"/>
        <v>3998.33</v>
      </c>
      <c r="N29" s="55">
        <f t="shared" si="3"/>
        <v>4017.01</v>
      </c>
      <c r="O29" s="55">
        <f t="shared" si="3"/>
        <v>4006.4</v>
      </c>
      <c r="P29" s="55">
        <f t="shared" si="3"/>
        <v>3984.51</v>
      </c>
      <c r="Q29" s="55">
        <f t="shared" si="3"/>
        <v>3982</v>
      </c>
      <c r="R29" s="55">
        <f t="shared" si="3"/>
        <v>4000.33</v>
      </c>
      <c r="S29" s="55">
        <f t="shared" si="3"/>
        <v>4005.15</v>
      </c>
      <c r="T29" s="55">
        <f t="shared" si="3"/>
        <v>4007.72</v>
      </c>
      <c r="U29" s="55">
        <f t="shared" si="3"/>
        <v>4031.26</v>
      </c>
      <c r="V29" s="55">
        <f t="shared" si="3"/>
        <v>4159.34</v>
      </c>
      <c r="W29" s="55">
        <f t="shared" si="3"/>
        <v>4178.3999999999996</v>
      </c>
      <c r="X29" s="55">
        <f t="shared" si="3"/>
        <v>4138.4799999999996</v>
      </c>
      <c r="Y29" s="55">
        <f t="shared" si="3"/>
        <v>4013.8</v>
      </c>
    </row>
    <row r="30" spans="1:25" x14ac:dyDescent="0.25">
      <c r="A30" s="52">
        <v>24</v>
      </c>
      <c r="B30" s="55">
        <f t="shared" si="2"/>
        <v>3984.16</v>
      </c>
      <c r="C30" s="55">
        <f t="shared" si="3"/>
        <v>3968.48</v>
      </c>
      <c r="D30" s="55">
        <f t="shared" si="3"/>
        <v>3958.44</v>
      </c>
      <c r="E30" s="55">
        <f t="shared" si="3"/>
        <v>3952.46</v>
      </c>
      <c r="F30" s="55">
        <f t="shared" si="3"/>
        <v>3954.5</v>
      </c>
      <c r="G30" s="55">
        <f t="shared" si="3"/>
        <v>3955.15</v>
      </c>
      <c r="H30" s="55">
        <f t="shared" si="3"/>
        <v>3945.49</v>
      </c>
      <c r="I30" s="55">
        <f t="shared" si="3"/>
        <v>3810.03</v>
      </c>
      <c r="J30" s="55">
        <f t="shared" si="3"/>
        <v>3803.92</v>
      </c>
      <c r="K30" s="55">
        <f t="shared" si="3"/>
        <v>3807.05</v>
      </c>
      <c r="L30" s="55">
        <f t="shared" si="3"/>
        <v>3815.75</v>
      </c>
      <c r="M30" s="55">
        <f t="shared" si="3"/>
        <v>3830.03</v>
      </c>
      <c r="N30" s="55">
        <f t="shared" si="3"/>
        <v>3837.56</v>
      </c>
      <c r="O30" s="55">
        <f t="shared" si="3"/>
        <v>3853.94</v>
      </c>
      <c r="P30" s="55">
        <f t="shared" si="3"/>
        <v>3837.6</v>
      </c>
      <c r="Q30" s="55">
        <f t="shared" si="3"/>
        <v>3838.89</v>
      </c>
      <c r="R30" s="55">
        <f t="shared" si="3"/>
        <v>3834.69</v>
      </c>
      <c r="S30" s="55">
        <f t="shared" si="3"/>
        <v>3839.21</v>
      </c>
      <c r="T30" s="55">
        <f t="shared" si="3"/>
        <v>3844.9</v>
      </c>
      <c r="U30" s="55">
        <f t="shared" si="3"/>
        <v>3861.54</v>
      </c>
      <c r="V30" s="55">
        <f t="shared" si="3"/>
        <v>3862.32</v>
      </c>
      <c r="W30" s="55">
        <f t="shared" si="3"/>
        <v>3865.41</v>
      </c>
      <c r="X30" s="55">
        <f t="shared" si="3"/>
        <v>3870.75</v>
      </c>
      <c r="Y30" s="55">
        <f t="shared" si="3"/>
        <v>3857.16</v>
      </c>
    </row>
    <row r="31" spans="1:25" x14ac:dyDescent="0.25">
      <c r="A31" s="52">
        <v>25</v>
      </c>
      <c r="B31" s="55">
        <f t="shared" si="2"/>
        <v>3861.62</v>
      </c>
      <c r="C31" s="55">
        <f t="shared" si="3"/>
        <v>3832.42</v>
      </c>
      <c r="D31" s="55">
        <f t="shared" si="3"/>
        <v>3816.78</v>
      </c>
      <c r="E31" s="55">
        <f t="shared" si="3"/>
        <v>3810.2</v>
      </c>
      <c r="F31" s="55">
        <f t="shared" si="3"/>
        <v>3800.76</v>
      </c>
      <c r="G31" s="55">
        <f t="shared" si="3"/>
        <v>3799.16</v>
      </c>
      <c r="H31" s="55">
        <f t="shared" si="3"/>
        <v>3801.46</v>
      </c>
      <c r="I31" s="55">
        <f t="shared" si="3"/>
        <v>3880.63</v>
      </c>
      <c r="J31" s="55">
        <f t="shared" si="3"/>
        <v>3871.41</v>
      </c>
      <c r="K31" s="55">
        <f t="shared" si="3"/>
        <v>3878.28</v>
      </c>
      <c r="L31" s="55">
        <f t="shared" si="3"/>
        <v>3883.28</v>
      </c>
      <c r="M31" s="55">
        <f t="shared" si="3"/>
        <v>3886.96</v>
      </c>
      <c r="N31" s="55">
        <f t="shared" si="3"/>
        <v>3888.95</v>
      </c>
      <c r="O31" s="55">
        <f t="shared" si="3"/>
        <v>3899.22</v>
      </c>
      <c r="P31" s="55">
        <f t="shared" si="3"/>
        <v>3893.96</v>
      </c>
      <c r="Q31" s="55">
        <f t="shared" si="3"/>
        <v>3893.96</v>
      </c>
      <c r="R31" s="55">
        <f t="shared" si="3"/>
        <v>3894.8</v>
      </c>
      <c r="S31" s="55">
        <f t="shared" si="3"/>
        <v>3894.41</v>
      </c>
      <c r="T31" s="55">
        <f t="shared" si="3"/>
        <v>3899.02</v>
      </c>
      <c r="U31" s="55">
        <f t="shared" si="3"/>
        <v>3900.2</v>
      </c>
      <c r="V31" s="55">
        <f t="shared" si="3"/>
        <v>3897.36</v>
      </c>
      <c r="W31" s="55">
        <f t="shared" si="3"/>
        <v>3908.1</v>
      </c>
      <c r="X31" s="55">
        <f t="shared" si="3"/>
        <v>3908.39</v>
      </c>
      <c r="Y31" s="55">
        <f t="shared" si="3"/>
        <v>3905.92</v>
      </c>
    </row>
    <row r="32" spans="1:25" x14ac:dyDescent="0.25">
      <c r="A32" s="52">
        <v>26</v>
      </c>
      <c r="B32" s="55">
        <f t="shared" si="2"/>
        <v>3899.65</v>
      </c>
      <c r="C32" s="55">
        <f t="shared" si="3"/>
        <v>3897.35</v>
      </c>
      <c r="D32" s="55">
        <f t="shared" si="3"/>
        <v>3885.17</v>
      </c>
      <c r="E32" s="55">
        <f t="shared" si="3"/>
        <v>3887.6</v>
      </c>
      <c r="F32" s="55">
        <f t="shared" si="3"/>
        <v>3880.34</v>
      </c>
      <c r="G32" s="55">
        <f t="shared" si="3"/>
        <v>3876.02</v>
      </c>
      <c r="H32" s="55">
        <f t="shared" si="3"/>
        <v>3876.13</v>
      </c>
      <c r="I32" s="55">
        <f t="shared" si="3"/>
        <v>3031.07</v>
      </c>
      <c r="J32" s="55">
        <f t="shared" si="3"/>
        <v>3029.63</v>
      </c>
      <c r="K32" s="55">
        <f t="shared" si="3"/>
        <v>3031.02</v>
      </c>
      <c r="L32" s="55">
        <f t="shared" si="3"/>
        <v>3034.58</v>
      </c>
      <c r="M32" s="55">
        <f t="shared" si="3"/>
        <v>3036.16</v>
      </c>
      <c r="N32" s="55">
        <f t="shared" si="3"/>
        <v>3037.84</v>
      </c>
      <c r="O32" s="55">
        <f t="shared" si="3"/>
        <v>3038.3</v>
      </c>
      <c r="P32" s="55">
        <f t="shared" si="3"/>
        <v>3039.29</v>
      </c>
      <c r="Q32" s="55">
        <f t="shared" si="3"/>
        <v>3042.75</v>
      </c>
      <c r="R32" s="55">
        <f t="shared" si="3"/>
        <v>3042.76</v>
      </c>
      <c r="S32" s="55">
        <f t="shared" si="3"/>
        <v>3044.37</v>
      </c>
      <c r="T32" s="55">
        <f t="shared" si="3"/>
        <v>3044.28</v>
      </c>
      <c r="U32" s="55">
        <f t="shared" si="3"/>
        <v>3046.04</v>
      </c>
      <c r="V32" s="55">
        <f t="shared" si="3"/>
        <v>3049.35</v>
      </c>
      <c r="W32" s="55">
        <f t="shared" si="3"/>
        <v>3054.51</v>
      </c>
      <c r="X32" s="55">
        <f t="shared" si="3"/>
        <v>3052.7</v>
      </c>
      <c r="Y32" s="55">
        <f t="shared" si="3"/>
        <v>3048.07</v>
      </c>
    </row>
    <row r="33" spans="1:25" x14ac:dyDescent="0.25">
      <c r="A33" s="52">
        <v>27</v>
      </c>
      <c r="B33" s="55">
        <f t="shared" si="2"/>
        <v>3046.75</v>
      </c>
      <c r="C33" s="55">
        <f t="shared" si="3"/>
        <v>3043.57</v>
      </c>
      <c r="D33" s="55">
        <f t="shared" si="3"/>
        <v>3040.55</v>
      </c>
      <c r="E33" s="55">
        <f t="shared" si="3"/>
        <v>3038.96</v>
      </c>
      <c r="F33" s="55">
        <f t="shared" si="3"/>
        <v>3036.6</v>
      </c>
      <c r="G33" s="55">
        <f t="shared" si="3"/>
        <v>3035.73</v>
      </c>
      <c r="H33" s="55">
        <f t="shared" si="3"/>
        <v>3032.73</v>
      </c>
      <c r="I33" s="55">
        <f t="shared" si="3"/>
        <v>4048.46</v>
      </c>
      <c r="J33" s="55">
        <f t="shared" si="3"/>
        <v>4042.34</v>
      </c>
      <c r="K33" s="55">
        <f t="shared" si="3"/>
        <v>4049.16</v>
      </c>
      <c r="L33" s="55">
        <f t="shared" si="3"/>
        <v>4052.58</v>
      </c>
      <c r="M33" s="55">
        <f t="shared" si="3"/>
        <v>4051.86</v>
      </c>
      <c r="N33" s="55">
        <f t="shared" si="3"/>
        <v>4058.37</v>
      </c>
      <c r="O33" s="55">
        <f t="shared" si="3"/>
        <v>4061.8</v>
      </c>
      <c r="P33" s="55">
        <f t="shared" si="3"/>
        <v>4056.29</v>
      </c>
      <c r="Q33" s="55">
        <f t="shared" si="3"/>
        <v>4063.73</v>
      </c>
      <c r="R33" s="55">
        <f t="shared" si="3"/>
        <v>4067.21</v>
      </c>
      <c r="S33" s="55">
        <f t="shared" si="3"/>
        <v>4067.22</v>
      </c>
      <c r="T33" s="55">
        <f t="shared" si="3"/>
        <v>4065.19</v>
      </c>
      <c r="U33" s="55">
        <f t="shared" si="3"/>
        <v>4068.77</v>
      </c>
      <c r="V33" s="55">
        <f t="shared" si="3"/>
        <v>4053.15</v>
      </c>
      <c r="W33" s="55">
        <f t="shared" si="3"/>
        <v>4073.37</v>
      </c>
      <c r="X33" s="55">
        <f t="shared" si="3"/>
        <v>4058.13</v>
      </c>
      <c r="Y33" s="55">
        <f t="shared" si="3"/>
        <v>4062.98</v>
      </c>
    </row>
    <row r="34" spans="1:25" x14ac:dyDescent="0.25">
      <c r="A34" s="52">
        <v>28</v>
      </c>
      <c r="B34" s="55">
        <f t="shared" ref="B34:Q37" si="4">ROUND(B245+$K$324+$K$325+B356,2)</f>
        <v>4052.87</v>
      </c>
      <c r="C34" s="55">
        <f t="shared" si="3"/>
        <v>4044.23</v>
      </c>
      <c r="D34" s="55">
        <f t="shared" si="3"/>
        <v>4040.62</v>
      </c>
      <c r="E34" s="55">
        <f t="shared" si="3"/>
        <v>4048.37</v>
      </c>
      <c r="F34" s="55">
        <f t="shared" si="3"/>
        <v>4045.62</v>
      </c>
      <c r="G34" s="55">
        <f t="shared" si="3"/>
        <v>4045.99</v>
      </c>
      <c r="H34" s="55">
        <f t="shared" si="3"/>
        <v>4048.49</v>
      </c>
      <c r="I34" s="55">
        <f t="shared" si="3"/>
        <v>4017.35</v>
      </c>
      <c r="J34" s="55">
        <f t="shared" si="3"/>
        <v>4012.51</v>
      </c>
      <c r="K34" s="55">
        <f t="shared" si="3"/>
        <v>4019.92</v>
      </c>
      <c r="L34" s="55">
        <f t="shared" si="3"/>
        <v>4024.41</v>
      </c>
      <c r="M34" s="55">
        <f t="shared" si="3"/>
        <v>4027.13</v>
      </c>
      <c r="N34" s="55">
        <f t="shared" si="3"/>
        <v>4034.05</v>
      </c>
      <c r="O34" s="55">
        <f t="shared" si="3"/>
        <v>3436.42</v>
      </c>
      <c r="P34" s="55">
        <f t="shared" si="3"/>
        <v>4024.31</v>
      </c>
      <c r="Q34" s="55">
        <f t="shared" si="3"/>
        <v>4027.01</v>
      </c>
      <c r="R34" s="55">
        <f t="shared" si="3"/>
        <v>4023.49</v>
      </c>
      <c r="S34" s="55">
        <f t="shared" si="3"/>
        <v>4032.33</v>
      </c>
      <c r="T34" s="55">
        <f t="shared" si="3"/>
        <v>4031.65</v>
      </c>
      <c r="U34" s="55">
        <f t="shared" si="3"/>
        <v>4035.68</v>
      </c>
      <c r="V34" s="55">
        <f t="shared" si="3"/>
        <v>4038.85</v>
      </c>
      <c r="W34" s="55">
        <f t="shared" si="3"/>
        <v>4053.79</v>
      </c>
      <c r="X34" s="55">
        <f t="shared" si="3"/>
        <v>4053.8</v>
      </c>
      <c r="Y34" s="55">
        <f t="shared" si="3"/>
        <v>4047.48</v>
      </c>
    </row>
    <row r="35" spans="1:25" x14ac:dyDescent="0.25">
      <c r="A35" s="52">
        <v>29</v>
      </c>
      <c r="B35" s="55">
        <f t="shared" si="4"/>
        <v>4040.16</v>
      </c>
      <c r="C35" s="55">
        <f t="shared" si="3"/>
        <v>4030.93</v>
      </c>
      <c r="D35" s="55">
        <f t="shared" si="3"/>
        <v>4020.41</v>
      </c>
      <c r="E35" s="55">
        <f t="shared" si="3"/>
        <v>4028.9</v>
      </c>
      <c r="F35" s="55">
        <f t="shared" si="3"/>
        <v>4021.64</v>
      </c>
      <c r="G35" s="55">
        <f t="shared" si="3"/>
        <v>4019.47</v>
      </c>
      <c r="H35" s="55">
        <f t="shared" si="3"/>
        <v>4020.53</v>
      </c>
      <c r="I35" s="55">
        <f t="shared" si="3"/>
        <v>4043.75</v>
      </c>
      <c r="J35" s="55">
        <f t="shared" si="3"/>
        <v>4049.9</v>
      </c>
      <c r="K35" s="55">
        <f t="shared" si="3"/>
        <v>4048.84</v>
      </c>
      <c r="L35" s="55">
        <f t="shared" si="3"/>
        <v>4076.78</v>
      </c>
      <c r="M35" s="55">
        <f t="shared" si="3"/>
        <v>4020.41</v>
      </c>
      <c r="N35" s="55">
        <f t="shared" si="3"/>
        <v>4058.21</v>
      </c>
      <c r="O35" s="55">
        <f t="shared" si="3"/>
        <v>4098.99</v>
      </c>
      <c r="P35" s="55">
        <f t="shared" si="3"/>
        <v>4126.97</v>
      </c>
      <c r="Q35" s="55">
        <f t="shared" si="3"/>
        <v>4197.93</v>
      </c>
      <c r="R35" s="55">
        <f t="shared" si="3"/>
        <v>4206.3</v>
      </c>
      <c r="S35" s="55">
        <f t="shared" si="3"/>
        <v>4207.2700000000004</v>
      </c>
      <c r="T35" s="55">
        <f t="shared" si="3"/>
        <v>4210.8500000000004</v>
      </c>
      <c r="U35" s="55">
        <f t="shared" si="3"/>
        <v>4203.25</v>
      </c>
      <c r="V35" s="55">
        <f t="shared" si="3"/>
        <v>4255.72</v>
      </c>
      <c r="W35" s="55">
        <f t="shared" si="3"/>
        <v>4224.9399999999996</v>
      </c>
      <c r="X35" s="55">
        <f t="shared" si="3"/>
        <v>4172.99</v>
      </c>
      <c r="Y35" s="55">
        <f t="shared" si="3"/>
        <v>4196.78</v>
      </c>
    </row>
    <row r="36" spans="1:25" x14ac:dyDescent="0.25">
      <c r="A36" s="52">
        <v>30</v>
      </c>
      <c r="B36" s="55">
        <f t="shared" si="4"/>
        <v>4180.03</v>
      </c>
      <c r="C36" s="55">
        <f t="shared" si="4"/>
        <v>4142.07</v>
      </c>
      <c r="D36" s="55">
        <f t="shared" si="4"/>
        <v>4083.58</v>
      </c>
      <c r="E36" s="55">
        <f t="shared" si="4"/>
        <v>4082.58</v>
      </c>
      <c r="F36" s="55">
        <f t="shared" si="4"/>
        <v>4076.86</v>
      </c>
      <c r="G36" s="55">
        <f t="shared" si="4"/>
        <v>4013.08</v>
      </c>
      <c r="H36" s="55">
        <f t="shared" si="4"/>
        <v>4052.76</v>
      </c>
      <c r="I36" s="55">
        <f t="shared" si="4"/>
        <v>3989.79</v>
      </c>
      <c r="J36" s="55">
        <f t="shared" si="4"/>
        <v>3963.34</v>
      </c>
      <c r="K36" s="55">
        <f t="shared" si="4"/>
        <v>3987.3</v>
      </c>
      <c r="L36" s="55">
        <f t="shared" si="4"/>
        <v>3990.5</v>
      </c>
      <c r="M36" s="55">
        <f t="shared" si="4"/>
        <v>3981.12</v>
      </c>
      <c r="N36" s="55">
        <f t="shared" si="4"/>
        <v>3963.07</v>
      </c>
      <c r="O36" s="55">
        <f t="shared" si="4"/>
        <v>3958.29</v>
      </c>
      <c r="P36" s="55">
        <f t="shared" si="4"/>
        <v>3974.04</v>
      </c>
      <c r="Q36" s="55">
        <f t="shared" si="4"/>
        <v>3975.46</v>
      </c>
      <c r="R36" s="55">
        <f t="shared" si="3"/>
        <v>3972.11</v>
      </c>
      <c r="S36" s="55">
        <f t="shared" si="3"/>
        <v>3988.83</v>
      </c>
      <c r="T36" s="55">
        <f t="shared" si="3"/>
        <v>3984.63</v>
      </c>
      <c r="U36" s="55">
        <f t="shared" si="3"/>
        <v>4096.7</v>
      </c>
      <c r="V36" s="55">
        <f t="shared" si="3"/>
        <v>4168.2</v>
      </c>
      <c r="W36" s="55">
        <f t="shared" si="3"/>
        <v>4173.79</v>
      </c>
      <c r="X36" s="55">
        <f t="shared" si="3"/>
        <v>4189.87</v>
      </c>
      <c r="Y36" s="55">
        <f t="shared" si="3"/>
        <v>4142.1099999999997</v>
      </c>
    </row>
    <row r="37" spans="1:25" outlineLevel="1" x14ac:dyDescent="0.25">
      <c r="A37" s="52">
        <v>31</v>
      </c>
      <c r="B37" s="55">
        <f t="shared" si="4"/>
        <v>4085.53</v>
      </c>
      <c r="C37" s="55">
        <f t="shared" si="4"/>
        <v>4008.06</v>
      </c>
      <c r="D37" s="55">
        <f t="shared" si="4"/>
        <v>3956.9</v>
      </c>
      <c r="E37" s="55">
        <f t="shared" si="4"/>
        <v>3986.62</v>
      </c>
      <c r="F37" s="55">
        <f t="shared" si="4"/>
        <v>3980.68</v>
      </c>
      <c r="G37" s="55">
        <f t="shared" si="4"/>
        <v>3988.35</v>
      </c>
      <c r="H37" s="55">
        <f t="shared" si="4"/>
        <v>3976.46</v>
      </c>
      <c r="I37" s="55">
        <f t="shared" si="4"/>
        <v>4023.76</v>
      </c>
      <c r="J37" s="55">
        <f t="shared" si="4"/>
        <v>4022.31</v>
      </c>
      <c r="K37" s="55">
        <f t="shared" si="4"/>
        <v>4022.32</v>
      </c>
      <c r="L37" s="55">
        <f t="shared" si="4"/>
        <v>3999.24</v>
      </c>
      <c r="M37" s="55">
        <f t="shared" si="4"/>
        <v>3979.34</v>
      </c>
      <c r="N37" s="55">
        <f t="shared" si="4"/>
        <v>3995.18</v>
      </c>
      <c r="O37" s="55">
        <f t="shared" si="4"/>
        <v>4030.5</v>
      </c>
      <c r="P37" s="55">
        <f t="shared" si="4"/>
        <v>4100.22</v>
      </c>
      <c r="Q37" s="55">
        <f t="shared" si="4"/>
        <v>4118.5200000000004</v>
      </c>
      <c r="R37" s="55">
        <f t="shared" si="3"/>
        <v>4116.75</v>
      </c>
      <c r="S37" s="55">
        <f t="shared" si="3"/>
        <v>4102.49</v>
      </c>
      <c r="T37" s="55">
        <f t="shared" si="3"/>
        <v>4095.91</v>
      </c>
      <c r="U37" s="55">
        <f t="shared" si="3"/>
        <v>4129.51</v>
      </c>
      <c r="V37" s="55">
        <f t="shared" si="3"/>
        <v>4178.08</v>
      </c>
      <c r="W37" s="55">
        <f t="shared" si="3"/>
        <v>4196.66</v>
      </c>
      <c r="X37" s="55">
        <f t="shared" si="3"/>
        <v>4206.59</v>
      </c>
      <c r="Y37" s="55">
        <f t="shared" si="3"/>
        <v>4166.3</v>
      </c>
    </row>
    <row r="39" spans="1:25" ht="18.75" x14ac:dyDescent="0.25">
      <c r="A39" s="110" t="s">
        <v>67</v>
      </c>
      <c r="B39" s="111" t="s">
        <v>93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</row>
    <row r="40" spans="1:25" x14ac:dyDescent="0.25">
      <c r="A40" s="110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5">ROUND(B218+$L$324+$L$325+B329,2)</f>
        <v>3929.54</v>
      </c>
      <c r="C41" s="53">
        <f t="shared" si="5"/>
        <v>3928.45</v>
      </c>
      <c r="D41" s="53">
        <f t="shared" si="5"/>
        <v>3920.86</v>
      </c>
      <c r="E41" s="53">
        <f t="shared" si="5"/>
        <v>3927.59</v>
      </c>
      <c r="F41" s="53">
        <f t="shared" si="5"/>
        <v>3926.92</v>
      </c>
      <c r="G41" s="53">
        <f t="shared" si="5"/>
        <v>3922.06</v>
      </c>
      <c r="H41" s="53">
        <f t="shared" si="5"/>
        <v>3921.54</v>
      </c>
      <c r="I41" s="53">
        <f t="shared" si="5"/>
        <v>4006.42</v>
      </c>
      <c r="J41" s="53">
        <f t="shared" si="5"/>
        <v>3999.15</v>
      </c>
      <c r="K41" s="53">
        <f t="shared" si="5"/>
        <v>4007.51</v>
      </c>
      <c r="L41" s="53">
        <f t="shared" si="5"/>
        <v>4015.46</v>
      </c>
      <c r="M41" s="53">
        <f t="shared" si="5"/>
        <v>4021.16</v>
      </c>
      <c r="N41" s="53">
        <f t="shared" si="5"/>
        <v>4018.88</v>
      </c>
      <c r="O41" s="53">
        <f t="shared" si="5"/>
        <v>4023.26</v>
      </c>
      <c r="P41" s="53">
        <f t="shared" si="5"/>
        <v>4013.37</v>
      </c>
      <c r="Q41" s="53">
        <f t="shared" si="5"/>
        <v>4019.36</v>
      </c>
      <c r="R41" s="53">
        <f t="shared" si="5"/>
        <v>4026.25</v>
      </c>
      <c r="S41" s="53">
        <f t="shared" si="5"/>
        <v>4020.37</v>
      </c>
      <c r="T41" s="53">
        <f t="shared" si="5"/>
        <v>4024.18</v>
      </c>
      <c r="U41" s="53">
        <f t="shared" si="5"/>
        <v>4031.97</v>
      </c>
      <c r="V41" s="53">
        <f t="shared" si="5"/>
        <v>4019.19</v>
      </c>
      <c r="W41" s="53">
        <f t="shared" si="5"/>
        <v>4025.07</v>
      </c>
      <c r="X41" s="53">
        <f t="shared" si="5"/>
        <v>4032.19</v>
      </c>
      <c r="Y41" s="53">
        <f t="shared" si="5"/>
        <v>4024.34</v>
      </c>
    </row>
    <row r="42" spans="1:25" x14ac:dyDescent="0.25">
      <c r="A42" s="52">
        <v>2</v>
      </c>
      <c r="B42" s="53">
        <f t="shared" si="5"/>
        <v>4029.99</v>
      </c>
      <c r="C42" s="53">
        <f t="shared" si="5"/>
        <v>4026.77</v>
      </c>
      <c r="D42" s="53">
        <f t="shared" si="5"/>
        <v>4015.57</v>
      </c>
      <c r="E42" s="53">
        <f t="shared" si="5"/>
        <v>4019.89</v>
      </c>
      <c r="F42" s="53">
        <f t="shared" si="5"/>
        <v>4018.61</v>
      </c>
      <c r="G42" s="53">
        <f t="shared" si="5"/>
        <v>4015.36</v>
      </c>
      <c r="H42" s="53">
        <f t="shared" si="5"/>
        <v>4013.8</v>
      </c>
      <c r="I42" s="53">
        <f t="shared" si="5"/>
        <v>4041.13</v>
      </c>
      <c r="J42" s="53">
        <f t="shared" si="5"/>
        <v>4033.32</v>
      </c>
      <c r="K42" s="53">
        <f t="shared" si="5"/>
        <v>4038.23</v>
      </c>
      <c r="L42" s="53">
        <f t="shared" si="5"/>
        <v>4042.88</v>
      </c>
      <c r="M42" s="53">
        <f t="shared" si="5"/>
        <v>4045.28</v>
      </c>
      <c r="N42" s="53">
        <f t="shared" si="5"/>
        <v>4047.71</v>
      </c>
      <c r="O42" s="53">
        <f t="shared" si="5"/>
        <v>4052.31</v>
      </c>
      <c r="P42" s="53">
        <f t="shared" si="5"/>
        <v>4043.49</v>
      </c>
      <c r="Q42" s="53">
        <f t="shared" si="5"/>
        <v>4046.59</v>
      </c>
      <c r="R42" s="53">
        <f t="shared" si="5"/>
        <v>4048.91</v>
      </c>
      <c r="S42" s="53">
        <f t="shared" si="5"/>
        <v>4049.84</v>
      </c>
      <c r="T42" s="53">
        <f t="shared" si="5"/>
        <v>4049.51</v>
      </c>
      <c r="U42" s="53">
        <f t="shared" si="5"/>
        <v>4059.34</v>
      </c>
      <c r="V42" s="53">
        <f t="shared" si="5"/>
        <v>4049.55</v>
      </c>
      <c r="W42" s="53">
        <f t="shared" si="5"/>
        <v>4053.76</v>
      </c>
      <c r="X42" s="53">
        <f t="shared" si="5"/>
        <v>4062.95</v>
      </c>
      <c r="Y42" s="53">
        <f t="shared" si="5"/>
        <v>4059.27</v>
      </c>
    </row>
    <row r="43" spans="1:25" x14ac:dyDescent="0.25">
      <c r="A43" s="52">
        <v>3</v>
      </c>
      <c r="B43" s="53">
        <f t="shared" si="5"/>
        <v>4058.55</v>
      </c>
      <c r="C43" s="53">
        <f t="shared" si="5"/>
        <v>4059.26</v>
      </c>
      <c r="D43" s="53">
        <f t="shared" si="5"/>
        <v>4045.83</v>
      </c>
      <c r="E43" s="53">
        <f t="shared" si="5"/>
        <v>4054.06</v>
      </c>
      <c r="F43" s="53">
        <f t="shared" si="5"/>
        <v>4052.14</v>
      </c>
      <c r="G43" s="53">
        <f t="shared" si="5"/>
        <v>4047.71</v>
      </c>
      <c r="H43" s="53">
        <f t="shared" si="5"/>
        <v>4041.95</v>
      </c>
      <c r="I43" s="53">
        <f t="shared" si="5"/>
        <v>4032.32</v>
      </c>
      <c r="J43" s="53">
        <f t="shared" si="5"/>
        <v>4022</v>
      </c>
      <c r="K43" s="53">
        <f t="shared" si="5"/>
        <v>4021.9</v>
      </c>
      <c r="L43" s="53">
        <f t="shared" si="5"/>
        <v>4028.26</v>
      </c>
      <c r="M43" s="53">
        <f t="shared" si="5"/>
        <v>4042.83</v>
      </c>
      <c r="N43" s="53">
        <f t="shared" si="5"/>
        <v>4037.83</v>
      </c>
      <c r="O43" s="53">
        <f t="shared" si="5"/>
        <v>4035.87</v>
      </c>
      <c r="P43" s="53">
        <f t="shared" si="5"/>
        <v>4028.75</v>
      </c>
      <c r="Q43" s="53">
        <f t="shared" si="5"/>
        <v>4034.41</v>
      </c>
      <c r="R43" s="53">
        <f t="shared" si="5"/>
        <v>4037.22</v>
      </c>
      <c r="S43" s="53">
        <f t="shared" si="5"/>
        <v>4034.03</v>
      </c>
      <c r="T43" s="53">
        <f t="shared" si="5"/>
        <v>4033.71</v>
      </c>
      <c r="U43" s="53">
        <f t="shared" si="5"/>
        <v>4037.19</v>
      </c>
      <c r="V43" s="53">
        <f t="shared" si="5"/>
        <v>4166.1400000000003</v>
      </c>
      <c r="W43" s="53">
        <f t="shared" si="5"/>
        <v>4180.66</v>
      </c>
      <c r="X43" s="53">
        <f t="shared" si="5"/>
        <v>4180.09</v>
      </c>
      <c r="Y43" s="53">
        <f t="shared" si="5"/>
        <v>4173.3</v>
      </c>
    </row>
    <row r="44" spans="1:25" x14ac:dyDescent="0.25">
      <c r="A44" s="52">
        <v>4</v>
      </c>
      <c r="B44" s="53">
        <f t="shared" si="5"/>
        <v>4031.49</v>
      </c>
      <c r="C44" s="53">
        <f t="shared" si="5"/>
        <v>4029.94</v>
      </c>
      <c r="D44" s="53">
        <f t="shared" si="5"/>
        <v>4022.07</v>
      </c>
      <c r="E44" s="53">
        <f t="shared" si="5"/>
        <v>4022.86</v>
      </c>
      <c r="F44" s="53">
        <f t="shared" si="5"/>
        <v>4022.82</v>
      </c>
      <c r="G44" s="53">
        <f t="shared" si="5"/>
        <v>4017.53</v>
      </c>
      <c r="H44" s="53">
        <f t="shared" si="5"/>
        <v>4010.72</v>
      </c>
      <c r="I44" s="53">
        <f t="shared" si="5"/>
        <v>3948.48</v>
      </c>
      <c r="J44" s="53">
        <f t="shared" si="5"/>
        <v>3956.09</v>
      </c>
      <c r="K44" s="53">
        <f t="shared" si="5"/>
        <v>3958.73</v>
      </c>
      <c r="L44" s="53">
        <f t="shared" si="5"/>
        <v>3960.99</v>
      </c>
      <c r="M44" s="53">
        <f t="shared" si="5"/>
        <v>3974.12</v>
      </c>
      <c r="N44" s="53">
        <f t="shared" si="5"/>
        <v>3973.8</v>
      </c>
      <c r="O44" s="53">
        <f t="shared" si="5"/>
        <v>3973.01</v>
      </c>
      <c r="P44" s="53">
        <f t="shared" si="5"/>
        <v>3972.43</v>
      </c>
      <c r="Q44" s="53">
        <f t="shared" si="5"/>
        <v>3973.63</v>
      </c>
      <c r="R44" s="53">
        <f t="shared" si="5"/>
        <v>3970.05</v>
      </c>
      <c r="S44" s="53">
        <f t="shared" si="5"/>
        <v>3974.45</v>
      </c>
      <c r="T44" s="53">
        <f t="shared" si="5"/>
        <v>3969.57</v>
      </c>
      <c r="U44" s="53">
        <f t="shared" si="5"/>
        <v>3979.76</v>
      </c>
      <c r="V44" s="53">
        <f t="shared" si="5"/>
        <v>3973.28</v>
      </c>
      <c r="W44" s="53">
        <f t="shared" si="5"/>
        <v>3984.81</v>
      </c>
      <c r="X44" s="53">
        <f t="shared" si="5"/>
        <v>3979.88</v>
      </c>
      <c r="Y44" s="53">
        <f t="shared" si="5"/>
        <v>3979.74</v>
      </c>
    </row>
    <row r="45" spans="1:25" x14ac:dyDescent="0.25">
      <c r="A45" s="52">
        <v>5</v>
      </c>
      <c r="B45" s="53">
        <f t="shared" si="5"/>
        <v>3982.6</v>
      </c>
      <c r="C45" s="53">
        <f t="shared" si="5"/>
        <v>3976.76</v>
      </c>
      <c r="D45" s="53">
        <f t="shared" si="5"/>
        <v>3969.3</v>
      </c>
      <c r="E45" s="53">
        <f t="shared" si="5"/>
        <v>3970.22</v>
      </c>
      <c r="F45" s="53">
        <f t="shared" si="5"/>
        <v>3970.45</v>
      </c>
      <c r="G45" s="53">
        <f t="shared" si="5"/>
        <v>3966.09</v>
      </c>
      <c r="H45" s="53">
        <f t="shared" si="5"/>
        <v>3964.86</v>
      </c>
      <c r="I45" s="53">
        <f t="shared" si="5"/>
        <v>3999.99</v>
      </c>
      <c r="J45" s="53">
        <f t="shared" si="5"/>
        <v>3995.16</v>
      </c>
      <c r="K45" s="53">
        <f t="shared" si="5"/>
        <v>3998.78</v>
      </c>
      <c r="L45" s="53">
        <f t="shared" si="5"/>
        <v>4004.2</v>
      </c>
      <c r="M45" s="53">
        <f t="shared" si="5"/>
        <v>4012.3</v>
      </c>
      <c r="N45" s="53">
        <f t="shared" si="5"/>
        <v>4014.39</v>
      </c>
      <c r="O45" s="53">
        <f t="shared" si="5"/>
        <v>4013.15</v>
      </c>
      <c r="P45" s="53">
        <f t="shared" si="5"/>
        <v>4003.78</v>
      </c>
      <c r="Q45" s="53">
        <f t="shared" si="5"/>
        <v>4008.49</v>
      </c>
      <c r="R45" s="53">
        <f t="shared" si="5"/>
        <v>4008.37</v>
      </c>
      <c r="S45" s="53">
        <f t="shared" si="5"/>
        <v>4013.49</v>
      </c>
      <c r="T45" s="53">
        <f t="shared" si="5"/>
        <v>4012.51</v>
      </c>
      <c r="U45" s="53">
        <f t="shared" si="5"/>
        <v>4017.06</v>
      </c>
      <c r="V45" s="53">
        <f t="shared" si="5"/>
        <v>4005.45</v>
      </c>
      <c r="W45" s="53">
        <f t="shared" si="5"/>
        <v>4018.15</v>
      </c>
      <c r="X45" s="53">
        <f t="shared" si="5"/>
        <v>4014.16</v>
      </c>
      <c r="Y45" s="53">
        <f t="shared" si="5"/>
        <v>4016.64</v>
      </c>
    </row>
    <row r="46" spans="1:25" x14ac:dyDescent="0.25">
      <c r="A46" s="52">
        <v>6</v>
      </c>
      <c r="B46" s="53">
        <f t="shared" si="5"/>
        <v>4016.77</v>
      </c>
      <c r="C46" s="53">
        <f t="shared" si="5"/>
        <v>4008.56</v>
      </c>
      <c r="D46" s="53">
        <f t="shared" si="5"/>
        <v>4015.7</v>
      </c>
      <c r="E46" s="53">
        <f t="shared" si="5"/>
        <v>4018.35</v>
      </c>
      <c r="F46" s="53">
        <f t="shared" si="5"/>
        <v>4017.86</v>
      </c>
      <c r="G46" s="53">
        <f t="shared" si="5"/>
        <v>4011.56</v>
      </c>
      <c r="H46" s="53">
        <f t="shared" si="5"/>
        <v>4009.78</v>
      </c>
      <c r="I46" s="53">
        <f t="shared" si="5"/>
        <v>4013.69</v>
      </c>
      <c r="J46" s="53">
        <f t="shared" si="5"/>
        <v>4010.11</v>
      </c>
      <c r="K46" s="53">
        <f t="shared" si="5"/>
        <v>4015.15</v>
      </c>
      <c r="L46" s="53">
        <f t="shared" si="5"/>
        <v>4008.78</v>
      </c>
      <c r="M46" s="53">
        <f t="shared" si="5"/>
        <v>4020.33</v>
      </c>
      <c r="N46" s="53">
        <f t="shared" si="5"/>
        <v>4022.64</v>
      </c>
      <c r="O46" s="53">
        <f t="shared" si="5"/>
        <v>4017.91</v>
      </c>
      <c r="P46" s="53">
        <f t="shared" si="5"/>
        <v>4009.15</v>
      </c>
      <c r="Q46" s="53">
        <f t="shared" si="5"/>
        <v>4015.13</v>
      </c>
      <c r="R46" s="53">
        <f t="shared" si="5"/>
        <v>4012.7</v>
      </c>
      <c r="S46" s="53">
        <f t="shared" si="5"/>
        <v>4010.35</v>
      </c>
      <c r="T46" s="53">
        <f t="shared" si="5"/>
        <v>4008.43</v>
      </c>
      <c r="U46" s="53">
        <f t="shared" si="5"/>
        <v>3755.97</v>
      </c>
      <c r="V46" s="53">
        <f t="shared" si="5"/>
        <v>4005.69</v>
      </c>
      <c r="W46" s="53">
        <f t="shared" si="5"/>
        <v>4018.31</v>
      </c>
      <c r="X46" s="53">
        <f t="shared" si="5"/>
        <v>4015.11</v>
      </c>
      <c r="Y46" s="53">
        <f t="shared" si="5"/>
        <v>4020.78</v>
      </c>
    </row>
    <row r="47" spans="1:25" x14ac:dyDescent="0.25">
      <c r="A47" s="52">
        <v>7</v>
      </c>
      <c r="B47" s="53">
        <f t="shared" si="5"/>
        <v>4013.6</v>
      </c>
      <c r="C47" s="53">
        <f t="shared" si="5"/>
        <v>4001.84</v>
      </c>
      <c r="D47" s="53">
        <f t="shared" si="5"/>
        <v>4002.74</v>
      </c>
      <c r="E47" s="53">
        <f t="shared" si="5"/>
        <v>3999.63</v>
      </c>
      <c r="F47" s="53">
        <f t="shared" si="5"/>
        <v>4000.06</v>
      </c>
      <c r="G47" s="53">
        <f t="shared" si="5"/>
        <v>3994.72</v>
      </c>
      <c r="H47" s="53">
        <f t="shared" si="5"/>
        <v>3999.39</v>
      </c>
      <c r="I47" s="53">
        <f t="shared" si="5"/>
        <v>3981.62</v>
      </c>
      <c r="J47" s="53">
        <f t="shared" si="5"/>
        <v>3977.7</v>
      </c>
      <c r="K47" s="53">
        <f t="shared" si="5"/>
        <v>3981.77</v>
      </c>
      <c r="L47" s="53">
        <f t="shared" si="5"/>
        <v>3986.95</v>
      </c>
      <c r="M47" s="53">
        <f t="shared" si="5"/>
        <v>3994.59</v>
      </c>
      <c r="N47" s="53">
        <f t="shared" si="5"/>
        <v>3993.95</v>
      </c>
      <c r="O47" s="53">
        <f t="shared" si="5"/>
        <v>3655.23</v>
      </c>
      <c r="P47" s="53">
        <f t="shared" si="5"/>
        <v>3981.99</v>
      </c>
      <c r="Q47" s="53">
        <f t="shared" si="5"/>
        <v>3994.55</v>
      </c>
      <c r="R47" s="53">
        <f t="shared" si="5"/>
        <v>3998.11</v>
      </c>
      <c r="S47" s="53">
        <f t="shared" si="5"/>
        <v>3998.24</v>
      </c>
      <c r="T47" s="53">
        <f t="shared" si="5"/>
        <v>3996.73</v>
      </c>
      <c r="U47" s="53">
        <f t="shared" si="5"/>
        <v>3996.37</v>
      </c>
      <c r="V47" s="53">
        <f t="shared" si="5"/>
        <v>3987.56</v>
      </c>
      <c r="W47" s="53">
        <f t="shared" si="5"/>
        <v>4001.12</v>
      </c>
      <c r="X47" s="53">
        <f t="shared" si="5"/>
        <v>4004.7</v>
      </c>
      <c r="Y47" s="53">
        <f t="shared" si="5"/>
        <v>4000.85</v>
      </c>
    </row>
    <row r="48" spans="1:25" x14ac:dyDescent="0.25">
      <c r="A48" s="52">
        <v>8</v>
      </c>
      <c r="B48" s="53">
        <f t="shared" si="5"/>
        <v>3999.49</v>
      </c>
      <c r="C48" s="53">
        <f t="shared" si="5"/>
        <v>3991.76</v>
      </c>
      <c r="D48" s="53">
        <f t="shared" si="5"/>
        <v>3984.38</v>
      </c>
      <c r="E48" s="53">
        <f t="shared" si="5"/>
        <v>3989.39</v>
      </c>
      <c r="F48" s="53">
        <f t="shared" si="5"/>
        <v>3986.64</v>
      </c>
      <c r="G48" s="53">
        <f t="shared" si="5"/>
        <v>3982.86</v>
      </c>
      <c r="H48" s="53">
        <f t="shared" si="5"/>
        <v>3983.09</v>
      </c>
      <c r="I48" s="53">
        <f t="shared" si="5"/>
        <v>4012.21</v>
      </c>
      <c r="J48" s="53">
        <f t="shared" si="5"/>
        <v>4003.32</v>
      </c>
      <c r="K48" s="53">
        <f t="shared" si="5"/>
        <v>4014.94</v>
      </c>
      <c r="L48" s="53">
        <f t="shared" si="5"/>
        <v>4015.31</v>
      </c>
      <c r="M48" s="53">
        <f t="shared" si="5"/>
        <v>4024.46</v>
      </c>
      <c r="N48" s="53">
        <f t="shared" si="5"/>
        <v>4293.93</v>
      </c>
      <c r="O48" s="53">
        <f t="shared" si="5"/>
        <v>4334.8</v>
      </c>
      <c r="P48" s="53">
        <f t="shared" si="5"/>
        <v>4297.74</v>
      </c>
      <c r="Q48" s="53">
        <f t="shared" si="5"/>
        <v>4291.09</v>
      </c>
      <c r="R48" s="53">
        <f t="shared" si="5"/>
        <v>4295.3</v>
      </c>
      <c r="S48" s="53">
        <f t="shared" si="5"/>
        <v>4017.89</v>
      </c>
      <c r="T48" s="53">
        <f t="shared" si="5"/>
        <v>4023.29</v>
      </c>
      <c r="U48" s="53">
        <f t="shared" si="5"/>
        <v>4021.86</v>
      </c>
      <c r="V48" s="53">
        <f t="shared" si="5"/>
        <v>4156.18</v>
      </c>
      <c r="W48" s="53">
        <f t="shared" si="5"/>
        <v>4170.34</v>
      </c>
      <c r="X48" s="53">
        <f t="shared" si="5"/>
        <v>4185.29</v>
      </c>
      <c r="Y48" s="53">
        <f t="shared" si="5"/>
        <v>4020.39</v>
      </c>
    </row>
    <row r="49" spans="1:25" x14ac:dyDescent="0.25">
      <c r="A49" s="52">
        <v>9</v>
      </c>
      <c r="B49" s="53">
        <f t="shared" si="5"/>
        <v>4019.64</v>
      </c>
      <c r="C49" s="53">
        <f t="shared" si="5"/>
        <v>4013.52</v>
      </c>
      <c r="D49" s="53">
        <f t="shared" si="5"/>
        <v>4005.8</v>
      </c>
      <c r="E49" s="53">
        <f t="shared" si="5"/>
        <v>4011.91</v>
      </c>
      <c r="F49" s="53">
        <f t="shared" si="5"/>
        <v>4006.65</v>
      </c>
      <c r="G49" s="53">
        <f t="shared" si="5"/>
        <v>4009.23</v>
      </c>
      <c r="H49" s="53">
        <f t="shared" si="5"/>
        <v>4005.89</v>
      </c>
      <c r="I49" s="53">
        <f t="shared" si="5"/>
        <v>4053.95</v>
      </c>
      <c r="J49" s="53">
        <f t="shared" si="5"/>
        <v>4044.84</v>
      </c>
      <c r="K49" s="53">
        <f t="shared" si="5"/>
        <v>4057.37</v>
      </c>
      <c r="L49" s="53">
        <f t="shared" si="5"/>
        <v>4055.72</v>
      </c>
      <c r="M49" s="53">
        <f t="shared" si="5"/>
        <v>4067.15</v>
      </c>
      <c r="N49" s="53">
        <f t="shared" si="5"/>
        <v>4184.2700000000004</v>
      </c>
      <c r="O49" s="53">
        <f t="shared" si="5"/>
        <v>3579.25</v>
      </c>
      <c r="P49" s="53">
        <f t="shared" si="5"/>
        <v>4197.66</v>
      </c>
      <c r="Q49" s="53">
        <f t="shared" si="5"/>
        <v>4193.91</v>
      </c>
      <c r="R49" s="53">
        <f t="shared" si="5"/>
        <v>4205.83</v>
      </c>
      <c r="S49" s="53">
        <f t="shared" si="5"/>
        <v>4059.96</v>
      </c>
      <c r="T49" s="53">
        <f t="shared" si="5"/>
        <v>4067.7</v>
      </c>
      <c r="U49" s="53">
        <f t="shared" si="5"/>
        <v>4067.72</v>
      </c>
      <c r="V49" s="53">
        <f t="shared" si="5"/>
        <v>4061.79</v>
      </c>
      <c r="W49" s="53">
        <f t="shared" si="5"/>
        <v>4215.03</v>
      </c>
      <c r="X49" s="53">
        <f t="shared" si="5"/>
        <v>4081.69</v>
      </c>
      <c r="Y49" s="53">
        <f t="shared" si="5"/>
        <v>4073.8</v>
      </c>
    </row>
    <row r="50" spans="1:25" x14ac:dyDescent="0.25">
      <c r="A50" s="52">
        <v>10</v>
      </c>
      <c r="B50" s="53">
        <f t="shared" si="5"/>
        <v>4070.97</v>
      </c>
      <c r="C50" s="53">
        <f t="shared" si="5"/>
        <v>4065.06</v>
      </c>
      <c r="D50" s="53">
        <f t="shared" si="5"/>
        <v>4052.84</v>
      </c>
      <c r="E50" s="53">
        <f t="shared" si="5"/>
        <v>4053.98</v>
      </c>
      <c r="F50" s="53">
        <f t="shared" si="5"/>
        <v>4054.47</v>
      </c>
      <c r="G50" s="53">
        <f t="shared" si="5"/>
        <v>4046.35</v>
      </c>
      <c r="H50" s="53">
        <f t="shared" si="5"/>
        <v>4045.99</v>
      </c>
      <c r="I50" s="53">
        <f t="shared" si="5"/>
        <v>3590.43</v>
      </c>
      <c r="J50" s="53">
        <f t="shared" si="5"/>
        <v>4097.1099999999997</v>
      </c>
      <c r="K50" s="53">
        <f t="shared" si="5"/>
        <v>4101.53</v>
      </c>
      <c r="L50" s="53">
        <f t="shared" si="5"/>
        <v>4111.41</v>
      </c>
      <c r="M50" s="53">
        <f t="shared" si="5"/>
        <v>4120.5</v>
      </c>
      <c r="N50" s="53">
        <f t="shared" si="5"/>
        <v>4121.03</v>
      </c>
      <c r="O50" s="53">
        <f t="shared" si="5"/>
        <v>3732.65</v>
      </c>
      <c r="P50" s="53">
        <f t="shared" si="5"/>
        <v>4113.16</v>
      </c>
      <c r="Q50" s="53">
        <f t="shared" si="5"/>
        <v>4116.22</v>
      </c>
      <c r="R50" s="53">
        <f t="shared" si="5"/>
        <v>4120.2</v>
      </c>
      <c r="S50" s="53">
        <f t="shared" si="5"/>
        <v>4115.7</v>
      </c>
      <c r="T50" s="53">
        <f t="shared" si="5"/>
        <v>4121.08</v>
      </c>
      <c r="U50" s="53">
        <f t="shared" si="5"/>
        <v>3722.24</v>
      </c>
      <c r="V50" s="53">
        <f t="shared" si="5"/>
        <v>4106.2</v>
      </c>
      <c r="W50" s="53">
        <f t="shared" si="5"/>
        <v>4118.79</v>
      </c>
      <c r="X50" s="53">
        <f t="shared" si="5"/>
        <v>4121.33</v>
      </c>
      <c r="Y50" s="53">
        <f t="shared" si="5"/>
        <v>4117.5200000000004</v>
      </c>
    </row>
    <row r="51" spans="1:25" x14ac:dyDescent="0.25">
      <c r="A51" s="52">
        <v>11</v>
      </c>
      <c r="B51" s="53">
        <f t="shared" si="5"/>
        <v>4111.97</v>
      </c>
      <c r="C51" s="53">
        <f t="shared" si="5"/>
        <v>4077.87</v>
      </c>
      <c r="D51" s="53">
        <f t="shared" si="5"/>
        <v>4066.95</v>
      </c>
      <c r="E51" s="53">
        <f t="shared" si="5"/>
        <v>4066.8</v>
      </c>
      <c r="F51" s="53">
        <f t="shared" si="5"/>
        <v>4066.73</v>
      </c>
      <c r="G51" s="53">
        <f t="shared" si="5"/>
        <v>4063.62</v>
      </c>
      <c r="H51" s="53">
        <f t="shared" si="5"/>
        <v>4067.05</v>
      </c>
      <c r="I51" s="53">
        <f t="shared" si="5"/>
        <v>4012.07</v>
      </c>
      <c r="J51" s="53">
        <f t="shared" si="5"/>
        <v>4001.28</v>
      </c>
      <c r="K51" s="53">
        <f t="shared" si="5"/>
        <v>4003.79</v>
      </c>
      <c r="L51" s="53">
        <f t="shared" si="5"/>
        <v>4009.1</v>
      </c>
      <c r="M51" s="53">
        <f t="shared" si="5"/>
        <v>4015.31</v>
      </c>
      <c r="N51" s="53">
        <f t="shared" si="5"/>
        <v>4012.89</v>
      </c>
      <c r="O51" s="53">
        <f t="shared" si="5"/>
        <v>4015</v>
      </c>
      <c r="P51" s="53">
        <f t="shared" si="5"/>
        <v>4009.1</v>
      </c>
      <c r="Q51" s="53">
        <f t="shared" ref="C51:Y62" si="6">ROUND(Q228+$L$324+$L$325+Q339,2)</f>
        <v>4009.55</v>
      </c>
      <c r="R51" s="53">
        <f t="shared" si="6"/>
        <v>4013.21</v>
      </c>
      <c r="S51" s="53">
        <f t="shared" si="6"/>
        <v>4013.06</v>
      </c>
      <c r="T51" s="53">
        <f t="shared" si="6"/>
        <v>4013.88</v>
      </c>
      <c r="U51" s="53">
        <f t="shared" si="6"/>
        <v>4015</v>
      </c>
      <c r="V51" s="53">
        <f t="shared" si="6"/>
        <v>4009.7</v>
      </c>
      <c r="W51" s="53">
        <f t="shared" si="6"/>
        <v>4014.7</v>
      </c>
      <c r="X51" s="53">
        <f t="shared" si="6"/>
        <v>4022.71</v>
      </c>
      <c r="Y51" s="53">
        <f t="shared" si="6"/>
        <v>4019.11</v>
      </c>
    </row>
    <row r="52" spans="1:25" x14ac:dyDescent="0.25">
      <c r="A52" s="52">
        <v>12</v>
      </c>
      <c r="B52" s="53">
        <f t="shared" ref="B52:B67" si="7">ROUND(B229+$L$324+$L$325+B340,2)</f>
        <v>4019.47</v>
      </c>
      <c r="C52" s="53">
        <f t="shared" si="6"/>
        <v>4018.68</v>
      </c>
      <c r="D52" s="53">
        <f t="shared" si="6"/>
        <v>4045.05</v>
      </c>
      <c r="E52" s="53">
        <f t="shared" si="6"/>
        <v>4043.97</v>
      </c>
      <c r="F52" s="53">
        <f t="shared" si="6"/>
        <v>4043.34</v>
      </c>
      <c r="G52" s="53">
        <f t="shared" si="6"/>
        <v>4042.67</v>
      </c>
      <c r="H52" s="53">
        <f t="shared" si="6"/>
        <v>4037.27</v>
      </c>
      <c r="I52" s="53">
        <f t="shared" si="6"/>
        <v>3786.05</v>
      </c>
      <c r="J52" s="53">
        <f t="shared" si="6"/>
        <v>4021.51</v>
      </c>
      <c r="K52" s="53">
        <f t="shared" si="6"/>
        <v>4121.42</v>
      </c>
      <c r="L52" s="53">
        <f t="shared" si="6"/>
        <v>3761.02</v>
      </c>
      <c r="M52" s="53">
        <f t="shared" si="6"/>
        <v>3764.62</v>
      </c>
      <c r="N52" s="53">
        <f t="shared" si="6"/>
        <v>3766</v>
      </c>
      <c r="O52" s="53">
        <f t="shared" si="6"/>
        <v>3852.26</v>
      </c>
      <c r="P52" s="53">
        <f t="shared" si="6"/>
        <v>3760.25</v>
      </c>
      <c r="Q52" s="53">
        <f t="shared" si="6"/>
        <v>3764.9</v>
      </c>
      <c r="R52" s="53">
        <f t="shared" si="6"/>
        <v>3763.72</v>
      </c>
      <c r="S52" s="53">
        <f t="shared" si="6"/>
        <v>3763.73</v>
      </c>
      <c r="T52" s="53">
        <f t="shared" si="6"/>
        <v>3765.18</v>
      </c>
      <c r="U52" s="53">
        <f t="shared" si="6"/>
        <v>3765.01</v>
      </c>
      <c r="V52" s="53">
        <f t="shared" si="6"/>
        <v>3765.51</v>
      </c>
      <c r="W52" s="53">
        <f t="shared" si="6"/>
        <v>3764.1</v>
      </c>
      <c r="X52" s="53">
        <f t="shared" si="6"/>
        <v>3773.03</v>
      </c>
      <c r="Y52" s="53">
        <f t="shared" si="6"/>
        <v>3768.32</v>
      </c>
    </row>
    <row r="53" spans="1:25" x14ac:dyDescent="0.25">
      <c r="A53" s="52">
        <v>13</v>
      </c>
      <c r="B53" s="53">
        <f t="shared" si="7"/>
        <v>3767.3</v>
      </c>
      <c r="C53" s="53">
        <f t="shared" si="6"/>
        <v>3838.4</v>
      </c>
      <c r="D53" s="53">
        <f t="shared" si="6"/>
        <v>3759.84</v>
      </c>
      <c r="E53" s="53">
        <f t="shared" si="6"/>
        <v>3760.54</v>
      </c>
      <c r="F53" s="53">
        <f t="shared" si="6"/>
        <v>3758.78</v>
      </c>
      <c r="G53" s="53">
        <f t="shared" si="6"/>
        <v>3757.18</v>
      </c>
      <c r="H53" s="53">
        <f t="shared" si="6"/>
        <v>3758.15</v>
      </c>
      <c r="I53" s="53">
        <f t="shared" si="6"/>
        <v>3756.4</v>
      </c>
      <c r="J53" s="53">
        <f t="shared" si="6"/>
        <v>3752.96</v>
      </c>
      <c r="K53" s="53">
        <f t="shared" si="6"/>
        <v>3754.96</v>
      </c>
      <c r="L53" s="53">
        <f t="shared" si="6"/>
        <v>3756.09</v>
      </c>
      <c r="M53" s="53">
        <f t="shared" si="6"/>
        <v>3763.1</v>
      </c>
      <c r="N53" s="53">
        <f t="shared" si="6"/>
        <v>3759.88</v>
      </c>
      <c r="O53" s="53">
        <f t="shared" si="6"/>
        <v>3761.51</v>
      </c>
      <c r="P53" s="53">
        <f t="shared" si="6"/>
        <v>3756.42</v>
      </c>
      <c r="Q53" s="53">
        <f t="shared" si="6"/>
        <v>3761.19</v>
      </c>
      <c r="R53" s="53">
        <f t="shared" si="6"/>
        <v>3760.9</v>
      </c>
      <c r="S53" s="53">
        <f t="shared" si="6"/>
        <v>3760.76</v>
      </c>
      <c r="T53" s="53">
        <f t="shared" si="6"/>
        <v>3764.19</v>
      </c>
      <c r="U53" s="53">
        <f t="shared" si="6"/>
        <v>3766.4</v>
      </c>
      <c r="V53" s="53">
        <f t="shared" si="6"/>
        <v>3761.65</v>
      </c>
      <c r="W53" s="53">
        <f t="shared" si="6"/>
        <v>3765.23</v>
      </c>
      <c r="X53" s="53">
        <f t="shared" si="6"/>
        <v>3765.79</v>
      </c>
      <c r="Y53" s="53">
        <f t="shared" si="6"/>
        <v>3764.81</v>
      </c>
    </row>
    <row r="54" spans="1:25" x14ac:dyDescent="0.25">
      <c r="A54" s="52">
        <v>14</v>
      </c>
      <c r="B54" s="53">
        <f t="shared" si="7"/>
        <v>3764.21</v>
      </c>
      <c r="C54" s="53">
        <f t="shared" si="6"/>
        <v>3761.47</v>
      </c>
      <c r="D54" s="53">
        <f t="shared" si="6"/>
        <v>3754.03</v>
      </c>
      <c r="E54" s="53">
        <f t="shared" si="6"/>
        <v>3757.27</v>
      </c>
      <c r="F54" s="53">
        <f t="shared" si="6"/>
        <v>3754.33</v>
      </c>
      <c r="G54" s="53">
        <f t="shared" si="6"/>
        <v>3752.34</v>
      </c>
      <c r="H54" s="53">
        <f t="shared" si="6"/>
        <v>3754.79</v>
      </c>
      <c r="I54" s="53">
        <f t="shared" si="6"/>
        <v>3741.57</v>
      </c>
      <c r="J54" s="53">
        <f t="shared" si="6"/>
        <v>3735.28</v>
      </c>
      <c r="K54" s="53">
        <f t="shared" si="6"/>
        <v>3737.73</v>
      </c>
      <c r="L54" s="53">
        <f t="shared" si="6"/>
        <v>3738.48</v>
      </c>
      <c r="M54" s="53">
        <f t="shared" si="6"/>
        <v>3744.34</v>
      </c>
      <c r="N54" s="53">
        <f t="shared" si="6"/>
        <v>3743.92</v>
      </c>
      <c r="O54" s="53">
        <f t="shared" si="6"/>
        <v>3742.82</v>
      </c>
      <c r="P54" s="53">
        <f t="shared" si="6"/>
        <v>3741.04</v>
      </c>
      <c r="Q54" s="53">
        <f t="shared" si="6"/>
        <v>3745.13</v>
      </c>
      <c r="R54" s="53">
        <f t="shared" si="6"/>
        <v>3745.46</v>
      </c>
      <c r="S54" s="53">
        <f t="shared" si="6"/>
        <v>3745.53</v>
      </c>
      <c r="T54" s="53">
        <f t="shared" si="6"/>
        <v>3749.02</v>
      </c>
      <c r="U54" s="53">
        <f t="shared" si="6"/>
        <v>3748.35</v>
      </c>
      <c r="V54" s="53">
        <f t="shared" si="6"/>
        <v>3745.29</v>
      </c>
      <c r="W54" s="53">
        <f t="shared" si="6"/>
        <v>3751.46</v>
      </c>
      <c r="X54" s="53">
        <f t="shared" si="6"/>
        <v>3752.86</v>
      </c>
      <c r="Y54" s="53">
        <f t="shared" si="6"/>
        <v>3752</v>
      </c>
    </row>
    <row r="55" spans="1:25" x14ac:dyDescent="0.25">
      <c r="A55" s="52">
        <v>15</v>
      </c>
      <c r="B55" s="53">
        <f t="shared" si="7"/>
        <v>3751.51</v>
      </c>
      <c r="C55" s="53">
        <f t="shared" si="6"/>
        <v>3751.35</v>
      </c>
      <c r="D55" s="53">
        <f t="shared" si="6"/>
        <v>3740.95</v>
      </c>
      <c r="E55" s="53">
        <f t="shared" si="6"/>
        <v>3741.12</v>
      </c>
      <c r="F55" s="53">
        <f t="shared" si="6"/>
        <v>3742.21</v>
      </c>
      <c r="G55" s="53">
        <f t="shared" si="6"/>
        <v>3740.29</v>
      </c>
      <c r="H55" s="53">
        <f t="shared" si="6"/>
        <v>3740.98</v>
      </c>
      <c r="I55" s="53">
        <f t="shared" si="6"/>
        <v>3990.66</v>
      </c>
      <c r="J55" s="53">
        <f t="shared" si="6"/>
        <v>3982.3</v>
      </c>
      <c r="K55" s="53">
        <f t="shared" si="6"/>
        <v>3986.66</v>
      </c>
      <c r="L55" s="53">
        <f t="shared" si="6"/>
        <v>3991.29</v>
      </c>
      <c r="M55" s="53">
        <f t="shared" si="6"/>
        <v>3998.9</v>
      </c>
      <c r="N55" s="53">
        <f t="shared" si="6"/>
        <v>4207.46</v>
      </c>
      <c r="O55" s="53">
        <f t="shared" si="6"/>
        <v>4217.12</v>
      </c>
      <c r="P55" s="53">
        <f t="shared" si="6"/>
        <v>4207.1499999999996</v>
      </c>
      <c r="Q55" s="53">
        <f t="shared" si="6"/>
        <v>4215.55</v>
      </c>
      <c r="R55" s="53">
        <f t="shared" si="6"/>
        <v>4210.7</v>
      </c>
      <c r="S55" s="53">
        <f t="shared" si="6"/>
        <v>3996.4</v>
      </c>
      <c r="T55" s="53">
        <f t="shared" si="6"/>
        <v>4000.38</v>
      </c>
      <c r="U55" s="53">
        <f t="shared" si="6"/>
        <v>4001.22</v>
      </c>
      <c r="V55" s="53">
        <f t="shared" si="6"/>
        <v>3989.87</v>
      </c>
      <c r="W55" s="53">
        <f t="shared" si="6"/>
        <v>3996.2</v>
      </c>
      <c r="X55" s="53">
        <f t="shared" si="6"/>
        <v>4002.02</v>
      </c>
      <c r="Y55" s="53">
        <f t="shared" si="6"/>
        <v>4003.45</v>
      </c>
    </row>
    <row r="56" spans="1:25" x14ac:dyDescent="0.25">
      <c r="A56" s="52">
        <v>16</v>
      </c>
      <c r="B56" s="53">
        <f t="shared" si="7"/>
        <v>3998.46</v>
      </c>
      <c r="C56" s="53">
        <f t="shared" si="6"/>
        <v>4002.27</v>
      </c>
      <c r="D56" s="53">
        <f t="shared" si="6"/>
        <v>3991.88</v>
      </c>
      <c r="E56" s="53">
        <f t="shared" si="6"/>
        <v>3988.87</v>
      </c>
      <c r="F56" s="53">
        <f t="shared" si="6"/>
        <v>3985.03</v>
      </c>
      <c r="G56" s="53">
        <f t="shared" si="6"/>
        <v>3986.11</v>
      </c>
      <c r="H56" s="53">
        <f t="shared" si="6"/>
        <v>3986.06</v>
      </c>
      <c r="I56" s="53">
        <f t="shared" si="6"/>
        <v>4078.5</v>
      </c>
      <c r="J56" s="53">
        <f t="shared" si="6"/>
        <v>4068.75</v>
      </c>
      <c r="K56" s="53">
        <f t="shared" si="6"/>
        <v>4077.94</v>
      </c>
      <c r="L56" s="53">
        <f t="shared" si="6"/>
        <v>4074.52</v>
      </c>
      <c r="M56" s="53">
        <f t="shared" si="6"/>
        <v>4104.71</v>
      </c>
      <c r="N56" s="53">
        <f t="shared" si="6"/>
        <v>4151.33</v>
      </c>
      <c r="O56" s="53">
        <f t="shared" si="6"/>
        <v>4162.88</v>
      </c>
      <c r="P56" s="53">
        <f t="shared" si="6"/>
        <v>4157.72</v>
      </c>
      <c r="Q56" s="53">
        <f t="shared" si="6"/>
        <v>4114.8</v>
      </c>
      <c r="R56" s="53">
        <f t="shared" si="6"/>
        <v>4116.88</v>
      </c>
      <c r="S56" s="53">
        <f t="shared" si="6"/>
        <v>4087.53</v>
      </c>
      <c r="T56" s="53">
        <f t="shared" si="6"/>
        <v>4092.9</v>
      </c>
      <c r="U56" s="53">
        <f t="shared" si="6"/>
        <v>4093.1</v>
      </c>
      <c r="V56" s="53">
        <f t="shared" si="6"/>
        <v>4083.77</v>
      </c>
      <c r="W56" s="53">
        <f t="shared" si="6"/>
        <v>4095.29</v>
      </c>
      <c r="X56" s="53">
        <f t="shared" si="6"/>
        <v>4092.82</v>
      </c>
      <c r="Y56" s="53">
        <f t="shared" si="6"/>
        <v>4094.44</v>
      </c>
    </row>
    <row r="57" spans="1:25" x14ac:dyDescent="0.25">
      <c r="A57" s="52">
        <v>17</v>
      </c>
      <c r="B57" s="53">
        <f t="shared" si="7"/>
        <v>4091.03</v>
      </c>
      <c r="C57" s="53">
        <f t="shared" si="6"/>
        <v>4093.07</v>
      </c>
      <c r="D57" s="53">
        <f t="shared" si="6"/>
        <v>4082.12</v>
      </c>
      <c r="E57" s="53">
        <f t="shared" si="6"/>
        <v>4082.67</v>
      </c>
      <c r="F57" s="53">
        <f t="shared" si="6"/>
        <v>4075.95</v>
      </c>
      <c r="G57" s="53">
        <f t="shared" si="6"/>
        <v>4076.27</v>
      </c>
      <c r="H57" s="53">
        <f t="shared" si="6"/>
        <v>4079.21</v>
      </c>
      <c r="I57" s="53">
        <f t="shared" si="6"/>
        <v>3944.22</v>
      </c>
      <c r="J57" s="53">
        <f t="shared" si="6"/>
        <v>3934.19</v>
      </c>
      <c r="K57" s="53">
        <f t="shared" si="6"/>
        <v>3938.54</v>
      </c>
      <c r="L57" s="53">
        <f t="shared" si="6"/>
        <v>3939.71</v>
      </c>
      <c r="M57" s="53">
        <f t="shared" si="6"/>
        <v>3940.89</v>
      </c>
      <c r="N57" s="53">
        <f t="shared" si="6"/>
        <v>3941.48</v>
      </c>
      <c r="O57" s="53">
        <f t="shared" si="6"/>
        <v>3941.07</v>
      </c>
      <c r="P57" s="53">
        <f t="shared" si="6"/>
        <v>3937.44</v>
      </c>
      <c r="Q57" s="53">
        <f t="shared" si="6"/>
        <v>3940.04</v>
      </c>
      <c r="R57" s="53">
        <f t="shared" si="6"/>
        <v>3940.68</v>
      </c>
      <c r="S57" s="53">
        <f t="shared" si="6"/>
        <v>3939.26</v>
      </c>
      <c r="T57" s="53">
        <f t="shared" si="6"/>
        <v>3944.08</v>
      </c>
      <c r="U57" s="53">
        <f t="shared" si="6"/>
        <v>3943.53</v>
      </c>
      <c r="V57" s="53">
        <f t="shared" si="6"/>
        <v>3934.05</v>
      </c>
      <c r="W57" s="53">
        <f t="shared" si="6"/>
        <v>3943.23</v>
      </c>
      <c r="X57" s="53">
        <f t="shared" si="6"/>
        <v>3945.85</v>
      </c>
      <c r="Y57" s="53">
        <f t="shared" si="6"/>
        <v>3943.85</v>
      </c>
    </row>
    <row r="58" spans="1:25" x14ac:dyDescent="0.25">
      <c r="A58" s="52">
        <v>18</v>
      </c>
      <c r="B58" s="53">
        <f t="shared" si="7"/>
        <v>3943.7</v>
      </c>
      <c r="C58" s="53">
        <f t="shared" si="6"/>
        <v>3944.52</v>
      </c>
      <c r="D58" s="53">
        <f t="shared" si="6"/>
        <v>3939.9</v>
      </c>
      <c r="E58" s="53">
        <f t="shared" si="6"/>
        <v>3940.33</v>
      </c>
      <c r="F58" s="53">
        <f t="shared" si="6"/>
        <v>3932.64</v>
      </c>
      <c r="G58" s="53">
        <f t="shared" si="6"/>
        <v>3934.83</v>
      </c>
      <c r="H58" s="53">
        <f t="shared" si="6"/>
        <v>3935.16</v>
      </c>
      <c r="I58" s="53">
        <f t="shared" si="6"/>
        <v>3998.65</v>
      </c>
      <c r="J58" s="53">
        <f t="shared" si="6"/>
        <v>3991.08</v>
      </c>
      <c r="K58" s="53">
        <f t="shared" si="6"/>
        <v>3993.58</v>
      </c>
      <c r="L58" s="53">
        <f t="shared" si="6"/>
        <v>3998.32</v>
      </c>
      <c r="M58" s="53">
        <f t="shared" si="6"/>
        <v>4002.81</v>
      </c>
      <c r="N58" s="53">
        <f t="shared" si="6"/>
        <v>4008.11</v>
      </c>
      <c r="O58" s="53">
        <f t="shared" si="6"/>
        <v>4004.21</v>
      </c>
      <c r="P58" s="53">
        <f t="shared" si="6"/>
        <v>4003.96</v>
      </c>
      <c r="Q58" s="53">
        <f t="shared" si="6"/>
        <v>4008.12</v>
      </c>
      <c r="R58" s="53">
        <f t="shared" si="6"/>
        <v>4010.4</v>
      </c>
      <c r="S58" s="53">
        <f t="shared" si="6"/>
        <v>4004.7</v>
      </c>
      <c r="T58" s="53">
        <f t="shared" si="6"/>
        <v>4009.78</v>
      </c>
      <c r="U58" s="53">
        <f t="shared" si="6"/>
        <v>4007.64</v>
      </c>
      <c r="V58" s="53">
        <f t="shared" si="6"/>
        <v>4005.18</v>
      </c>
      <c r="W58" s="53">
        <f t="shared" si="6"/>
        <v>4007.83</v>
      </c>
      <c r="X58" s="53">
        <f t="shared" si="6"/>
        <v>4009.79</v>
      </c>
      <c r="Y58" s="53">
        <f t="shared" si="6"/>
        <v>4012.1</v>
      </c>
    </row>
    <row r="59" spans="1:25" x14ac:dyDescent="0.25">
      <c r="A59" s="52">
        <v>19</v>
      </c>
      <c r="B59" s="53">
        <f t="shared" si="7"/>
        <v>4009.18</v>
      </c>
      <c r="C59" s="53">
        <f t="shared" si="6"/>
        <v>4007.99</v>
      </c>
      <c r="D59" s="53">
        <f t="shared" si="6"/>
        <v>4002.12</v>
      </c>
      <c r="E59" s="53">
        <f t="shared" si="6"/>
        <v>4004.54</v>
      </c>
      <c r="F59" s="53">
        <f t="shared" si="6"/>
        <v>3999.97</v>
      </c>
      <c r="G59" s="53">
        <f t="shared" si="6"/>
        <v>4000.37</v>
      </c>
      <c r="H59" s="53">
        <f t="shared" si="6"/>
        <v>3999.08</v>
      </c>
      <c r="I59" s="53">
        <f t="shared" si="6"/>
        <v>3962.12</v>
      </c>
      <c r="J59" s="53">
        <f t="shared" si="6"/>
        <v>3956.72</v>
      </c>
      <c r="K59" s="53">
        <f t="shared" si="6"/>
        <v>3962.1</v>
      </c>
      <c r="L59" s="53">
        <f t="shared" si="6"/>
        <v>3964.76</v>
      </c>
      <c r="M59" s="53">
        <f t="shared" si="6"/>
        <v>3964.72</v>
      </c>
      <c r="N59" s="53">
        <f t="shared" si="6"/>
        <v>3971.3</v>
      </c>
      <c r="O59" s="53">
        <f t="shared" si="6"/>
        <v>3968.64</v>
      </c>
      <c r="P59" s="53">
        <f t="shared" si="6"/>
        <v>3962.83</v>
      </c>
      <c r="Q59" s="53">
        <f t="shared" si="6"/>
        <v>3967.7</v>
      </c>
      <c r="R59" s="53">
        <f t="shared" si="6"/>
        <v>3969.81</v>
      </c>
      <c r="S59" s="53">
        <f t="shared" si="6"/>
        <v>3965.33</v>
      </c>
      <c r="T59" s="53">
        <f t="shared" si="6"/>
        <v>3971.74</v>
      </c>
      <c r="U59" s="53">
        <f t="shared" si="6"/>
        <v>3971.38</v>
      </c>
      <c r="V59" s="53">
        <f t="shared" si="6"/>
        <v>3965.18</v>
      </c>
      <c r="W59" s="53">
        <f t="shared" si="6"/>
        <v>3970.06</v>
      </c>
      <c r="X59" s="53">
        <f t="shared" si="6"/>
        <v>3975.34</v>
      </c>
      <c r="Y59" s="53">
        <f t="shared" si="6"/>
        <v>3973.66</v>
      </c>
    </row>
    <row r="60" spans="1:25" x14ac:dyDescent="0.25">
      <c r="A60" s="52">
        <v>20</v>
      </c>
      <c r="B60" s="53">
        <f t="shared" si="7"/>
        <v>3968.66</v>
      </c>
      <c r="C60" s="53">
        <f t="shared" si="6"/>
        <v>3967.34</v>
      </c>
      <c r="D60" s="53">
        <f t="shared" si="6"/>
        <v>3963.58</v>
      </c>
      <c r="E60" s="53">
        <f t="shared" si="6"/>
        <v>3964.85</v>
      </c>
      <c r="F60" s="53">
        <f t="shared" si="6"/>
        <v>3959.69</v>
      </c>
      <c r="G60" s="53">
        <f t="shared" si="6"/>
        <v>3959.86</v>
      </c>
      <c r="H60" s="53">
        <f t="shared" si="6"/>
        <v>3960.42</v>
      </c>
      <c r="I60" s="53">
        <f t="shared" si="6"/>
        <v>3764.31</v>
      </c>
      <c r="J60" s="53">
        <f t="shared" si="6"/>
        <v>3763.51</v>
      </c>
      <c r="K60" s="53">
        <f t="shared" si="6"/>
        <v>3766.26</v>
      </c>
      <c r="L60" s="53">
        <f t="shared" si="6"/>
        <v>3768.51</v>
      </c>
      <c r="M60" s="53">
        <f t="shared" si="6"/>
        <v>3768.34</v>
      </c>
      <c r="N60" s="53">
        <f t="shared" si="6"/>
        <v>3775.35</v>
      </c>
      <c r="O60" s="53">
        <f t="shared" si="6"/>
        <v>3772.98</v>
      </c>
      <c r="P60" s="53">
        <f t="shared" si="6"/>
        <v>3769.58</v>
      </c>
      <c r="Q60" s="53">
        <f t="shared" si="6"/>
        <v>3770.27</v>
      </c>
      <c r="R60" s="53">
        <f t="shared" si="6"/>
        <v>3773</v>
      </c>
      <c r="S60" s="53">
        <f t="shared" si="6"/>
        <v>3772.85</v>
      </c>
      <c r="T60" s="53">
        <f t="shared" si="6"/>
        <v>3775.87</v>
      </c>
      <c r="U60" s="53">
        <f t="shared" si="6"/>
        <v>3772.86</v>
      </c>
      <c r="V60" s="53">
        <f t="shared" si="6"/>
        <v>3768.79</v>
      </c>
      <c r="W60" s="53">
        <f t="shared" si="6"/>
        <v>3775.69</v>
      </c>
      <c r="X60" s="53">
        <f t="shared" si="6"/>
        <v>3775.12</v>
      </c>
      <c r="Y60" s="53">
        <f t="shared" si="6"/>
        <v>3777.49</v>
      </c>
    </row>
    <row r="61" spans="1:25" x14ac:dyDescent="0.25">
      <c r="A61" s="52">
        <v>21</v>
      </c>
      <c r="B61" s="53">
        <f t="shared" si="7"/>
        <v>3770.39</v>
      </c>
      <c r="C61" s="53">
        <f t="shared" si="6"/>
        <v>3770.1</v>
      </c>
      <c r="D61" s="53">
        <f t="shared" si="6"/>
        <v>3764.31</v>
      </c>
      <c r="E61" s="53">
        <f t="shared" si="6"/>
        <v>3768.29</v>
      </c>
      <c r="F61" s="53">
        <f t="shared" si="6"/>
        <v>3764.28</v>
      </c>
      <c r="G61" s="53">
        <f t="shared" si="6"/>
        <v>3762.96</v>
      </c>
      <c r="H61" s="53">
        <f t="shared" si="6"/>
        <v>3761.48</v>
      </c>
      <c r="I61" s="53">
        <f t="shared" si="6"/>
        <v>3996.19</v>
      </c>
      <c r="J61" s="53">
        <f t="shared" si="6"/>
        <v>3990.35</v>
      </c>
      <c r="K61" s="53">
        <f t="shared" si="6"/>
        <v>3996.47</v>
      </c>
      <c r="L61" s="53">
        <f t="shared" si="6"/>
        <v>3999.81</v>
      </c>
      <c r="M61" s="53">
        <f t="shared" si="6"/>
        <v>4002.88</v>
      </c>
      <c r="N61" s="53">
        <f t="shared" si="6"/>
        <v>4009.8</v>
      </c>
      <c r="O61" s="53">
        <f t="shared" si="6"/>
        <v>4006.47</v>
      </c>
      <c r="P61" s="53">
        <f t="shared" si="6"/>
        <v>4002.9</v>
      </c>
      <c r="Q61" s="53">
        <f t="shared" si="6"/>
        <v>4006.21</v>
      </c>
      <c r="R61" s="53">
        <f t="shared" si="6"/>
        <v>4006.46</v>
      </c>
      <c r="S61" s="53">
        <f t="shared" si="6"/>
        <v>4006.36</v>
      </c>
      <c r="T61" s="53">
        <f t="shared" si="6"/>
        <v>4011.1</v>
      </c>
      <c r="U61" s="53">
        <f t="shared" si="6"/>
        <v>4010.59</v>
      </c>
      <c r="V61" s="53">
        <f t="shared" si="6"/>
        <v>4001.55</v>
      </c>
      <c r="W61" s="53">
        <f t="shared" si="6"/>
        <v>4005.39</v>
      </c>
      <c r="X61" s="53">
        <f t="shared" si="6"/>
        <v>4012.43</v>
      </c>
      <c r="Y61" s="53">
        <f t="shared" si="6"/>
        <v>4009.35</v>
      </c>
    </row>
    <row r="62" spans="1:25" x14ac:dyDescent="0.25">
      <c r="A62" s="52">
        <v>22</v>
      </c>
      <c r="B62" s="53">
        <f t="shared" si="7"/>
        <v>4004.71</v>
      </c>
      <c r="C62" s="53">
        <f t="shared" si="6"/>
        <v>4007.16</v>
      </c>
      <c r="D62" s="53">
        <f t="shared" si="6"/>
        <v>4003.07</v>
      </c>
      <c r="E62" s="53">
        <f t="shared" si="6"/>
        <v>4006.34</v>
      </c>
      <c r="F62" s="53">
        <f t="shared" si="6"/>
        <v>4004.26</v>
      </c>
      <c r="G62" s="53">
        <f t="shared" si="6"/>
        <v>4004.13</v>
      </c>
      <c r="H62" s="53">
        <f t="shared" si="6"/>
        <v>4001.02</v>
      </c>
      <c r="I62" s="53">
        <f t="shared" si="6"/>
        <v>3999.03</v>
      </c>
      <c r="J62" s="53">
        <f t="shared" si="6"/>
        <v>3991.89</v>
      </c>
      <c r="K62" s="53">
        <f t="shared" si="6"/>
        <v>3998.1</v>
      </c>
      <c r="L62" s="53">
        <f t="shared" si="6"/>
        <v>4021.15</v>
      </c>
      <c r="M62" s="53">
        <f t="shared" si="6"/>
        <v>4127.84</v>
      </c>
      <c r="N62" s="53">
        <f t="shared" si="6"/>
        <v>4155.2299999999996</v>
      </c>
      <c r="O62" s="53">
        <f t="shared" si="6"/>
        <v>4184.6000000000004</v>
      </c>
      <c r="P62" s="53">
        <f t="shared" si="6"/>
        <v>4214.2700000000004</v>
      </c>
      <c r="Q62" s="53">
        <f t="shared" si="6"/>
        <v>4213.88</v>
      </c>
      <c r="R62" s="53">
        <f t="shared" si="6"/>
        <v>4204.13</v>
      </c>
      <c r="S62" s="53">
        <f t="shared" ref="C62:Y71" si="8">ROUND(S239+$L$324+$L$325+S350,2)</f>
        <v>4204.17</v>
      </c>
      <c r="T62" s="53">
        <f t="shared" si="8"/>
        <v>4223.42</v>
      </c>
      <c r="U62" s="53">
        <f t="shared" si="8"/>
        <v>4266.17</v>
      </c>
      <c r="V62" s="53">
        <f t="shared" si="8"/>
        <v>4408.47</v>
      </c>
      <c r="W62" s="53">
        <f t="shared" si="8"/>
        <v>4424.88</v>
      </c>
      <c r="X62" s="53">
        <f t="shared" si="8"/>
        <v>4322.5</v>
      </c>
      <c r="Y62" s="53">
        <f t="shared" si="8"/>
        <v>4273.9399999999996</v>
      </c>
    </row>
    <row r="63" spans="1:25" x14ac:dyDescent="0.25">
      <c r="A63" s="52">
        <v>23</v>
      </c>
      <c r="B63" s="53">
        <f t="shared" si="7"/>
        <v>4221.32</v>
      </c>
      <c r="C63" s="53">
        <f t="shared" si="8"/>
        <v>4143.58</v>
      </c>
      <c r="D63" s="53">
        <f t="shared" si="8"/>
        <v>4002.73</v>
      </c>
      <c r="E63" s="53">
        <f t="shared" si="8"/>
        <v>4004.2</v>
      </c>
      <c r="F63" s="53">
        <f t="shared" si="8"/>
        <v>3998.9</v>
      </c>
      <c r="G63" s="53">
        <f t="shared" si="8"/>
        <v>3997.78</v>
      </c>
      <c r="H63" s="53">
        <f t="shared" si="8"/>
        <v>3997.08</v>
      </c>
      <c r="I63" s="53">
        <f t="shared" si="8"/>
        <v>4127.78</v>
      </c>
      <c r="J63" s="53">
        <f t="shared" si="8"/>
        <v>4113.71</v>
      </c>
      <c r="K63" s="53">
        <f t="shared" si="8"/>
        <v>4206.28</v>
      </c>
      <c r="L63" s="53">
        <f t="shared" si="8"/>
        <v>4207.6099999999997</v>
      </c>
      <c r="M63" s="53">
        <f t="shared" si="8"/>
        <v>4231.2</v>
      </c>
      <c r="N63" s="53">
        <f t="shared" si="8"/>
        <v>4249.88</v>
      </c>
      <c r="O63" s="53">
        <f t="shared" si="8"/>
        <v>4239.2700000000004</v>
      </c>
      <c r="P63" s="53">
        <f t="shared" si="8"/>
        <v>4217.38</v>
      </c>
      <c r="Q63" s="53">
        <f t="shared" si="8"/>
        <v>4214.87</v>
      </c>
      <c r="R63" s="53">
        <f t="shared" si="8"/>
        <v>4233.2</v>
      </c>
      <c r="S63" s="53">
        <f t="shared" si="8"/>
        <v>4238.0200000000004</v>
      </c>
      <c r="T63" s="53">
        <f t="shared" si="8"/>
        <v>4240.59</v>
      </c>
      <c r="U63" s="53">
        <f t="shared" si="8"/>
        <v>4264.13</v>
      </c>
      <c r="V63" s="53">
        <f t="shared" si="8"/>
        <v>4392.21</v>
      </c>
      <c r="W63" s="53">
        <f t="shared" si="8"/>
        <v>4411.2700000000004</v>
      </c>
      <c r="X63" s="53">
        <f t="shared" si="8"/>
        <v>4371.3500000000004</v>
      </c>
      <c r="Y63" s="53">
        <f t="shared" si="8"/>
        <v>4246.67</v>
      </c>
    </row>
    <row r="64" spans="1:25" x14ac:dyDescent="0.25">
      <c r="A64" s="52">
        <v>24</v>
      </c>
      <c r="B64" s="53">
        <f t="shared" si="7"/>
        <v>4217.03</v>
      </c>
      <c r="C64" s="53">
        <f t="shared" si="8"/>
        <v>4201.3500000000004</v>
      </c>
      <c r="D64" s="53">
        <f t="shared" si="8"/>
        <v>4191.3100000000004</v>
      </c>
      <c r="E64" s="53">
        <f t="shared" si="8"/>
        <v>4185.33</v>
      </c>
      <c r="F64" s="53">
        <f t="shared" si="8"/>
        <v>4187.37</v>
      </c>
      <c r="G64" s="53">
        <f t="shared" si="8"/>
        <v>4188.0200000000004</v>
      </c>
      <c r="H64" s="53">
        <f t="shared" si="8"/>
        <v>4178.3599999999997</v>
      </c>
      <c r="I64" s="53">
        <f t="shared" si="8"/>
        <v>4042.9</v>
      </c>
      <c r="J64" s="53">
        <f t="shared" si="8"/>
        <v>4036.79</v>
      </c>
      <c r="K64" s="53">
        <f t="shared" si="8"/>
        <v>4039.92</v>
      </c>
      <c r="L64" s="53">
        <f t="shared" si="8"/>
        <v>4048.62</v>
      </c>
      <c r="M64" s="53">
        <f t="shared" si="8"/>
        <v>4062.9</v>
      </c>
      <c r="N64" s="53">
        <f t="shared" si="8"/>
        <v>4070.43</v>
      </c>
      <c r="O64" s="53">
        <f t="shared" si="8"/>
        <v>4086.81</v>
      </c>
      <c r="P64" s="53">
        <f t="shared" si="8"/>
        <v>4070.47</v>
      </c>
      <c r="Q64" s="53">
        <f t="shared" si="8"/>
        <v>4071.76</v>
      </c>
      <c r="R64" s="53">
        <f t="shared" si="8"/>
        <v>4067.56</v>
      </c>
      <c r="S64" s="53">
        <f t="shared" si="8"/>
        <v>4072.08</v>
      </c>
      <c r="T64" s="53">
        <f t="shared" si="8"/>
        <v>4077.77</v>
      </c>
      <c r="U64" s="53">
        <f t="shared" si="8"/>
        <v>4094.41</v>
      </c>
      <c r="V64" s="53">
        <f t="shared" si="8"/>
        <v>4095.19</v>
      </c>
      <c r="W64" s="53">
        <f t="shared" si="8"/>
        <v>4098.28</v>
      </c>
      <c r="X64" s="53">
        <f t="shared" si="8"/>
        <v>4103.62</v>
      </c>
      <c r="Y64" s="53">
        <f t="shared" si="8"/>
        <v>4090.03</v>
      </c>
    </row>
    <row r="65" spans="1:25" x14ac:dyDescent="0.25">
      <c r="A65" s="52">
        <v>25</v>
      </c>
      <c r="B65" s="53">
        <f t="shared" si="7"/>
        <v>4094.49</v>
      </c>
      <c r="C65" s="53">
        <f t="shared" si="8"/>
        <v>4065.29</v>
      </c>
      <c r="D65" s="53">
        <f t="shared" si="8"/>
        <v>4049.65</v>
      </c>
      <c r="E65" s="53">
        <f t="shared" si="8"/>
        <v>4043.07</v>
      </c>
      <c r="F65" s="53">
        <f t="shared" si="8"/>
        <v>4033.63</v>
      </c>
      <c r="G65" s="53">
        <f t="shared" si="8"/>
        <v>4032.03</v>
      </c>
      <c r="H65" s="53">
        <f t="shared" si="8"/>
        <v>4034.33</v>
      </c>
      <c r="I65" s="53">
        <f t="shared" si="8"/>
        <v>4113.5</v>
      </c>
      <c r="J65" s="53">
        <f t="shared" si="8"/>
        <v>4104.28</v>
      </c>
      <c r="K65" s="53">
        <f t="shared" si="8"/>
        <v>4111.1499999999996</v>
      </c>
      <c r="L65" s="53">
        <f t="shared" si="8"/>
        <v>4116.1499999999996</v>
      </c>
      <c r="M65" s="53">
        <f t="shared" si="8"/>
        <v>4119.83</v>
      </c>
      <c r="N65" s="53">
        <f t="shared" si="8"/>
        <v>4121.82</v>
      </c>
      <c r="O65" s="53">
        <f t="shared" si="8"/>
        <v>4132.09</v>
      </c>
      <c r="P65" s="53">
        <f t="shared" si="8"/>
        <v>4126.83</v>
      </c>
      <c r="Q65" s="53">
        <f t="shared" si="8"/>
        <v>4126.83</v>
      </c>
      <c r="R65" s="53">
        <f t="shared" si="8"/>
        <v>4127.67</v>
      </c>
      <c r="S65" s="53">
        <f t="shared" si="8"/>
        <v>4127.28</v>
      </c>
      <c r="T65" s="53">
        <f t="shared" si="8"/>
        <v>4131.8900000000003</v>
      </c>
      <c r="U65" s="53">
        <f t="shared" si="8"/>
        <v>4133.07</v>
      </c>
      <c r="V65" s="53">
        <f t="shared" si="8"/>
        <v>4130.2299999999996</v>
      </c>
      <c r="W65" s="53">
        <f t="shared" si="8"/>
        <v>4140.97</v>
      </c>
      <c r="X65" s="53">
        <f t="shared" si="8"/>
        <v>4141.26</v>
      </c>
      <c r="Y65" s="53">
        <f t="shared" si="8"/>
        <v>4138.79</v>
      </c>
    </row>
    <row r="66" spans="1:25" x14ac:dyDescent="0.25">
      <c r="A66" s="52">
        <v>26</v>
      </c>
      <c r="B66" s="53">
        <f t="shared" si="7"/>
        <v>4132.5200000000004</v>
      </c>
      <c r="C66" s="53">
        <f t="shared" si="8"/>
        <v>4130.22</v>
      </c>
      <c r="D66" s="53">
        <f t="shared" si="8"/>
        <v>4118.04</v>
      </c>
      <c r="E66" s="53">
        <f t="shared" si="8"/>
        <v>4120.47</v>
      </c>
      <c r="F66" s="53">
        <f t="shared" si="8"/>
        <v>4113.21</v>
      </c>
      <c r="G66" s="53">
        <f t="shared" si="8"/>
        <v>4108.8900000000003</v>
      </c>
      <c r="H66" s="53">
        <f t="shared" si="8"/>
        <v>4109</v>
      </c>
      <c r="I66" s="53">
        <f t="shared" si="8"/>
        <v>3263.94</v>
      </c>
      <c r="J66" s="53">
        <f t="shared" si="8"/>
        <v>3262.5</v>
      </c>
      <c r="K66" s="53">
        <f t="shared" si="8"/>
        <v>3263.89</v>
      </c>
      <c r="L66" s="53">
        <f t="shared" si="8"/>
        <v>3267.45</v>
      </c>
      <c r="M66" s="53">
        <f t="shared" si="8"/>
        <v>3269.03</v>
      </c>
      <c r="N66" s="53">
        <f t="shared" si="8"/>
        <v>3270.71</v>
      </c>
      <c r="O66" s="53">
        <f t="shared" si="8"/>
        <v>3271.17</v>
      </c>
      <c r="P66" s="53">
        <f t="shared" si="8"/>
        <v>3272.16</v>
      </c>
      <c r="Q66" s="53">
        <f t="shared" si="8"/>
        <v>3275.62</v>
      </c>
      <c r="R66" s="53">
        <f t="shared" si="8"/>
        <v>3275.63</v>
      </c>
      <c r="S66" s="53">
        <f t="shared" si="8"/>
        <v>3277.24</v>
      </c>
      <c r="T66" s="53">
        <f t="shared" si="8"/>
        <v>3277.15</v>
      </c>
      <c r="U66" s="53">
        <f t="shared" si="8"/>
        <v>3278.91</v>
      </c>
      <c r="V66" s="53">
        <f t="shared" si="8"/>
        <v>3282.22</v>
      </c>
      <c r="W66" s="53">
        <f t="shared" si="8"/>
        <v>3287.38</v>
      </c>
      <c r="X66" s="53">
        <f t="shared" si="8"/>
        <v>3285.57</v>
      </c>
      <c r="Y66" s="53">
        <f t="shared" si="8"/>
        <v>3280.94</v>
      </c>
    </row>
    <row r="67" spans="1:25" x14ac:dyDescent="0.25">
      <c r="A67" s="52">
        <v>27</v>
      </c>
      <c r="B67" s="53">
        <f t="shared" si="7"/>
        <v>3279.62</v>
      </c>
      <c r="C67" s="53">
        <f t="shared" si="8"/>
        <v>3276.44</v>
      </c>
      <c r="D67" s="53">
        <f t="shared" si="8"/>
        <v>3273.42</v>
      </c>
      <c r="E67" s="53">
        <f t="shared" si="8"/>
        <v>3271.83</v>
      </c>
      <c r="F67" s="53">
        <f t="shared" si="8"/>
        <v>3269.47</v>
      </c>
      <c r="G67" s="53">
        <f t="shared" si="8"/>
        <v>3268.6</v>
      </c>
      <c r="H67" s="53">
        <f t="shared" si="8"/>
        <v>3265.6</v>
      </c>
      <c r="I67" s="53">
        <f t="shared" si="8"/>
        <v>4281.33</v>
      </c>
      <c r="J67" s="53">
        <f t="shared" si="8"/>
        <v>4275.21</v>
      </c>
      <c r="K67" s="53">
        <f t="shared" si="8"/>
        <v>4282.03</v>
      </c>
      <c r="L67" s="53">
        <f t="shared" si="8"/>
        <v>4285.45</v>
      </c>
      <c r="M67" s="53">
        <f t="shared" si="8"/>
        <v>4284.7299999999996</v>
      </c>
      <c r="N67" s="53">
        <f t="shared" si="8"/>
        <v>4291.24</v>
      </c>
      <c r="O67" s="53">
        <f t="shared" si="8"/>
        <v>4294.67</v>
      </c>
      <c r="P67" s="53">
        <f t="shared" si="8"/>
        <v>4289.16</v>
      </c>
      <c r="Q67" s="53">
        <f t="shared" si="8"/>
        <v>4296.6000000000004</v>
      </c>
      <c r="R67" s="53">
        <f t="shared" si="8"/>
        <v>4300.08</v>
      </c>
      <c r="S67" s="53">
        <f t="shared" si="8"/>
        <v>4300.09</v>
      </c>
      <c r="T67" s="53">
        <f t="shared" si="8"/>
        <v>4298.0600000000004</v>
      </c>
      <c r="U67" s="53">
        <f t="shared" si="8"/>
        <v>4301.6400000000003</v>
      </c>
      <c r="V67" s="53">
        <f t="shared" si="8"/>
        <v>4286.0200000000004</v>
      </c>
      <c r="W67" s="53">
        <f t="shared" si="8"/>
        <v>4306.24</v>
      </c>
      <c r="X67" s="53">
        <f t="shared" si="8"/>
        <v>4291</v>
      </c>
      <c r="Y67" s="53">
        <f t="shared" si="8"/>
        <v>4295.8500000000004</v>
      </c>
    </row>
    <row r="68" spans="1:25" x14ac:dyDescent="0.25">
      <c r="A68" s="52">
        <v>28</v>
      </c>
      <c r="B68" s="53">
        <f t="shared" ref="B68:Q71" si="9">ROUND(B245+$L$324+$L$325+B356,2)</f>
        <v>4285.74</v>
      </c>
      <c r="C68" s="53">
        <f t="shared" si="8"/>
        <v>4277.1000000000004</v>
      </c>
      <c r="D68" s="53">
        <f t="shared" si="8"/>
        <v>4273.49</v>
      </c>
      <c r="E68" s="53">
        <f t="shared" si="8"/>
        <v>4281.24</v>
      </c>
      <c r="F68" s="53">
        <f t="shared" si="8"/>
        <v>4278.49</v>
      </c>
      <c r="G68" s="53">
        <f t="shared" si="8"/>
        <v>4278.8599999999997</v>
      </c>
      <c r="H68" s="53">
        <f t="shared" si="8"/>
        <v>4281.3599999999997</v>
      </c>
      <c r="I68" s="53">
        <f t="shared" si="8"/>
        <v>4250.22</v>
      </c>
      <c r="J68" s="53">
        <f t="shared" si="8"/>
        <v>4245.38</v>
      </c>
      <c r="K68" s="53">
        <f t="shared" si="8"/>
        <v>4252.79</v>
      </c>
      <c r="L68" s="53">
        <f t="shared" si="8"/>
        <v>4257.28</v>
      </c>
      <c r="M68" s="53">
        <f t="shared" si="8"/>
        <v>4260</v>
      </c>
      <c r="N68" s="53">
        <f t="shared" si="8"/>
        <v>4266.92</v>
      </c>
      <c r="O68" s="53">
        <f t="shared" si="8"/>
        <v>3669.29</v>
      </c>
      <c r="P68" s="53">
        <f t="shared" si="8"/>
        <v>4257.18</v>
      </c>
      <c r="Q68" s="53">
        <f t="shared" si="8"/>
        <v>4259.88</v>
      </c>
      <c r="R68" s="53">
        <f t="shared" si="8"/>
        <v>4256.3599999999997</v>
      </c>
      <c r="S68" s="53">
        <f t="shared" si="8"/>
        <v>4265.2</v>
      </c>
      <c r="T68" s="53">
        <f t="shared" si="8"/>
        <v>4264.5200000000004</v>
      </c>
      <c r="U68" s="53">
        <f t="shared" si="8"/>
        <v>4268.55</v>
      </c>
      <c r="V68" s="53">
        <f t="shared" si="8"/>
        <v>4271.72</v>
      </c>
      <c r="W68" s="53">
        <f t="shared" si="8"/>
        <v>4286.66</v>
      </c>
      <c r="X68" s="53">
        <f t="shared" si="8"/>
        <v>4286.67</v>
      </c>
      <c r="Y68" s="53">
        <f t="shared" si="8"/>
        <v>4280.3500000000004</v>
      </c>
    </row>
    <row r="69" spans="1:25" x14ac:dyDescent="0.25">
      <c r="A69" s="52">
        <v>29</v>
      </c>
      <c r="B69" s="53">
        <f t="shared" si="9"/>
        <v>4273.03</v>
      </c>
      <c r="C69" s="53">
        <f t="shared" si="8"/>
        <v>4263.8</v>
      </c>
      <c r="D69" s="53">
        <f t="shared" si="8"/>
        <v>4253.28</v>
      </c>
      <c r="E69" s="53">
        <f t="shared" si="8"/>
        <v>4261.7700000000004</v>
      </c>
      <c r="F69" s="53">
        <f t="shared" si="8"/>
        <v>4254.51</v>
      </c>
      <c r="G69" s="53">
        <f t="shared" si="8"/>
        <v>4252.34</v>
      </c>
      <c r="H69" s="53">
        <f t="shared" si="8"/>
        <v>4253.3999999999996</v>
      </c>
      <c r="I69" s="53">
        <f t="shared" si="8"/>
        <v>4276.62</v>
      </c>
      <c r="J69" s="53">
        <f t="shared" si="8"/>
        <v>4282.7700000000004</v>
      </c>
      <c r="K69" s="53">
        <f t="shared" si="8"/>
        <v>4281.71</v>
      </c>
      <c r="L69" s="53">
        <f t="shared" si="8"/>
        <v>4309.6499999999996</v>
      </c>
      <c r="M69" s="53">
        <f t="shared" si="8"/>
        <v>4253.28</v>
      </c>
      <c r="N69" s="53">
        <f t="shared" si="8"/>
        <v>4291.08</v>
      </c>
      <c r="O69" s="53">
        <f t="shared" si="8"/>
        <v>4331.8599999999997</v>
      </c>
      <c r="P69" s="53">
        <f t="shared" si="8"/>
        <v>4359.84</v>
      </c>
      <c r="Q69" s="53">
        <f t="shared" si="8"/>
        <v>4430.8</v>
      </c>
      <c r="R69" s="53">
        <f t="shared" si="8"/>
        <v>4439.17</v>
      </c>
      <c r="S69" s="53">
        <f t="shared" si="8"/>
        <v>4440.1400000000003</v>
      </c>
      <c r="T69" s="53">
        <f t="shared" si="8"/>
        <v>4443.72</v>
      </c>
      <c r="U69" s="53">
        <f t="shared" si="8"/>
        <v>4436.12</v>
      </c>
      <c r="V69" s="53">
        <f t="shared" si="8"/>
        <v>4488.59</v>
      </c>
      <c r="W69" s="53">
        <f t="shared" si="8"/>
        <v>4457.8100000000004</v>
      </c>
      <c r="X69" s="53">
        <f t="shared" si="8"/>
        <v>4405.8599999999997</v>
      </c>
      <c r="Y69" s="53">
        <f t="shared" si="8"/>
        <v>4429.6499999999996</v>
      </c>
    </row>
    <row r="70" spans="1:25" x14ac:dyDescent="0.25">
      <c r="A70" s="52">
        <v>30</v>
      </c>
      <c r="B70" s="53">
        <f t="shared" si="9"/>
        <v>4412.8999999999996</v>
      </c>
      <c r="C70" s="53">
        <f t="shared" si="9"/>
        <v>4374.9399999999996</v>
      </c>
      <c r="D70" s="53">
        <f t="shared" si="9"/>
        <v>4316.45</v>
      </c>
      <c r="E70" s="53">
        <f t="shared" si="9"/>
        <v>4315.45</v>
      </c>
      <c r="F70" s="53">
        <f t="shared" si="9"/>
        <v>4309.7299999999996</v>
      </c>
      <c r="G70" s="53">
        <f t="shared" si="9"/>
        <v>4245.95</v>
      </c>
      <c r="H70" s="53">
        <f t="shared" si="9"/>
        <v>4285.63</v>
      </c>
      <c r="I70" s="53">
        <f t="shared" si="9"/>
        <v>4222.66</v>
      </c>
      <c r="J70" s="53">
        <f t="shared" si="9"/>
        <v>4196.21</v>
      </c>
      <c r="K70" s="53">
        <f t="shared" si="9"/>
        <v>4220.17</v>
      </c>
      <c r="L70" s="53">
        <f t="shared" si="9"/>
        <v>4223.37</v>
      </c>
      <c r="M70" s="53">
        <f t="shared" si="9"/>
        <v>4213.99</v>
      </c>
      <c r="N70" s="53">
        <f t="shared" si="9"/>
        <v>4195.9399999999996</v>
      </c>
      <c r="O70" s="53">
        <f t="shared" si="9"/>
        <v>4191.16</v>
      </c>
      <c r="P70" s="53">
        <f t="shared" si="9"/>
        <v>4206.91</v>
      </c>
      <c r="Q70" s="53">
        <f t="shared" si="9"/>
        <v>4208.33</v>
      </c>
      <c r="R70" s="53">
        <f t="shared" si="8"/>
        <v>4204.9799999999996</v>
      </c>
      <c r="S70" s="53">
        <f t="shared" si="8"/>
        <v>4221.7</v>
      </c>
      <c r="T70" s="53">
        <f t="shared" si="8"/>
        <v>4217.5</v>
      </c>
      <c r="U70" s="53">
        <f t="shared" si="8"/>
        <v>4329.57</v>
      </c>
      <c r="V70" s="53">
        <f t="shared" si="8"/>
        <v>4401.07</v>
      </c>
      <c r="W70" s="53">
        <f t="shared" si="8"/>
        <v>4406.66</v>
      </c>
      <c r="X70" s="53">
        <f t="shared" si="8"/>
        <v>4422.74</v>
      </c>
      <c r="Y70" s="53">
        <f t="shared" si="8"/>
        <v>4374.9799999999996</v>
      </c>
    </row>
    <row r="71" spans="1:25" outlineLevel="1" x14ac:dyDescent="0.25">
      <c r="A71" s="52">
        <v>31</v>
      </c>
      <c r="B71" s="53">
        <f t="shared" si="9"/>
        <v>4318.3999999999996</v>
      </c>
      <c r="C71" s="53">
        <f t="shared" si="9"/>
        <v>4240.93</v>
      </c>
      <c r="D71" s="53">
        <f t="shared" si="9"/>
        <v>4189.7700000000004</v>
      </c>
      <c r="E71" s="53">
        <f t="shared" si="9"/>
        <v>4219.49</v>
      </c>
      <c r="F71" s="53">
        <f t="shared" si="9"/>
        <v>4213.55</v>
      </c>
      <c r="G71" s="53">
        <f t="shared" si="9"/>
        <v>4221.22</v>
      </c>
      <c r="H71" s="53">
        <f t="shared" si="9"/>
        <v>4209.33</v>
      </c>
      <c r="I71" s="53">
        <f t="shared" si="9"/>
        <v>4256.63</v>
      </c>
      <c r="J71" s="53">
        <f t="shared" si="9"/>
        <v>4255.18</v>
      </c>
      <c r="K71" s="53">
        <f t="shared" si="9"/>
        <v>4255.1899999999996</v>
      </c>
      <c r="L71" s="53">
        <f t="shared" si="9"/>
        <v>4232.1099999999997</v>
      </c>
      <c r="M71" s="53">
        <f t="shared" si="9"/>
        <v>4212.21</v>
      </c>
      <c r="N71" s="53">
        <f t="shared" si="9"/>
        <v>4228.05</v>
      </c>
      <c r="O71" s="53">
        <f t="shared" si="9"/>
        <v>4263.37</v>
      </c>
      <c r="P71" s="53">
        <f t="shared" si="9"/>
        <v>4333.09</v>
      </c>
      <c r="Q71" s="53">
        <f t="shared" si="9"/>
        <v>4351.3900000000003</v>
      </c>
      <c r="R71" s="53">
        <f t="shared" si="8"/>
        <v>4349.62</v>
      </c>
      <c r="S71" s="53">
        <f t="shared" si="8"/>
        <v>4335.3599999999997</v>
      </c>
      <c r="T71" s="53">
        <f t="shared" si="8"/>
        <v>4328.78</v>
      </c>
      <c r="U71" s="53">
        <f t="shared" si="8"/>
        <v>4362.38</v>
      </c>
      <c r="V71" s="53">
        <f t="shared" si="8"/>
        <v>4410.95</v>
      </c>
      <c r="W71" s="53">
        <f t="shared" si="8"/>
        <v>4429.53</v>
      </c>
      <c r="X71" s="53">
        <f t="shared" si="8"/>
        <v>4439.46</v>
      </c>
      <c r="Y71" s="53">
        <f t="shared" si="8"/>
        <v>4399.17</v>
      </c>
    </row>
    <row r="73" spans="1:25" ht="18.75" x14ac:dyDescent="0.25">
      <c r="A73" s="110" t="s">
        <v>67</v>
      </c>
      <c r="B73" s="111" t="s">
        <v>94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5" x14ac:dyDescent="0.25">
      <c r="A74" s="110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0">ROUND(B218+$M$324+$M$325+B329,2)</f>
        <v>4010.31</v>
      </c>
      <c r="C75" s="53">
        <f t="shared" si="10"/>
        <v>4009.22</v>
      </c>
      <c r="D75" s="53">
        <f t="shared" si="10"/>
        <v>4001.63</v>
      </c>
      <c r="E75" s="53">
        <f t="shared" si="10"/>
        <v>4008.36</v>
      </c>
      <c r="F75" s="53">
        <f t="shared" si="10"/>
        <v>4007.69</v>
      </c>
      <c r="G75" s="53">
        <f t="shared" si="10"/>
        <v>4002.83</v>
      </c>
      <c r="H75" s="53">
        <f t="shared" si="10"/>
        <v>4002.31</v>
      </c>
      <c r="I75" s="53">
        <f t="shared" si="10"/>
        <v>4087.19</v>
      </c>
      <c r="J75" s="53">
        <f t="shared" si="10"/>
        <v>4079.92</v>
      </c>
      <c r="K75" s="53">
        <f t="shared" si="10"/>
        <v>4088.28</v>
      </c>
      <c r="L75" s="53">
        <f t="shared" si="10"/>
        <v>4096.2299999999996</v>
      </c>
      <c r="M75" s="53">
        <f t="shared" si="10"/>
        <v>4101.93</v>
      </c>
      <c r="N75" s="53">
        <f t="shared" si="10"/>
        <v>4099.6499999999996</v>
      </c>
      <c r="O75" s="53">
        <f t="shared" si="10"/>
        <v>4104.03</v>
      </c>
      <c r="P75" s="53">
        <f t="shared" si="10"/>
        <v>4094.14</v>
      </c>
      <c r="Q75" s="53">
        <f t="shared" si="10"/>
        <v>4100.13</v>
      </c>
      <c r="R75" s="53">
        <f t="shared" si="10"/>
        <v>4107.0200000000004</v>
      </c>
      <c r="S75" s="53">
        <f t="shared" si="10"/>
        <v>4101.1400000000003</v>
      </c>
      <c r="T75" s="53">
        <f t="shared" si="10"/>
        <v>4104.95</v>
      </c>
      <c r="U75" s="53">
        <f t="shared" si="10"/>
        <v>4112.74</v>
      </c>
      <c r="V75" s="53">
        <f t="shared" si="10"/>
        <v>4099.96</v>
      </c>
      <c r="W75" s="53">
        <f t="shared" si="10"/>
        <v>4105.84</v>
      </c>
      <c r="X75" s="53">
        <f t="shared" si="10"/>
        <v>4112.96</v>
      </c>
      <c r="Y75" s="53">
        <f t="shared" si="10"/>
        <v>4105.1099999999997</v>
      </c>
    </row>
    <row r="76" spans="1:25" x14ac:dyDescent="0.25">
      <c r="A76" s="52">
        <v>2</v>
      </c>
      <c r="B76" s="53">
        <f t="shared" si="10"/>
        <v>4110.76</v>
      </c>
      <c r="C76" s="53">
        <f t="shared" si="10"/>
        <v>4107.54</v>
      </c>
      <c r="D76" s="53">
        <f t="shared" si="10"/>
        <v>4096.34</v>
      </c>
      <c r="E76" s="53">
        <f t="shared" si="10"/>
        <v>4100.66</v>
      </c>
      <c r="F76" s="53">
        <f t="shared" si="10"/>
        <v>4099.38</v>
      </c>
      <c r="G76" s="53">
        <f t="shared" si="10"/>
        <v>4096.13</v>
      </c>
      <c r="H76" s="53">
        <f t="shared" si="10"/>
        <v>4094.57</v>
      </c>
      <c r="I76" s="53">
        <f t="shared" si="10"/>
        <v>4121.8999999999996</v>
      </c>
      <c r="J76" s="53">
        <f t="shared" si="10"/>
        <v>4114.09</v>
      </c>
      <c r="K76" s="53">
        <f t="shared" si="10"/>
        <v>4119</v>
      </c>
      <c r="L76" s="53">
        <f t="shared" si="10"/>
        <v>4123.6499999999996</v>
      </c>
      <c r="M76" s="53">
        <f t="shared" si="10"/>
        <v>4126.05</v>
      </c>
      <c r="N76" s="53">
        <f t="shared" si="10"/>
        <v>4128.4799999999996</v>
      </c>
      <c r="O76" s="53">
        <f t="shared" si="10"/>
        <v>4133.08</v>
      </c>
      <c r="P76" s="53">
        <f t="shared" si="10"/>
        <v>4124.26</v>
      </c>
      <c r="Q76" s="53">
        <f t="shared" si="10"/>
        <v>4127.3599999999997</v>
      </c>
      <c r="R76" s="53">
        <f t="shared" si="10"/>
        <v>4129.68</v>
      </c>
      <c r="S76" s="53">
        <f t="shared" si="10"/>
        <v>4130.6099999999997</v>
      </c>
      <c r="T76" s="53">
        <f t="shared" si="10"/>
        <v>4130.28</v>
      </c>
      <c r="U76" s="53">
        <f t="shared" si="10"/>
        <v>4140.1099999999997</v>
      </c>
      <c r="V76" s="53">
        <f t="shared" si="10"/>
        <v>4130.32</v>
      </c>
      <c r="W76" s="53">
        <f t="shared" si="10"/>
        <v>4134.53</v>
      </c>
      <c r="X76" s="53">
        <f t="shared" si="10"/>
        <v>4143.72</v>
      </c>
      <c r="Y76" s="53">
        <f t="shared" si="10"/>
        <v>4140.04</v>
      </c>
    </row>
    <row r="77" spans="1:25" x14ac:dyDescent="0.25">
      <c r="A77" s="52">
        <v>3</v>
      </c>
      <c r="B77" s="53">
        <f t="shared" si="10"/>
        <v>4139.32</v>
      </c>
      <c r="C77" s="53">
        <f t="shared" si="10"/>
        <v>4140.03</v>
      </c>
      <c r="D77" s="53">
        <f t="shared" si="10"/>
        <v>4126.6000000000004</v>
      </c>
      <c r="E77" s="53">
        <f t="shared" si="10"/>
        <v>4134.83</v>
      </c>
      <c r="F77" s="53">
        <f t="shared" si="10"/>
        <v>4132.91</v>
      </c>
      <c r="G77" s="53">
        <f t="shared" si="10"/>
        <v>4128.4799999999996</v>
      </c>
      <c r="H77" s="53">
        <f t="shared" si="10"/>
        <v>4122.72</v>
      </c>
      <c r="I77" s="53">
        <f t="shared" si="10"/>
        <v>4113.09</v>
      </c>
      <c r="J77" s="53">
        <f t="shared" si="10"/>
        <v>4102.7700000000004</v>
      </c>
      <c r="K77" s="53">
        <f t="shared" si="10"/>
        <v>4102.67</v>
      </c>
      <c r="L77" s="53">
        <f t="shared" si="10"/>
        <v>4109.03</v>
      </c>
      <c r="M77" s="53">
        <f t="shared" si="10"/>
        <v>4123.6000000000004</v>
      </c>
      <c r="N77" s="53">
        <f t="shared" si="10"/>
        <v>4118.6000000000004</v>
      </c>
      <c r="O77" s="53">
        <f t="shared" si="10"/>
        <v>4116.6400000000003</v>
      </c>
      <c r="P77" s="53">
        <f t="shared" si="10"/>
        <v>4109.5200000000004</v>
      </c>
      <c r="Q77" s="53">
        <f t="shared" si="10"/>
        <v>4115.18</v>
      </c>
      <c r="R77" s="53">
        <f t="shared" si="10"/>
        <v>4117.99</v>
      </c>
      <c r="S77" s="53">
        <f t="shared" si="10"/>
        <v>4114.8</v>
      </c>
      <c r="T77" s="53">
        <f t="shared" si="10"/>
        <v>4114.4799999999996</v>
      </c>
      <c r="U77" s="53">
        <f t="shared" si="10"/>
        <v>4117.96</v>
      </c>
      <c r="V77" s="53">
        <f t="shared" si="10"/>
        <v>4246.91</v>
      </c>
      <c r="W77" s="53">
        <f t="shared" si="10"/>
        <v>4261.43</v>
      </c>
      <c r="X77" s="53">
        <f t="shared" si="10"/>
        <v>4260.8599999999997</v>
      </c>
      <c r="Y77" s="53">
        <f t="shared" si="10"/>
        <v>4254.07</v>
      </c>
    </row>
    <row r="78" spans="1:25" x14ac:dyDescent="0.25">
      <c r="A78" s="52">
        <v>4</v>
      </c>
      <c r="B78" s="53">
        <f t="shared" si="10"/>
        <v>4112.26</v>
      </c>
      <c r="C78" s="53">
        <f t="shared" si="10"/>
        <v>4110.71</v>
      </c>
      <c r="D78" s="53">
        <f t="shared" si="10"/>
        <v>4102.84</v>
      </c>
      <c r="E78" s="53">
        <f t="shared" si="10"/>
        <v>4103.63</v>
      </c>
      <c r="F78" s="53">
        <f t="shared" si="10"/>
        <v>4103.59</v>
      </c>
      <c r="G78" s="53">
        <f t="shared" si="10"/>
        <v>4098.3</v>
      </c>
      <c r="H78" s="53">
        <f t="shared" si="10"/>
        <v>4091.49</v>
      </c>
      <c r="I78" s="53">
        <f t="shared" si="10"/>
        <v>4029.25</v>
      </c>
      <c r="J78" s="53">
        <f t="shared" si="10"/>
        <v>4036.86</v>
      </c>
      <c r="K78" s="53">
        <f t="shared" si="10"/>
        <v>4039.5</v>
      </c>
      <c r="L78" s="53">
        <f t="shared" si="10"/>
        <v>4041.76</v>
      </c>
      <c r="M78" s="53">
        <f t="shared" si="10"/>
        <v>4054.89</v>
      </c>
      <c r="N78" s="53">
        <f t="shared" si="10"/>
        <v>4054.57</v>
      </c>
      <c r="O78" s="53">
        <f t="shared" si="10"/>
        <v>4053.78</v>
      </c>
      <c r="P78" s="53">
        <f t="shared" si="10"/>
        <v>4053.2</v>
      </c>
      <c r="Q78" s="53">
        <f t="shared" si="10"/>
        <v>4054.4</v>
      </c>
      <c r="R78" s="53">
        <f t="shared" si="10"/>
        <v>4050.82</v>
      </c>
      <c r="S78" s="53">
        <f t="shared" si="10"/>
        <v>4055.22</v>
      </c>
      <c r="T78" s="53">
        <f t="shared" si="10"/>
        <v>4050.34</v>
      </c>
      <c r="U78" s="53">
        <f t="shared" si="10"/>
        <v>4060.53</v>
      </c>
      <c r="V78" s="53">
        <f t="shared" si="10"/>
        <v>4054.05</v>
      </c>
      <c r="W78" s="53">
        <f t="shared" si="10"/>
        <v>4065.58</v>
      </c>
      <c r="X78" s="53">
        <f t="shared" si="10"/>
        <v>4060.65</v>
      </c>
      <c r="Y78" s="53">
        <f t="shared" si="10"/>
        <v>4060.51</v>
      </c>
    </row>
    <row r="79" spans="1:25" x14ac:dyDescent="0.25">
      <c r="A79" s="52">
        <v>5</v>
      </c>
      <c r="B79" s="53">
        <f t="shared" si="10"/>
        <v>4063.37</v>
      </c>
      <c r="C79" s="53">
        <f t="shared" si="10"/>
        <v>4057.53</v>
      </c>
      <c r="D79" s="53">
        <f t="shared" si="10"/>
        <v>4050.07</v>
      </c>
      <c r="E79" s="53">
        <f t="shared" si="10"/>
        <v>4050.99</v>
      </c>
      <c r="F79" s="53">
        <f t="shared" si="10"/>
        <v>4051.22</v>
      </c>
      <c r="G79" s="53">
        <f t="shared" si="10"/>
        <v>4046.86</v>
      </c>
      <c r="H79" s="53">
        <f t="shared" si="10"/>
        <v>4045.63</v>
      </c>
      <c r="I79" s="53">
        <f t="shared" si="10"/>
        <v>4080.76</v>
      </c>
      <c r="J79" s="53">
        <f t="shared" si="10"/>
        <v>4075.93</v>
      </c>
      <c r="K79" s="53">
        <f t="shared" si="10"/>
        <v>4079.55</v>
      </c>
      <c r="L79" s="53">
        <f t="shared" si="10"/>
        <v>4084.97</v>
      </c>
      <c r="M79" s="53">
        <f t="shared" si="10"/>
        <v>4093.07</v>
      </c>
      <c r="N79" s="53">
        <f t="shared" si="10"/>
        <v>4095.16</v>
      </c>
      <c r="O79" s="53">
        <f t="shared" si="10"/>
        <v>4093.92</v>
      </c>
      <c r="P79" s="53">
        <f t="shared" si="10"/>
        <v>4084.55</v>
      </c>
      <c r="Q79" s="53">
        <f t="shared" si="10"/>
        <v>4089.26</v>
      </c>
      <c r="R79" s="53">
        <f t="shared" si="10"/>
        <v>4089.14</v>
      </c>
      <c r="S79" s="53">
        <f t="shared" si="10"/>
        <v>4094.26</v>
      </c>
      <c r="T79" s="53">
        <f t="shared" si="10"/>
        <v>4093.28</v>
      </c>
      <c r="U79" s="53">
        <f t="shared" si="10"/>
        <v>4097.83</v>
      </c>
      <c r="V79" s="53">
        <f t="shared" si="10"/>
        <v>4086.22</v>
      </c>
      <c r="W79" s="53">
        <f t="shared" si="10"/>
        <v>4098.92</v>
      </c>
      <c r="X79" s="53">
        <f t="shared" si="10"/>
        <v>4094.93</v>
      </c>
      <c r="Y79" s="53">
        <f t="shared" si="10"/>
        <v>4097.41</v>
      </c>
    </row>
    <row r="80" spans="1:25" x14ac:dyDescent="0.25">
      <c r="A80" s="52">
        <v>6</v>
      </c>
      <c r="B80" s="53">
        <f t="shared" si="10"/>
        <v>4097.54</v>
      </c>
      <c r="C80" s="53">
        <f t="shared" si="10"/>
        <v>4089.33</v>
      </c>
      <c r="D80" s="53">
        <f t="shared" si="10"/>
        <v>4096.47</v>
      </c>
      <c r="E80" s="53">
        <f t="shared" si="10"/>
        <v>4099.12</v>
      </c>
      <c r="F80" s="53">
        <f t="shared" si="10"/>
        <v>4098.63</v>
      </c>
      <c r="G80" s="53">
        <f t="shared" si="10"/>
        <v>4092.33</v>
      </c>
      <c r="H80" s="53">
        <f t="shared" si="10"/>
        <v>4090.55</v>
      </c>
      <c r="I80" s="53">
        <f t="shared" si="10"/>
        <v>4094.46</v>
      </c>
      <c r="J80" s="53">
        <f t="shared" si="10"/>
        <v>4090.88</v>
      </c>
      <c r="K80" s="53">
        <f t="shared" si="10"/>
        <v>4095.92</v>
      </c>
      <c r="L80" s="53">
        <f t="shared" si="10"/>
        <v>4089.55</v>
      </c>
      <c r="M80" s="53">
        <f t="shared" si="10"/>
        <v>4101.1000000000004</v>
      </c>
      <c r="N80" s="53">
        <f t="shared" si="10"/>
        <v>4103.41</v>
      </c>
      <c r="O80" s="53">
        <f t="shared" si="10"/>
        <v>4098.68</v>
      </c>
      <c r="P80" s="53">
        <f t="shared" si="10"/>
        <v>4089.92</v>
      </c>
      <c r="Q80" s="53">
        <f t="shared" si="10"/>
        <v>4095.9</v>
      </c>
      <c r="R80" s="53">
        <f t="shared" si="10"/>
        <v>4093.47</v>
      </c>
      <c r="S80" s="53">
        <f t="shared" si="10"/>
        <v>4091.12</v>
      </c>
      <c r="T80" s="53">
        <f t="shared" si="10"/>
        <v>4089.2</v>
      </c>
      <c r="U80" s="53">
        <f t="shared" si="10"/>
        <v>3836.74</v>
      </c>
      <c r="V80" s="53">
        <f t="shared" si="10"/>
        <v>4086.46</v>
      </c>
      <c r="W80" s="53">
        <f t="shared" si="10"/>
        <v>4099.08</v>
      </c>
      <c r="X80" s="53">
        <f t="shared" si="10"/>
        <v>4095.88</v>
      </c>
      <c r="Y80" s="53">
        <f t="shared" si="10"/>
        <v>4101.55</v>
      </c>
    </row>
    <row r="81" spans="1:25" x14ac:dyDescent="0.25">
      <c r="A81" s="52">
        <v>7</v>
      </c>
      <c r="B81" s="53">
        <f t="shared" si="10"/>
        <v>4094.37</v>
      </c>
      <c r="C81" s="53">
        <f t="shared" si="10"/>
        <v>4082.61</v>
      </c>
      <c r="D81" s="53">
        <f t="shared" si="10"/>
        <v>4083.51</v>
      </c>
      <c r="E81" s="53">
        <f t="shared" si="10"/>
        <v>4080.4</v>
      </c>
      <c r="F81" s="53">
        <f t="shared" si="10"/>
        <v>4080.83</v>
      </c>
      <c r="G81" s="53">
        <f t="shared" si="10"/>
        <v>4075.49</v>
      </c>
      <c r="H81" s="53">
        <f t="shared" si="10"/>
        <v>4080.16</v>
      </c>
      <c r="I81" s="53">
        <f t="shared" si="10"/>
        <v>4062.39</v>
      </c>
      <c r="J81" s="53">
        <f t="shared" si="10"/>
        <v>4058.47</v>
      </c>
      <c r="K81" s="53">
        <f t="shared" si="10"/>
        <v>4062.54</v>
      </c>
      <c r="L81" s="53">
        <f t="shared" si="10"/>
        <v>4067.72</v>
      </c>
      <c r="M81" s="53">
        <f t="shared" si="10"/>
        <v>4075.36</v>
      </c>
      <c r="N81" s="53">
        <f t="shared" si="10"/>
        <v>4074.72</v>
      </c>
      <c r="O81" s="53">
        <f t="shared" si="10"/>
        <v>3736</v>
      </c>
      <c r="P81" s="53">
        <f t="shared" si="10"/>
        <v>4062.76</v>
      </c>
      <c r="Q81" s="53">
        <f t="shared" si="10"/>
        <v>4075.32</v>
      </c>
      <c r="R81" s="53">
        <f t="shared" si="10"/>
        <v>4078.88</v>
      </c>
      <c r="S81" s="53">
        <f t="shared" si="10"/>
        <v>4079.01</v>
      </c>
      <c r="T81" s="53">
        <f t="shared" si="10"/>
        <v>4077.5</v>
      </c>
      <c r="U81" s="53">
        <f t="shared" si="10"/>
        <v>4077.14</v>
      </c>
      <c r="V81" s="53">
        <f t="shared" si="10"/>
        <v>4068.33</v>
      </c>
      <c r="W81" s="53">
        <f t="shared" si="10"/>
        <v>4081.89</v>
      </c>
      <c r="X81" s="53">
        <f t="shared" si="10"/>
        <v>4085.47</v>
      </c>
      <c r="Y81" s="53">
        <f t="shared" si="10"/>
        <v>4081.62</v>
      </c>
    </row>
    <row r="82" spans="1:25" x14ac:dyDescent="0.25">
      <c r="A82" s="52">
        <v>8</v>
      </c>
      <c r="B82" s="53">
        <f t="shared" si="10"/>
        <v>4080.26</v>
      </c>
      <c r="C82" s="53">
        <f t="shared" si="10"/>
        <v>4072.53</v>
      </c>
      <c r="D82" s="53">
        <f t="shared" si="10"/>
        <v>4065.15</v>
      </c>
      <c r="E82" s="53">
        <f t="shared" si="10"/>
        <v>4070.16</v>
      </c>
      <c r="F82" s="53">
        <f t="shared" si="10"/>
        <v>4067.41</v>
      </c>
      <c r="G82" s="53">
        <f t="shared" si="10"/>
        <v>4063.63</v>
      </c>
      <c r="H82" s="53">
        <f t="shared" si="10"/>
        <v>4063.86</v>
      </c>
      <c r="I82" s="53">
        <f t="shared" si="10"/>
        <v>4092.98</v>
      </c>
      <c r="J82" s="53">
        <f t="shared" si="10"/>
        <v>4084.09</v>
      </c>
      <c r="K82" s="53">
        <f t="shared" si="10"/>
        <v>4095.71</v>
      </c>
      <c r="L82" s="53">
        <f t="shared" si="10"/>
        <v>4096.08</v>
      </c>
      <c r="M82" s="53">
        <f t="shared" si="10"/>
        <v>4105.2299999999996</v>
      </c>
      <c r="N82" s="53">
        <f t="shared" si="10"/>
        <v>4374.7</v>
      </c>
      <c r="O82" s="53">
        <f t="shared" si="10"/>
        <v>4415.57</v>
      </c>
      <c r="P82" s="53">
        <f t="shared" si="10"/>
        <v>4378.51</v>
      </c>
      <c r="Q82" s="53">
        <f t="shared" si="10"/>
        <v>4371.8599999999997</v>
      </c>
      <c r="R82" s="53">
        <f t="shared" si="10"/>
        <v>4376.07</v>
      </c>
      <c r="S82" s="53">
        <f t="shared" si="10"/>
        <v>4098.66</v>
      </c>
      <c r="T82" s="53">
        <f t="shared" si="10"/>
        <v>4104.0600000000004</v>
      </c>
      <c r="U82" s="53">
        <f t="shared" si="10"/>
        <v>4102.63</v>
      </c>
      <c r="V82" s="53">
        <f t="shared" si="10"/>
        <v>4236.95</v>
      </c>
      <c r="W82" s="53">
        <f t="shared" si="10"/>
        <v>4251.1099999999997</v>
      </c>
      <c r="X82" s="53">
        <f t="shared" si="10"/>
        <v>4266.0600000000004</v>
      </c>
      <c r="Y82" s="53">
        <f t="shared" si="10"/>
        <v>4101.16</v>
      </c>
    </row>
    <row r="83" spans="1:25" x14ac:dyDescent="0.25">
      <c r="A83" s="52">
        <v>9</v>
      </c>
      <c r="B83" s="53">
        <f t="shared" si="10"/>
        <v>4100.41</v>
      </c>
      <c r="C83" s="53">
        <f t="shared" si="10"/>
        <v>4094.29</v>
      </c>
      <c r="D83" s="53">
        <f t="shared" si="10"/>
        <v>4086.57</v>
      </c>
      <c r="E83" s="53">
        <f t="shared" si="10"/>
        <v>4092.68</v>
      </c>
      <c r="F83" s="53">
        <f t="shared" si="10"/>
        <v>4087.42</v>
      </c>
      <c r="G83" s="53">
        <f t="shared" si="10"/>
        <v>4090</v>
      </c>
      <c r="H83" s="53">
        <f t="shared" si="10"/>
        <v>4086.66</v>
      </c>
      <c r="I83" s="53">
        <f t="shared" si="10"/>
        <v>4134.72</v>
      </c>
      <c r="J83" s="53">
        <f t="shared" si="10"/>
        <v>4125.6099999999997</v>
      </c>
      <c r="K83" s="53">
        <f t="shared" si="10"/>
        <v>4138.1400000000003</v>
      </c>
      <c r="L83" s="53">
        <f t="shared" si="10"/>
        <v>4136.49</v>
      </c>
      <c r="M83" s="53">
        <f t="shared" si="10"/>
        <v>4147.92</v>
      </c>
      <c r="N83" s="53">
        <f t="shared" si="10"/>
        <v>4265.04</v>
      </c>
      <c r="O83" s="53">
        <f t="shared" si="10"/>
        <v>3660.02</v>
      </c>
      <c r="P83" s="53">
        <f t="shared" si="10"/>
        <v>4278.43</v>
      </c>
      <c r="Q83" s="53">
        <f t="shared" si="10"/>
        <v>4274.68</v>
      </c>
      <c r="R83" s="53">
        <f t="shared" si="10"/>
        <v>4286.6000000000004</v>
      </c>
      <c r="S83" s="53">
        <f t="shared" si="10"/>
        <v>4140.7299999999996</v>
      </c>
      <c r="T83" s="53">
        <f t="shared" si="10"/>
        <v>4148.47</v>
      </c>
      <c r="U83" s="53">
        <f t="shared" si="10"/>
        <v>4148.49</v>
      </c>
      <c r="V83" s="53">
        <f t="shared" si="10"/>
        <v>4142.5600000000004</v>
      </c>
      <c r="W83" s="53">
        <f t="shared" si="10"/>
        <v>4295.8</v>
      </c>
      <c r="X83" s="53">
        <f t="shared" si="10"/>
        <v>4162.46</v>
      </c>
      <c r="Y83" s="53">
        <f t="shared" si="10"/>
        <v>4154.57</v>
      </c>
    </row>
    <row r="84" spans="1:25" x14ac:dyDescent="0.25">
      <c r="A84" s="52">
        <v>10</v>
      </c>
      <c r="B84" s="53">
        <f t="shared" si="10"/>
        <v>4151.74</v>
      </c>
      <c r="C84" s="53">
        <f t="shared" si="10"/>
        <v>4145.83</v>
      </c>
      <c r="D84" s="53">
        <f t="shared" si="10"/>
        <v>4133.6099999999997</v>
      </c>
      <c r="E84" s="53">
        <f t="shared" si="10"/>
        <v>4134.75</v>
      </c>
      <c r="F84" s="53">
        <f t="shared" si="10"/>
        <v>4135.24</v>
      </c>
      <c r="G84" s="53">
        <f t="shared" si="10"/>
        <v>4127.12</v>
      </c>
      <c r="H84" s="53">
        <f t="shared" si="10"/>
        <v>4126.76</v>
      </c>
      <c r="I84" s="53">
        <f t="shared" si="10"/>
        <v>3671.2</v>
      </c>
      <c r="J84" s="53">
        <f t="shared" si="10"/>
        <v>4177.88</v>
      </c>
      <c r="K84" s="53">
        <f t="shared" si="10"/>
        <v>4182.3</v>
      </c>
      <c r="L84" s="53">
        <f t="shared" si="10"/>
        <v>4192.18</v>
      </c>
      <c r="M84" s="53">
        <f t="shared" si="10"/>
        <v>4201.2700000000004</v>
      </c>
      <c r="N84" s="53">
        <f t="shared" si="10"/>
        <v>4201.8</v>
      </c>
      <c r="O84" s="53">
        <f t="shared" si="10"/>
        <v>3813.42</v>
      </c>
      <c r="P84" s="53">
        <f t="shared" si="10"/>
        <v>4193.93</v>
      </c>
      <c r="Q84" s="53">
        <f t="shared" si="10"/>
        <v>4196.99</v>
      </c>
      <c r="R84" s="53">
        <f t="shared" si="10"/>
        <v>4200.97</v>
      </c>
      <c r="S84" s="53">
        <f t="shared" si="10"/>
        <v>4196.47</v>
      </c>
      <c r="T84" s="53">
        <f t="shared" si="10"/>
        <v>4201.8500000000004</v>
      </c>
      <c r="U84" s="53">
        <f t="shared" si="10"/>
        <v>3803.01</v>
      </c>
      <c r="V84" s="53">
        <f t="shared" si="10"/>
        <v>4186.97</v>
      </c>
      <c r="W84" s="53">
        <f t="shared" si="10"/>
        <v>4199.5600000000004</v>
      </c>
      <c r="X84" s="53">
        <f t="shared" si="10"/>
        <v>4202.1000000000004</v>
      </c>
      <c r="Y84" s="53">
        <f t="shared" si="10"/>
        <v>4198.29</v>
      </c>
    </row>
    <row r="85" spans="1:25" x14ac:dyDescent="0.25">
      <c r="A85" s="52">
        <v>11</v>
      </c>
      <c r="B85" s="53">
        <f t="shared" si="10"/>
        <v>4192.74</v>
      </c>
      <c r="C85" s="53">
        <f t="shared" si="10"/>
        <v>4158.6400000000003</v>
      </c>
      <c r="D85" s="53">
        <f t="shared" si="10"/>
        <v>4147.72</v>
      </c>
      <c r="E85" s="53">
        <f t="shared" si="10"/>
        <v>4147.57</v>
      </c>
      <c r="F85" s="53">
        <f t="shared" si="10"/>
        <v>4147.5</v>
      </c>
      <c r="G85" s="53">
        <f t="shared" si="10"/>
        <v>4144.3900000000003</v>
      </c>
      <c r="H85" s="53">
        <f t="shared" si="10"/>
        <v>4147.82</v>
      </c>
      <c r="I85" s="53">
        <f t="shared" si="10"/>
        <v>4092.84</v>
      </c>
      <c r="J85" s="53">
        <f t="shared" si="10"/>
        <v>4082.05</v>
      </c>
      <c r="K85" s="53">
        <f t="shared" si="10"/>
        <v>4084.56</v>
      </c>
      <c r="L85" s="53">
        <f t="shared" si="10"/>
        <v>4089.87</v>
      </c>
      <c r="M85" s="53">
        <f t="shared" si="10"/>
        <v>4096.08</v>
      </c>
      <c r="N85" s="53">
        <f t="shared" si="10"/>
        <v>4093.66</v>
      </c>
      <c r="O85" s="53">
        <f t="shared" si="10"/>
        <v>4095.77</v>
      </c>
      <c r="P85" s="53">
        <f t="shared" si="10"/>
        <v>4089.87</v>
      </c>
      <c r="Q85" s="53">
        <f t="shared" ref="C85:Y96" si="11">ROUND(Q228+$M$324+$M$325+Q339,2)</f>
        <v>4090.32</v>
      </c>
      <c r="R85" s="53">
        <f t="shared" si="11"/>
        <v>4093.98</v>
      </c>
      <c r="S85" s="53">
        <f t="shared" si="11"/>
        <v>4093.83</v>
      </c>
      <c r="T85" s="53">
        <f t="shared" si="11"/>
        <v>4094.65</v>
      </c>
      <c r="U85" s="53">
        <f t="shared" si="11"/>
        <v>4095.77</v>
      </c>
      <c r="V85" s="53">
        <f t="shared" si="11"/>
        <v>4090.47</v>
      </c>
      <c r="W85" s="53">
        <f t="shared" si="11"/>
        <v>4095.47</v>
      </c>
      <c r="X85" s="53">
        <f t="shared" si="11"/>
        <v>4103.4799999999996</v>
      </c>
      <c r="Y85" s="53">
        <f t="shared" si="11"/>
        <v>4099.88</v>
      </c>
    </row>
    <row r="86" spans="1:25" x14ac:dyDescent="0.25">
      <c r="A86" s="52">
        <v>12</v>
      </c>
      <c r="B86" s="53">
        <f t="shared" ref="B86:B101" si="12">ROUND(B229+$M$324+$M$325+B340,2)</f>
        <v>4100.24</v>
      </c>
      <c r="C86" s="53">
        <f t="shared" si="11"/>
        <v>4099.45</v>
      </c>
      <c r="D86" s="53">
        <f t="shared" si="11"/>
        <v>4125.82</v>
      </c>
      <c r="E86" s="53">
        <f t="shared" si="11"/>
        <v>4124.74</v>
      </c>
      <c r="F86" s="53">
        <f t="shared" si="11"/>
        <v>4124.1099999999997</v>
      </c>
      <c r="G86" s="53">
        <f t="shared" si="11"/>
        <v>4123.4399999999996</v>
      </c>
      <c r="H86" s="53">
        <f t="shared" si="11"/>
        <v>4118.04</v>
      </c>
      <c r="I86" s="53">
        <f t="shared" si="11"/>
        <v>3866.82</v>
      </c>
      <c r="J86" s="53">
        <f t="shared" si="11"/>
        <v>4102.28</v>
      </c>
      <c r="K86" s="53">
        <f t="shared" si="11"/>
        <v>4202.1899999999996</v>
      </c>
      <c r="L86" s="53">
        <f t="shared" si="11"/>
        <v>3841.79</v>
      </c>
      <c r="M86" s="53">
        <f t="shared" si="11"/>
        <v>3845.39</v>
      </c>
      <c r="N86" s="53">
        <f t="shared" si="11"/>
        <v>3846.77</v>
      </c>
      <c r="O86" s="53">
        <f t="shared" si="11"/>
        <v>3933.03</v>
      </c>
      <c r="P86" s="53">
        <f t="shared" si="11"/>
        <v>3841.02</v>
      </c>
      <c r="Q86" s="53">
        <f t="shared" si="11"/>
        <v>3845.67</v>
      </c>
      <c r="R86" s="53">
        <f t="shared" si="11"/>
        <v>3844.49</v>
      </c>
      <c r="S86" s="53">
        <f t="shared" si="11"/>
        <v>3844.5</v>
      </c>
      <c r="T86" s="53">
        <f t="shared" si="11"/>
        <v>3845.95</v>
      </c>
      <c r="U86" s="53">
        <f t="shared" si="11"/>
        <v>3845.78</v>
      </c>
      <c r="V86" s="53">
        <f t="shared" si="11"/>
        <v>3846.28</v>
      </c>
      <c r="W86" s="53">
        <f t="shared" si="11"/>
        <v>3844.87</v>
      </c>
      <c r="X86" s="53">
        <f t="shared" si="11"/>
        <v>3853.8</v>
      </c>
      <c r="Y86" s="53">
        <f t="shared" si="11"/>
        <v>3849.09</v>
      </c>
    </row>
    <row r="87" spans="1:25" x14ac:dyDescent="0.25">
      <c r="A87" s="52">
        <v>13</v>
      </c>
      <c r="B87" s="53">
        <f t="shared" si="12"/>
        <v>3848.07</v>
      </c>
      <c r="C87" s="53">
        <f t="shared" si="11"/>
        <v>3919.17</v>
      </c>
      <c r="D87" s="53">
        <f t="shared" si="11"/>
        <v>3840.61</v>
      </c>
      <c r="E87" s="53">
        <f t="shared" si="11"/>
        <v>3841.31</v>
      </c>
      <c r="F87" s="53">
        <f t="shared" si="11"/>
        <v>3839.55</v>
      </c>
      <c r="G87" s="53">
        <f t="shared" si="11"/>
        <v>3837.95</v>
      </c>
      <c r="H87" s="53">
        <f t="shared" si="11"/>
        <v>3838.92</v>
      </c>
      <c r="I87" s="53">
        <f t="shared" si="11"/>
        <v>3837.17</v>
      </c>
      <c r="J87" s="53">
        <f t="shared" si="11"/>
        <v>3833.73</v>
      </c>
      <c r="K87" s="53">
        <f t="shared" si="11"/>
        <v>3835.73</v>
      </c>
      <c r="L87" s="53">
        <f t="shared" si="11"/>
        <v>3836.86</v>
      </c>
      <c r="M87" s="53">
        <f t="shared" si="11"/>
        <v>3843.87</v>
      </c>
      <c r="N87" s="53">
        <f t="shared" si="11"/>
        <v>3840.65</v>
      </c>
      <c r="O87" s="53">
        <f t="shared" si="11"/>
        <v>3842.28</v>
      </c>
      <c r="P87" s="53">
        <f t="shared" si="11"/>
        <v>3837.19</v>
      </c>
      <c r="Q87" s="53">
        <f t="shared" si="11"/>
        <v>3841.96</v>
      </c>
      <c r="R87" s="53">
        <f t="shared" si="11"/>
        <v>3841.67</v>
      </c>
      <c r="S87" s="53">
        <f t="shared" si="11"/>
        <v>3841.53</v>
      </c>
      <c r="T87" s="53">
        <f t="shared" si="11"/>
        <v>3844.96</v>
      </c>
      <c r="U87" s="53">
        <f t="shared" si="11"/>
        <v>3847.17</v>
      </c>
      <c r="V87" s="53">
        <f t="shared" si="11"/>
        <v>3842.42</v>
      </c>
      <c r="W87" s="53">
        <f t="shared" si="11"/>
        <v>3846</v>
      </c>
      <c r="X87" s="53">
        <f t="shared" si="11"/>
        <v>3846.56</v>
      </c>
      <c r="Y87" s="53">
        <f t="shared" si="11"/>
        <v>3845.58</v>
      </c>
    </row>
    <row r="88" spans="1:25" x14ac:dyDescent="0.25">
      <c r="A88" s="52">
        <v>14</v>
      </c>
      <c r="B88" s="53">
        <f t="shared" si="12"/>
        <v>3844.98</v>
      </c>
      <c r="C88" s="53">
        <f t="shared" si="11"/>
        <v>3842.24</v>
      </c>
      <c r="D88" s="53">
        <f t="shared" si="11"/>
        <v>3834.8</v>
      </c>
      <c r="E88" s="53">
        <f t="shared" si="11"/>
        <v>3838.04</v>
      </c>
      <c r="F88" s="53">
        <f t="shared" si="11"/>
        <v>3835.1</v>
      </c>
      <c r="G88" s="53">
        <f t="shared" si="11"/>
        <v>3833.11</v>
      </c>
      <c r="H88" s="53">
        <f t="shared" si="11"/>
        <v>3835.56</v>
      </c>
      <c r="I88" s="53">
        <f t="shared" si="11"/>
        <v>3822.34</v>
      </c>
      <c r="J88" s="53">
        <f t="shared" si="11"/>
        <v>3816.05</v>
      </c>
      <c r="K88" s="53">
        <f t="shared" si="11"/>
        <v>3818.5</v>
      </c>
      <c r="L88" s="53">
        <f t="shared" si="11"/>
        <v>3819.25</v>
      </c>
      <c r="M88" s="53">
        <f t="shared" si="11"/>
        <v>3825.11</v>
      </c>
      <c r="N88" s="53">
        <f t="shared" si="11"/>
        <v>3824.69</v>
      </c>
      <c r="O88" s="53">
        <f t="shared" si="11"/>
        <v>3823.59</v>
      </c>
      <c r="P88" s="53">
        <f t="shared" si="11"/>
        <v>3821.81</v>
      </c>
      <c r="Q88" s="53">
        <f t="shared" si="11"/>
        <v>3825.9</v>
      </c>
      <c r="R88" s="53">
        <f t="shared" si="11"/>
        <v>3826.23</v>
      </c>
      <c r="S88" s="53">
        <f t="shared" si="11"/>
        <v>3826.3</v>
      </c>
      <c r="T88" s="53">
        <f t="shared" si="11"/>
        <v>3829.79</v>
      </c>
      <c r="U88" s="53">
        <f t="shared" si="11"/>
        <v>3829.12</v>
      </c>
      <c r="V88" s="53">
        <f t="shared" si="11"/>
        <v>3826.06</v>
      </c>
      <c r="W88" s="53">
        <f t="shared" si="11"/>
        <v>3832.23</v>
      </c>
      <c r="X88" s="53">
        <f t="shared" si="11"/>
        <v>3833.63</v>
      </c>
      <c r="Y88" s="53">
        <f t="shared" si="11"/>
        <v>3832.77</v>
      </c>
    </row>
    <row r="89" spans="1:25" x14ac:dyDescent="0.25">
      <c r="A89" s="52">
        <v>15</v>
      </c>
      <c r="B89" s="53">
        <f t="shared" si="12"/>
        <v>3832.28</v>
      </c>
      <c r="C89" s="53">
        <f t="shared" si="11"/>
        <v>3832.12</v>
      </c>
      <c r="D89" s="53">
        <f t="shared" si="11"/>
        <v>3821.72</v>
      </c>
      <c r="E89" s="53">
        <f t="shared" si="11"/>
        <v>3821.89</v>
      </c>
      <c r="F89" s="53">
        <f t="shared" si="11"/>
        <v>3822.98</v>
      </c>
      <c r="G89" s="53">
        <f t="shared" si="11"/>
        <v>3821.06</v>
      </c>
      <c r="H89" s="53">
        <f t="shared" si="11"/>
        <v>3821.75</v>
      </c>
      <c r="I89" s="53">
        <f t="shared" si="11"/>
        <v>4071.43</v>
      </c>
      <c r="J89" s="53">
        <f t="shared" si="11"/>
        <v>4063.07</v>
      </c>
      <c r="K89" s="53">
        <f t="shared" si="11"/>
        <v>4067.43</v>
      </c>
      <c r="L89" s="53">
        <f t="shared" si="11"/>
        <v>4072.06</v>
      </c>
      <c r="M89" s="53">
        <f t="shared" si="11"/>
        <v>4079.67</v>
      </c>
      <c r="N89" s="53">
        <f t="shared" si="11"/>
        <v>4288.2299999999996</v>
      </c>
      <c r="O89" s="53">
        <f t="shared" si="11"/>
        <v>4297.8900000000003</v>
      </c>
      <c r="P89" s="53">
        <f t="shared" si="11"/>
        <v>4287.92</v>
      </c>
      <c r="Q89" s="53">
        <f t="shared" si="11"/>
        <v>4296.32</v>
      </c>
      <c r="R89" s="53">
        <f t="shared" si="11"/>
        <v>4291.47</v>
      </c>
      <c r="S89" s="53">
        <f t="shared" si="11"/>
        <v>4077.17</v>
      </c>
      <c r="T89" s="53">
        <f t="shared" si="11"/>
        <v>4081.15</v>
      </c>
      <c r="U89" s="53">
        <f t="shared" si="11"/>
        <v>4081.99</v>
      </c>
      <c r="V89" s="53">
        <f t="shared" si="11"/>
        <v>4070.64</v>
      </c>
      <c r="W89" s="53">
        <f t="shared" si="11"/>
        <v>4076.97</v>
      </c>
      <c r="X89" s="53">
        <f t="shared" si="11"/>
        <v>4082.79</v>
      </c>
      <c r="Y89" s="53">
        <f t="shared" si="11"/>
        <v>4084.22</v>
      </c>
    </row>
    <row r="90" spans="1:25" x14ac:dyDescent="0.25">
      <c r="A90" s="52">
        <v>16</v>
      </c>
      <c r="B90" s="53">
        <f t="shared" si="12"/>
        <v>4079.23</v>
      </c>
      <c r="C90" s="53">
        <f t="shared" si="11"/>
        <v>4083.04</v>
      </c>
      <c r="D90" s="53">
        <f t="shared" si="11"/>
        <v>4072.65</v>
      </c>
      <c r="E90" s="53">
        <f t="shared" si="11"/>
        <v>4069.64</v>
      </c>
      <c r="F90" s="53">
        <f t="shared" si="11"/>
        <v>4065.8</v>
      </c>
      <c r="G90" s="53">
        <f t="shared" si="11"/>
        <v>4066.88</v>
      </c>
      <c r="H90" s="53">
        <f t="shared" si="11"/>
        <v>4066.83</v>
      </c>
      <c r="I90" s="53">
        <f t="shared" si="11"/>
        <v>4159.2700000000004</v>
      </c>
      <c r="J90" s="53">
        <f t="shared" si="11"/>
        <v>4149.5200000000004</v>
      </c>
      <c r="K90" s="53">
        <f t="shared" si="11"/>
        <v>4158.71</v>
      </c>
      <c r="L90" s="53">
        <f t="shared" si="11"/>
        <v>4155.29</v>
      </c>
      <c r="M90" s="53">
        <f t="shared" si="11"/>
        <v>4185.4799999999996</v>
      </c>
      <c r="N90" s="53">
        <f t="shared" si="11"/>
        <v>4232.1000000000004</v>
      </c>
      <c r="O90" s="53">
        <f t="shared" si="11"/>
        <v>4243.6499999999996</v>
      </c>
      <c r="P90" s="53">
        <f t="shared" si="11"/>
        <v>4238.49</v>
      </c>
      <c r="Q90" s="53">
        <f t="shared" si="11"/>
        <v>4195.57</v>
      </c>
      <c r="R90" s="53">
        <f t="shared" si="11"/>
        <v>4197.6499999999996</v>
      </c>
      <c r="S90" s="53">
        <f t="shared" si="11"/>
        <v>4168.3</v>
      </c>
      <c r="T90" s="53">
        <f t="shared" si="11"/>
        <v>4173.67</v>
      </c>
      <c r="U90" s="53">
        <f t="shared" si="11"/>
        <v>4173.87</v>
      </c>
      <c r="V90" s="53">
        <f t="shared" si="11"/>
        <v>4164.54</v>
      </c>
      <c r="W90" s="53">
        <f t="shared" si="11"/>
        <v>4176.0600000000004</v>
      </c>
      <c r="X90" s="53">
        <f t="shared" si="11"/>
        <v>4173.59</v>
      </c>
      <c r="Y90" s="53">
        <f t="shared" si="11"/>
        <v>4175.21</v>
      </c>
    </row>
    <row r="91" spans="1:25" x14ac:dyDescent="0.25">
      <c r="A91" s="52">
        <v>17</v>
      </c>
      <c r="B91" s="53">
        <f t="shared" si="12"/>
        <v>4171.8</v>
      </c>
      <c r="C91" s="53">
        <f t="shared" si="11"/>
        <v>4173.84</v>
      </c>
      <c r="D91" s="53">
        <f t="shared" si="11"/>
        <v>4162.8900000000003</v>
      </c>
      <c r="E91" s="53">
        <f t="shared" si="11"/>
        <v>4163.4399999999996</v>
      </c>
      <c r="F91" s="53">
        <f t="shared" si="11"/>
        <v>4156.72</v>
      </c>
      <c r="G91" s="53">
        <f t="shared" si="11"/>
        <v>4157.04</v>
      </c>
      <c r="H91" s="53">
        <f t="shared" si="11"/>
        <v>4159.9799999999996</v>
      </c>
      <c r="I91" s="53">
        <f t="shared" si="11"/>
        <v>4024.99</v>
      </c>
      <c r="J91" s="53">
        <f t="shared" si="11"/>
        <v>4014.96</v>
      </c>
      <c r="K91" s="53">
        <f t="shared" si="11"/>
        <v>4019.31</v>
      </c>
      <c r="L91" s="53">
        <f t="shared" si="11"/>
        <v>4020.48</v>
      </c>
      <c r="M91" s="53">
        <f t="shared" si="11"/>
        <v>4021.66</v>
      </c>
      <c r="N91" s="53">
        <f t="shared" si="11"/>
        <v>4022.25</v>
      </c>
      <c r="O91" s="53">
        <f t="shared" si="11"/>
        <v>4021.84</v>
      </c>
      <c r="P91" s="53">
        <f t="shared" si="11"/>
        <v>4018.21</v>
      </c>
      <c r="Q91" s="53">
        <f t="shared" si="11"/>
        <v>4020.81</v>
      </c>
      <c r="R91" s="53">
        <f t="shared" si="11"/>
        <v>4021.45</v>
      </c>
      <c r="S91" s="53">
        <f t="shared" si="11"/>
        <v>4020.03</v>
      </c>
      <c r="T91" s="53">
        <f t="shared" si="11"/>
        <v>4024.85</v>
      </c>
      <c r="U91" s="53">
        <f t="shared" si="11"/>
        <v>4024.3</v>
      </c>
      <c r="V91" s="53">
        <f t="shared" si="11"/>
        <v>4014.82</v>
      </c>
      <c r="W91" s="53">
        <f t="shared" si="11"/>
        <v>4024</v>
      </c>
      <c r="X91" s="53">
        <f t="shared" si="11"/>
        <v>4026.62</v>
      </c>
      <c r="Y91" s="53">
        <f t="shared" si="11"/>
        <v>4024.62</v>
      </c>
    </row>
    <row r="92" spans="1:25" x14ac:dyDescent="0.25">
      <c r="A92" s="52">
        <v>18</v>
      </c>
      <c r="B92" s="53">
        <f t="shared" si="12"/>
        <v>4024.47</v>
      </c>
      <c r="C92" s="53">
        <f t="shared" si="11"/>
        <v>4025.29</v>
      </c>
      <c r="D92" s="53">
        <f t="shared" si="11"/>
        <v>4020.67</v>
      </c>
      <c r="E92" s="53">
        <f t="shared" si="11"/>
        <v>4021.1</v>
      </c>
      <c r="F92" s="53">
        <f t="shared" si="11"/>
        <v>4013.41</v>
      </c>
      <c r="G92" s="53">
        <f t="shared" si="11"/>
        <v>4015.6</v>
      </c>
      <c r="H92" s="53">
        <f t="shared" si="11"/>
        <v>4015.93</v>
      </c>
      <c r="I92" s="53">
        <f t="shared" si="11"/>
        <v>4079.42</v>
      </c>
      <c r="J92" s="53">
        <f t="shared" si="11"/>
        <v>4071.85</v>
      </c>
      <c r="K92" s="53">
        <f t="shared" si="11"/>
        <v>4074.35</v>
      </c>
      <c r="L92" s="53">
        <f t="shared" si="11"/>
        <v>4079.09</v>
      </c>
      <c r="M92" s="53">
        <f t="shared" si="11"/>
        <v>4083.58</v>
      </c>
      <c r="N92" s="53">
        <f t="shared" si="11"/>
        <v>4088.88</v>
      </c>
      <c r="O92" s="53">
        <f t="shared" si="11"/>
        <v>4084.98</v>
      </c>
      <c r="P92" s="53">
        <f t="shared" si="11"/>
        <v>4084.73</v>
      </c>
      <c r="Q92" s="53">
        <f t="shared" si="11"/>
        <v>4088.89</v>
      </c>
      <c r="R92" s="53">
        <f t="shared" si="11"/>
        <v>4091.17</v>
      </c>
      <c r="S92" s="53">
        <f t="shared" si="11"/>
        <v>4085.47</v>
      </c>
      <c r="T92" s="53">
        <f t="shared" si="11"/>
        <v>4090.55</v>
      </c>
      <c r="U92" s="53">
        <f t="shared" si="11"/>
        <v>4088.41</v>
      </c>
      <c r="V92" s="53">
        <f t="shared" si="11"/>
        <v>4085.95</v>
      </c>
      <c r="W92" s="53">
        <f t="shared" si="11"/>
        <v>4088.6</v>
      </c>
      <c r="X92" s="53">
        <f t="shared" si="11"/>
        <v>4090.56</v>
      </c>
      <c r="Y92" s="53">
        <f t="shared" si="11"/>
        <v>4092.87</v>
      </c>
    </row>
    <row r="93" spans="1:25" x14ac:dyDescent="0.25">
      <c r="A93" s="52">
        <v>19</v>
      </c>
      <c r="B93" s="53">
        <f t="shared" si="12"/>
        <v>4089.95</v>
      </c>
      <c r="C93" s="53">
        <f t="shared" si="11"/>
        <v>4088.76</v>
      </c>
      <c r="D93" s="53">
        <f t="shared" si="11"/>
        <v>4082.89</v>
      </c>
      <c r="E93" s="53">
        <f t="shared" si="11"/>
        <v>4085.31</v>
      </c>
      <c r="F93" s="53">
        <f t="shared" si="11"/>
        <v>4080.74</v>
      </c>
      <c r="G93" s="53">
        <f t="shared" si="11"/>
        <v>4081.14</v>
      </c>
      <c r="H93" s="53">
        <f t="shared" si="11"/>
        <v>4079.85</v>
      </c>
      <c r="I93" s="53">
        <f t="shared" si="11"/>
        <v>4042.89</v>
      </c>
      <c r="J93" s="53">
        <f t="shared" si="11"/>
        <v>4037.49</v>
      </c>
      <c r="K93" s="53">
        <f t="shared" si="11"/>
        <v>4042.87</v>
      </c>
      <c r="L93" s="53">
        <f t="shared" si="11"/>
        <v>4045.53</v>
      </c>
      <c r="M93" s="53">
        <f t="shared" si="11"/>
        <v>4045.49</v>
      </c>
      <c r="N93" s="53">
        <f t="shared" si="11"/>
        <v>4052.07</v>
      </c>
      <c r="O93" s="53">
        <f t="shared" si="11"/>
        <v>4049.41</v>
      </c>
      <c r="P93" s="53">
        <f t="shared" si="11"/>
        <v>4043.6</v>
      </c>
      <c r="Q93" s="53">
        <f t="shared" si="11"/>
        <v>4048.47</v>
      </c>
      <c r="R93" s="53">
        <f t="shared" si="11"/>
        <v>4050.58</v>
      </c>
      <c r="S93" s="53">
        <f t="shared" si="11"/>
        <v>4046.1</v>
      </c>
      <c r="T93" s="53">
        <f t="shared" si="11"/>
        <v>4052.51</v>
      </c>
      <c r="U93" s="53">
        <f t="shared" si="11"/>
        <v>4052.15</v>
      </c>
      <c r="V93" s="53">
        <f t="shared" si="11"/>
        <v>4045.95</v>
      </c>
      <c r="W93" s="53">
        <f t="shared" si="11"/>
        <v>4050.83</v>
      </c>
      <c r="X93" s="53">
        <f t="shared" si="11"/>
        <v>4056.11</v>
      </c>
      <c r="Y93" s="53">
        <f t="shared" si="11"/>
        <v>4054.43</v>
      </c>
    </row>
    <row r="94" spans="1:25" x14ac:dyDescent="0.25">
      <c r="A94" s="52">
        <v>20</v>
      </c>
      <c r="B94" s="53">
        <f t="shared" si="12"/>
        <v>4049.43</v>
      </c>
      <c r="C94" s="53">
        <f t="shared" si="11"/>
        <v>4048.11</v>
      </c>
      <c r="D94" s="53">
        <f t="shared" si="11"/>
        <v>4044.35</v>
      </c>
      <c r="E94" s="53">
        <f t="shared" si="11"/>
        <v>4045.62</v>
      </c>
      <c r="F94" s="53">
        <f t="shared" si="11"/>
        <v>4040.46</v>
      </c>
      <c r="G94" s="53">
        <f t="shared" si="11"/>
        <v>4040.63</v>
      </c>
      <c r="H94" s="53">
        <f t="shared" si="11"/>
        <v>4041.19</v>
      </c>
      <c r="I94" s="53">
        <f t="shared" si="11"/>
        <v>3845.08</v>
      </c>
      <c r="J94" s="53">
        <f t="shared" si="11"/>
        <v>3844.28</v>
      </c>
      <c r="K94" s="53">
        <f t="shared" si="11"/>
        <v>3847.03</v>
      </c>
      <c r="L94" s="53">
        <f t="shared" si="11"/>
        <v>3849.28</v>
      </c>
      <c r="M94" s="53">
        <f t="shared" si="11"/>
        <v>3849.11</v>
      </c>
      <c r="N94" s="53">
        <f t="shared" si="11"/>
        <v>3856.12</v>
      </c>
      <c r="O94" s="53">
        <f t="shared" si="11"/>
        <v>3853.75</v>
      </c>
      <c r="P94" s="53">
        <f t="shared" si="11"/>
        <v>3850.35</v>
      </c>
      <c r="Q94" s="53">
        <f t="shared" si="11"/>
        <v>3851.04</v>
      </c>
      <c r="R94" s="53">
        <f t="shared" si="11"/>
        <v>3853.77</v>
      </c>
      <c r="S94" s="53">
        <f t="shared" si="11"/>
        <v>3853.62</v>
      </c>
      <c r="T94" s="53">
        <f t="shared" si="11"/>
        <v>3856.64</v>
      </c>
      <c r="U94" s="53">
        <f t="shared" si="11"/>
        <v>3853.63</v>
      </c>
      <c r="V94" s="53">
        <f t="shared" si="11"/>
        <v>3849.56</v>
      </c>
      <c r="W94" s="53">
        <f t="shared" si="11"/>
        <v>3856.46</v>
      </c>
      <c r="X94" s="53">
        <f t="shared" si="11"/>
        <v>3855.89</v>
      </c>
      <c r="Y94" s="53">
        <f t="shared" si="11"/>
        <v>3858.26</v>
      </c>
    </row>
    <row r="95" spans="1:25" x14ac:dyDescent="0.25">
      <c r="A95" s="52">
        <v>21</v>
      </c>
      <c r="B95" s="53">
        <f t="shared" si="12"/>
        <v>3851.16</v>
      </c>
      <c r="C95" s="53">
        <f t="shared" si="11"/>
        <v>3850.87</v>
      </c>
      <c r="D95" s="53">
        <f t="shared" si="11"/>
        <v>3845.08</v>
      </c>
      <c r="E95" s="53">
        <f t="shared" si="11"/>
        <v>3849.06</v>
      </c>
      <c r="F95" s="53">
        <f t="shared" si="11"/>
        <v>3845.05</v>
      </c>
      <c r="G95" s="53">
        <f t="shared" si="11"/>
        <v>3843.73</v>
      </c>
      <c r="H95" s="53">
        <f t="shared" si="11"/>
        <v>3842.25</v>
      </c>
      <c r="I95" s="53">
        <f t="shared" si="11"/>
        <v>4076.96</v>
      </c>
      <c r="J95" s="53">
        <f t="shared" si="11"/>
        <v>4071.12</v>
      </c>
      <c r="K95" s="53">
        <f t="shared" si="11"/>
        <v>4077.24</v>
      </c>
      <c r="L95" s="53">
        <f t="shared" si="11"/>
        <v>4080.58</v>
      </c>
      <c r="M95" s="53">
        <f t="shared" si="11"/>
        <v>4083.65</v>
      </c>
      <c r="N95" s="53">
        <f t="shared" si="11"/>
        <v>4090.57</v>
      </c>
      <c r="O95" s="53">
        <f t="shared" si="11"/>
        <v>4087.24</v>
      </c>
      <c r="P95" s="53">
        <f t="shared" si="11"/>
        <v>4083.67</v>
      </c>
      <c r="Q95" s="53">
        <f t="shared" si="11"/>
        <v>4086.98</v>
      </c>
      <c r="R95" s="53">
        <f t="shared" si="11"/>
        <v>4087.23</v>
      </c>
      <c r="S95" s="53">
        <f t="shared" si="11"/>
        <v>4087.13</v>
      </c>
      <c r="T95" s="53">
        <f t="shared" si="11"/>
        <v>4091.87</v>
      </c>
      <c r="U95" s="53">
        <f t="shared" si="11"/>
        <v>4091.36</v>
      </c>
      <c r="V95" s="53">
        <f t="shared" si="11"/>
        <v>4082.32</v>
      </c>
      <c r="W95" s="53">
        <f t="shared" si="11"/>
        <v>4086.16</v>
      </c>
      <c r="X95" s="53">
        <f t="shared" si="11"/>
        <v>4093.2</v>
      </c>
      <c r="Y95" s="53">
        <f t="shared" si="11"/>
        <v>4090.12</v>
      </c>
    </row>
    <row r="96" spans="1:25" x14ac:dyDescent="0.25">
      <c r="A96" s="52">
        <v>22</v>
      </c>
      <c r="B96" s="53">
        <f t="shared" si="12"/>
        <v>4085.48</v>
      </c>
      <c r="C96" s="53">
        <f t="shared" si="11"/>
        <v>4087.93</v>
      </c>
      <c r="D96" s="53">
        <f t="shared" si="11"/>
        <v>4083.84</v>
      </c>
      <c r="E96" s="53">
        <f t="shared" si="11"/>
        <v>4087.11</v>
      </c>
      <c r="F96" s="53">
        <f t="shared" si="11"/>
        <v>4085.03</v>
      </c>
      <c r="G96" s="53">
        <f t="shared" si="11"/>
        <v>4084.9</v>
      </c>
      <c r="H96" s="53">
        <f t="shared" si="11"/>
        <v>4081.79</v>
      </c>
      <c r="I96" s="53">
        <f t="shared" si="11"/>
        <v>4079.8</v>
      </c>
      <c r="J96" s="53">
        <f t="shared" si="11"/>
        <v>4072.66</v>
      </c>
      <c r="K96" s="53">
        <f t="shared" si="11"/>
        <v>4078.87</v>
      </c>
      <c r="L96" s="53">
        <f t="shared" si="11"/>
        <v>4101.92</v>
      </c>
      <c r="M96" s="53">
        <f t="shared" si="11"/>
        <v>4208.6099999999997</v>
      </c>
      <c r="N96" s="53">
        <f t="shared" si="11"/>
        <v>4236</v>
      </c>
      <c r="O96" s="53">
        <f t="shared" si="11"/>
        <v>4265.37</v>
      </c>
      <c r="P96" s="53">
        <f t="shared" si="11"/>
        <v>4295.04</v>
      </c>
      <c r="Q96" s="53">
        <f t="shared" si="11"/>
        <v>4294.6499999999996</v>
      </c>
      <c r="R96" s="53">
        <f t="shared" si="11"/>
        <v>4284.8999999999996</v>
      </c>
      <c r="S96" s="53">
        <f t="shared" ref="C96:Y105" si="13">ROUND(S239+$M$324+$M$325+S350,2)</f>
        <v>4284.9399999999996</v>
      </c>
      <c r="T96" s="53">
        <f t="shared" si="13"/>
        <v>4304.1899999999996</v>
      </c>
      <c r="U96" s="53">
        <f t="shared" si="13"/>
        <v>4346.9399999999996</v>
      </c>
      <c r="V96" s="53">
        <f t="shared" si="13"/>
        <v>4489.24</v>
      </c>
      <c r="W96" s="53">
        <f t="shared" si="13"/>
        <v>4505.6499999999996</v>
      </c>
      <c r="X96" s="53">
        <f t="shared" si="13"/>
        <v>4403.2700000000004</v>
      </c>
      <c r="Y96" s="53">
        <f t="shared" si="13"/>
        <v>4354.71</v>
      </c>
    </row>
    <row r="97" spans="1:25" x14ac:dyDescent="0.25">
      <c r="A97" s="52">
        <v>23</v>
      </c>
      <c r="B97" s="53">
        <f t="shared" si="12"/>
        <v>4302.09</v>
      </c>
      <c r="C97" s="53">
        <f t="shared" si="13"/>
        <v>4224.3500000000004</v>
      </c>
      <c r="D97" s="53">
        <f t="shared" si="13"/>
        <v>4083.5</v>
      </c>
      <c r="E97" s="53">
        <f t="shared" si="13"/>
        <v>4084.97</v>
      </c>
      <c r="F97" s="53">
        <f t="shared" si="13"/>
        <v>4079.67</v>
      </c>
      <c r="G97" s="53">
        <f t="shared" si="13"/>
        <v>4078.55</v>
      </c>
      <c r="H97" s="53">
        <f t="shared" si="13"/>
        <v>4077.85</v>
      </c>
      <c r="I97" s="53">
        <f t="shared" si="13"/>
        <v>4208.55</v>
      </c>
      <c r="J97" s="53">
        <f t="shared" si="13"/>
        <v>4194.4799999999996</v>
      </c>
      <c r="K97" s="53">
        <f t="shared" si="13"/>
        <v>4287.05</v>
      </c>
      <c r="L97" s="53">
        <f t="shared" si="13"/>
        <v>4288.38</v>
      </c>
      <c r="M97" s="53">
        <f t="shared" si="13"/>
        <v>4311.97</v>
      </c>
      <c r="N97" s="53">
        <f t="shared" si="13"/>
        <v>4330.6499999999996</v>
      </c>
      <c r="O97" s="53">
        <f t="shared" si="13"/>
        <v>4320.04</v>
      </c>
      <c r="P97" s="53">
        <f t="shared" si="13"/>
        <v>4298.1499999999996</v>
      </c>
      <c r="Q97" s="53">
        <f t="shared" si="13"/>
        <v>4295.6400000000003</v>
      </c>
      <c r="R97" s="53">
        <f t="shared" si="13"/>
        <v>4313.97</v>
      </c>
      <c r="S97" s="53">
        <f t="shared" si="13"/>
        <v>4318.79</v>
      </c>
      <c r="T97" s="53">
        <f t="shared" si="13"/>
        <v>4321.3599999999997</v>
      </c>
      <c r="U97" s="53">
        <f t="shared" si="13"/>
        <v>4344.8999999999996</v>
      </c>
      <c r="V97" s="53">
        <f t="shared" si="13"/>
        <v>4472.9799999999996</v>
      </c>
      <c r="W97" s="53">
        <f t="shared" si="13"/>
        <v>4492.04</v>
      </c>
      <c r="X97" s="53">
        <f t="shared" si="13"/>
        <v>4452.12</v>
      </c>
      <c r="Y97" s="53">
        <f t="shared" si="13"/>
        <v>4327.4399999999996</v>
      </c>
    </row>
    <row r="98" spans="1:25" x14ac:dyDescent="0.25">
      <c r="A98" s="52">
        <v>24</v>
      </c>
      <c r="B98" s="53">
        <f t="shared" si="12"/>
        <v>4297.8</v>
      </c>
      <c r="C98" s="53">
        <f t="shared" si="13"/>
        <v>4282.12</v>
      </c>
      <c r="D98" s="53">
        <f t="shared" si="13"/>
        <v>4272.08</v>
      </c>
      <c r="E98" s="53">
        <f t="shared" si="13"/>
        <v>4266.1000000000004</v>
      </c>
      <c r="F98" s="53">
        <f t="shared" si="13"/>
        <v>4268.1400000000003</v>
      </c>
      <c r="G98" s="53">
        <f t="shared" si="13"/>
        <v>4268.79</v>
      </c>
      <c r="H98" s="53">
        <f t="shared" si="13"/>
        <v>4259.13</v>
      </c>
      <c r="I98" s="53">
        <f t="shared" si="13"/>
        <v>4123.67</v>
      </c>
      <c r="J98" s="53">
        <f t="shared" si="13"/>
        <v>4117.5600000000004</v>
      </c>
      <c r="K98" s="53">
        <f t="shared" si="13"/>
        <v>4120.6899999999996</v>
      </c>
      <c r="L98" s="53">
        <f t="shared" si="13"/>
        <v>4129.3900000000003</v>
      </c>
      <c r="M98" s="53">
        <f t="shared" si="13"/>
        <v>4143.67</v>
      </c>
      <c r="N98" s="53">
        <f t="shared" si="13"/>
        <v>4151.2</v>
      </c>
      <c r="O98" s="53">
        <f t="shared" si="13"/>
        <v>4167.58</v>
      </c>
      <c r="P98" s="53">
        <f t="shared" si="13"/>
        <v>4151.24</v>
      </c>
      <c r="Q98" s="53">
        <f t="shared" si="13"/>
        <v>4152.53</v>
      </c>
      <c r="R98" s="53">
        <f t="shared" si="13"/>
        <v>4148.33</v>
      </c>
      <c r="S98" s="53">
        <f t="shared" si="13"/>
        <v>4152.8500000000004</v>
      </c>
      <c r="T98" s="53">
        <f t="shared" si="13"/>
        <v>4158.54</v>
      </c>
      <c r="U98" s="53">
        <f t="shared" si="13"/>
        <v>4175.18</v>
      </c>
      <c r="V98" s="53">
        <f t="shared" si="13"/>
        <v>4175.96</v>
      </c>
      <c r="W98" s="53">
        <f t="shared" si="13"/>
        <v>4179.05</v>
      </c>
      <c r="X98" s="53">
        <f t="shared" si="13"/>
        <v>4184.3900000000003</v>
      </c>
      <c r="Y98" s="53">
        <f t="shared" si="13"/>
        <v>4170.8</v>
      </c>
    </row>
    <row r="99" spans="1:25" x14ac:dyDescent="0.25">
      <c r="A99" s="52">
        <v>25</v>
      </c>
      <c r="B99" s="53">
        <f t="shared" si="12"/>
        <v>4175.26</v>
      </c>
      <c r="C99" s="53">
        <f t="shared" si="13"/>
        <v>4146.0600000000004</v>
      </c>
      <c r="D99" s="53">
        <f t="shared" si="13"/>
        <v>4130.42</v>
      </c>
      <c r="E99" s="53">
        <f t="shared" si="13"/>
        <v>4123.84</v>
      </c>
      <c r="F99" s="53">
        <f t="shared" si="13"/>
        <v>4114.3999999999996</v>
      </c>
      <c r="G99" s="53">
        <f t="shared" si="13"/>
        <v>4112.8</v>
      </c>
      <c r="H99" s="53">
        <f t="shared" si="13"/>
        <v>4115.1000000000004</v>
      </c>
      <c r="I99" s="53">
        <f t="shared" si="13"/>
        <v>4194.2700000000004</v>
      </c>
      <c r="J99" s="53">
        <f t="shared" si="13"/>
        <v>4185.05</v>
      </c>
      <c r="K99" s="53">
        <f t="shared" si="13"/>
        <v>4191.92</v>
      </c>
      <c r="L99" s="53">
        <f t="shared" si="13"/>
        <v>4196.92</v>
      </c>
      <c r="M99" s="53">
        <f t="shared" si="13"/>
        <v>4200.6000000000004</v>
      </c>
      <c r="N99" s="53">
        <f t="shared" si="13"/>
        <v>4202.59</v>
      </c>
      <c r="O99" s="53">
        <f t="shared" si="13"/>
        <v>4212.8599999999997</v>
      </c>
      <c r="P99" s="53">
        <f t="shared" si="13"/>
        <v>4207.6000000000004</v>
      </c>
      <c r="Q99" s="53">
        <f t="shared" si="13"/>
        <v>4207.6000000000004</v>
      </c>
      <c r="R99" s="53">
        <f t="shared" si="13"/>
        <v>4208.4399999999996</v>
      </c>
      <c r="S99" s="53">
        <f t="shared" si="13"/>
        <v>4208.05</v>
      </c>
      <c r="T99" s="53">
        <f t="shared" si="13"/>
        <v>4212.66</v>
      </c>
      <c r="U99" s="53">
        <f t="shared" si="13"/>
        <v>4213.84</v>
      </c>
      <c r="V99" s="53">
        <f t="shared" si="13"/>
        <v>4211</v>
      </c>
      <c r="W99" s="53">
        <f t="shared" si="13"/>
        <v>4221.74</v>
      </c>
      <c r="X99" s="53">
        <f t="shared" si="13"/>
        <v>4222.03</v>
      </c>
      <c r="Y99" s="53">
        <f t="shared" si="13"/>
        <v>4219.5600000000004</v>
      </c>
    </row>
    <row r="100" spans="1:25" x14ac:dyDescent="0.25">
      <c r="A100" s="52">
        <v>26</v>
      </c>
      <c r="B100" s="53">
        <f t="shared" si="12"/>
        <v>4213.29</v>
      </c>
      <c r="C100" s="53">
        <f t="shared" si="13"/>
        <v>4210.99</v>
      </c>
      <c r="D100" s="53">
        <f t="shared" si="13"/>
        <v>4198.8100000000004</v>
      </c>
      <c r="E100" s="53">
        <f t="shared" si="13"/>
        <v>4201.24</v>
      </c>
      <c r="F100" s="53">
        <f t="shared" si="13"/>
        <v>4193.9799999999996</v>
      </c>
      <c r="G100" s="53">
        <f t="shared" si="13"/>
        <v>4189.66</v>
      </c>
      <c r="H100" s="53">
        <f t="shared" si="13"/>
        <v>4189.7700000000004</v>
      </c>
      <c r="I100" s="53">
        <f t="shared" si="13"/>
        <v>3344.71</v>
      </c>
      <c r="J100" s="53">
        <f t="shared" si="13"/>
        <v>3343.27</v>
      </c>
      <c r="K100" s="53">
        <f t="shared" si="13"/>
        <v>3344.66</v>
      </c>
      <c r="L100" s="53">
        <f t="shared" si="13"/>
        <v>3348.22</v>
      </c>
      <c r="M100" s="53">
        <f t="shared" si="13"/>
        <v>3349.8</v>
      </c>
      <c r="N100" s="53">
        <f t="shared" si="13"/>
        <v>3351.48</v>
      </c>
      <c r="O100" s="53">
        <f t="shared" si="13"/>
        <v>3351.94</v>
      </c>
      <c r="P100" s="53">
        <f t="shared" si="13"/>
        <v>3352.93</v>
      </c>
      <c r="Q100" s="53">
        <f t="shared" si="13"/>
        <v>3356.39</v>
      </c>
      <c r="R100" s="53">
        <f t="shared" si="13"/>
        <v>3356.4</v>
      </c>
      <c r="S100" s="53">
        <f t="shared" si="13"/>
        <v>3358.01</v>
      </c>
      <c r="T100" s="53">
        <f t="shared" si="13"/>
        <v>3357.92</v>
      </c>
      <c r="U100" s="53">
        <f t="shared" si="13"/>
        <v>3359.68</v>
      </c>
      <c r="V100" s="53">
        <f t="shared" si="13"/>
        <v>3362.99</v>
      </c>
      <c r="W100" s="53">
        <f t="shared" si="13"/>
        <v>3368.15</v>
      </c>
      <c r="X100" s="53">
        <f t="shared" si="13"/>
        <v>3366.34</v>
      </c>
      <c r="Y100" s="53">
        <f t="shared" si="13"/>
        <v>3361.71</v>
      </c>
    </row>
    <row r="101" spans="1:25" x14ac:dyDescent="0.25">
      <c r="A101" s="52">
        <v>27</v>
      </c>
      <c r="B101" s="53">
        <f t="shared" si="12"/>
        <v>3360.39</v>
      </c>
      <c r="C101" s="53">
        <f t="shared" si="13"/>
        <v>3357.21</v>
      </c>
      <c r="D101" s="53">
        <f t="shared" si="13"/>
        <v>3354.19</v>
      </c>
      <c r="E101" s="53">
        <f t="shared" si="13"/>
        <v>3352.6</v>
      </c>
      <c r="F101" s="53">
        <f t="shared" si="13"/>
        <v>3350.24</v>
      </c>
      <c r="G101" s="53">
        <f t="shared" si="13"/>
        <v>3349.37</v>
      </c>
      <c r="H101" s="53">
        <f t="shared" si="13"/>
        <v>3346.37</v>
      </c>
      <c r="I101" s="53">
        <f t="shared" si="13"/>
        <v>4362.1000000000004</v>
      </c>
      <c r="J101" s="53">
        <f t="shared" si="13"/>
        <v>4355.9799999999996</v>
      </c>
      <c r="K101" s="53">
        <f t="shared" si="13"/>
        <v>4362.8</v>
      </c>
      <c r="L101" s="53">
        <f t="shared" si="13"/>
        <v>4366.22</v>
      </c>
      <c r="M101" s="53">
        <f t="shared" si="13"/>
        <v>4365.5</v>
      </c>
      <c r="N101" s="53">
        <f t="shared" si="13"/>
        <v>4372.01</v>
      </c>
      <c r="O101" s="53">
        <f t="shared" si="13"/>
        <v>4375.4399999999996</v>
      </c>
      <c r="P101" s="53">
        <f t="shared" si="13"/>
        <v>4369.93</v>
      </c>
      <c r="Q101" s="53">
        <f t="shared" si="13"/>
        <v>4377.37</v>
      </c>
      <c r="R101" s="53">
        <f t="shared" si="13"/>
        <v>4380.8500000000004</v>
      </c>
      <c r="S101" s="53">
        <f t="shared" si="13"/>
        <v>4380.8599999999997</v>
      </c>
      <c r="T101" s="53">
        <f t="shared" si="13"/>
        <v>4378.83</v>
      </c>
      <c r="U101" s="53">
        <f t="shared" si="13"/>
        <v>4382.41</v>
      </c>
      <c r="V101" s="53">
        <f t="shared" si="13"/>
        <v>4366.79</v>
      </c>
      <c r="W101" s="53">
        <f t="shared" si="13"/>
        <v>4387.01</v>
      </c>
      <c r="X101" s="53">
        <f t="shared" si="13"/>
        <v>4371.7700000000004</v>
      </c>
      <c r="Y101" s="53">
        <f t="shared" si="13"/>
        <v>4376.62</v>
      </c>
    </row>
    <row r="102" spans="1:25" x14ac:dyDescent="0.25">
      <c r="A102" s="52">
        <v>28</v>
      </c>
      <c r="B102" s="53">
        <f t="shared" ref="B102:Q105" si="14">ROUND(B245+$M$324+$M$325+B356,2)</f>
        <v>4366.51</v>
      </c>
      <c r="C102" s="53">
        <f t="shared" si="13"/>
        <v>4357.87</v>
      </c>
      <c r="D102" s="53">
        <f t="shared" si="13"/>
        <v>4354.26</v>
      </c>
      <c r="E102" s="53">
        <f t="shared" si="13"/>
        <v>4362.01</v>
      </c>
      <c r="F102" s="53">
        <f t="shared" si="13"/>
        <v>4359.26</v>
      </c>
      <c r="G102" s="53">
        <f t="shared" si="13"/>
        <v>4359.63</v>
      </c>
      <c r="H102" s="53">
        <f t="shared" si="13"/>
        <v>4362.13</v>
      </c>
      <c r="I102" s="53">
        <f t="shared" si="13"/>
        <v>4330.99</v>
      </c>
      <c r="J102" s="53">
        <f t="shared" si="13"/>
        <v>4326.1499999999996</v>
      </c>
      <c r="K102" s="53">
        <f t="shared" si="13"/>
        <v>4333.5600000000004</v>
      </c>
      <c r="L102" s="53">
        <f t="shared" si="13"/>
        <v>4338.05</v>
      </c>
      <c r="M102" s="53">
        <f t="shared" si="13"/>
        <v>4340.7700000000004</v>
      </c>
      <c r="N102" s="53">
        <f t="shared" si="13"/>
        <v>4347.6899999999996</v>
      </c>
      <c r="O102" s="53">
        <f t="shared" si="13"/>
        <v>3750.06</v>
      </c>
      <c r="P102" s="53">
        <f t="shared" si="13"/>
        <v>4337.95</v>
      </c>
      <c r="Q102" s="53">
        <f t="shared" si="13"/>
        <v>4340.6499999999996</v>
      </c>
      <c r="R102" s="53">
        <f t="shared" si="13"/>
        <v>4337.13</v>
      </c>
      <c r="S102" s="53">
        <f t="shared" si="13"/>
        <v>4345.97</v>
      </c>
      <c r="T102" s="53">
        <f t="shared" si="13"/>
        <v>4345.29</v>
      </c>
      <c r="U102" s="53">
        <f t="shared" si="13"/>
        <v>4349.32</v>
      </c>
      <c r="V102" s="53">
        <f t="shared" si="13"/>
        <v>4352.49</v>
      </c>
      <c r="W102" s="53">
        <f t="shared" si="13"/>
        <v>4367.43</v>
      </c>
      <c r="X102" s="53">
        <f t="shared" si="13"/>
        <v>4367.4399999999996</v>
      </c>
      <c r="Y102" s="53">
        <f t="shared" si="13"/>
        <v>4361.12</v>
      </c>
    </row>
    <row r="103" spans="1:25" x14ac:dyDescent="0.25">
      <c r="A103" s="52">
        <v>29</v>
      </c>
      <c r="B103" s="53">
        <f t="shared" si="14"/>
        <v>4353.8</v>
      </c>
      <c r="C103" s="53">
        <f t="shared" si="13"/>
        <v>4344.57</v>
      </c>
      <c r="D103" s="53">
        <f t="shared" si="13"/>
        <v>4334.05</v>
      </c>
      <c r="E103" s="53">
        <f t="shared" si="13"/>
        <v>4342.54</v>
      </c>
      <c r="F103" s="53">
        <f t="shared" si="13"/>
        <v>4335.28</v>
      </c>
      <c r="G103" s="53">
        <f t="shared" si="13"/>
        <v>4333.1099999999997</v>
      </c>
      <c r="H103" s="53">
        <f t="shared" si="13"/>
        <v>4334.17</v>
      </c>
      <c r="I103" s="53">
        <f t="shared" si="13"/>
        <v>4357.3900000000003</v>
      </c>
      <c r="J103" s="53">
        <f t="shared" si="13"/>
        <v>4363.54</v>
      </c>
      <c r="K103" s="53">
        <f t="shared" si="13"/>
        <v>4362.4799999999996</v>
      </c>
      <c r="L103" s="53">
        <f t="shared" si="13"/>
        <v>4390.42</v>
      </c>
      <c r="M103" s="53">
        <f t="shared" si="13"/>
        <v>4334.05</v>
      </c>
      <c r="N103" s="53">
        <f t="shared" si="13"/>
        <v>4371.8500000000004</v>
      </c>
      <c r="O103" s="53">
        <f t="shared" si="13"/>
        <v>4412.63</v>
      </c>
      <c r="P103" s="53">
        <f t="shared" si="13"/>
        <v>4440.6099999999997</v>
      </c>
      <c r="Q103" s="53">
        <f t="shared" si="13"/>
        <v>4511.57</v>
      </c>
      <c r="R103" s="53">
        <f t="shared" si="13"/>
        <v>4519.9399999999996</v>
      </c>
      <c r="S103" s="53">
        <f t="shared" si="13"/>
        <v>4520.91</v>
      </c>
      <c r="T103" s="53">
        <f t="shared" si="13"/>
        <v>4524.49</v>
      </c>
      <c r="U103" s="53">
        <f t="shared" si="13"/>
        <v>4516.8900000000003</v>
      </c>
      <c r="V103" s="53">
        <f t="shared" si="13"/>
        <v>4569.3599999999997</v>
      </c>
      <c r="W103" s="53">
        <f t="shared" si="13"/>
        <v>4538.58</v>
      </c>
      <c r="X103" s="53">
        <f t="shared" si="13"/>
        <v>4486.63</v>
      </c>
      <c r="Y103" s="53">
        <f t="shared" si="13"/>
        <v>4510.42</v>
      </c>
    </row>
    <row r="104" spans="1:25" x14ac:dyDescent="0.25">
      <c r="A104" s="52">
        <v>30</v>
      </c>
      <c r="B104" s="53">
        <f t="shared" si="14"/>
        <v>4493.67</v>
      </c>
      <c r="C104" s="53">
        <f t="shared" si="14"/>
        <v>4455.71</v>
      </c>
      <c r="D104" s="53">
        <f t="shared" si="14"/>
        <v>4397.22</v>
      </c>
      <c r="E104" s="53">
        <f t="shared" si="14"/>
        <v>4396.22</v>
      </c>
      <c r="F104" s="53">
        <f t="shared" si="14"/>
        <v>4390.5</v>
      </c>
      <c r="G104" s="53">
        <f t="shared" si="14"/>
        <v>4326.72</v>
      </c>
      <c r="H104" s="53">
        <f t="shared" si="14"/>
        <v>4366.3999999999996</v>
      </c>
      <c r="I104" s="53">
        <f t="shared" si="14"/>
        <v>4303.43</v>
      </c>
      <c r="J104" s="53">
        <f t="shared" si="14"/>
        <v>4276.9799999999996</v>
      </c>
      <c r="K104" s="53">
        <f t="shared" si="14"/>
        <v>4300.9399999999996</v>
      </c>
      <c r="L104" s="53">
        <f t="shared" si="14"/>
        <v>4304.1400000000003</v>
      </c>
      <c r="M104" s="53">
        <f t="shared" si="14"/>
        <v>4294.76</v>
      </c>
      <c r="N104" s="53">
        <f t="shared" si="14"/>
        <v>4276.71</v>
      </c>
      <c r="O104" s="53">
        <f t="shared" si="14"/>
        <v>4271.93</v>
      </c>
      <c r="P104" s="53">
        <f t="shared" si="14"/>
        <v>4287.68</v>
      </c>
      <c r="Q104" s="53">
        <f t="shared" si="14"/>
        <v>4289.1000000000004</v>
      </c>
      <c r="R104" s="53">
        <f t="shared" si="13"/>
        <v>4285.75</v>
      </c>
      <c r="S104" s="53">
        <f t="shared" si="13"/>
        <v>4302.47</v>
      </c>
      <c r="T104" s="53">
        <f t="shared" si="13"/>
        <v>4298.2700000000004</v>
      </c>
      <c r="U104" s="53">
        <f t="shared" si="13"/>
        <v>4410.34</v>
      </c>
      <c r="V104" s="53">
        <f t="shared" si="13"/>
        <v>4481.84</v>
      </c>
      <c r="W104" s="53">
        <f t="shared" si="13"/>
        <v>4487.43</v>
      </c>
      <c r="X104" s="53">
        <f t="shared" si="13"/>
        <v>4503.51</v>
      </c>
      <c r="Y104" s="53">
        <f t="shared" si="13"/>
        <v>4455.75</v>
      </c>
    </row>
    <row r="105" spans="1:25" outlineLevel="1" x14ac:dyDescent="0.25">
      <c r="A105" s="52">
        <v>31</v>
      </c>
      <c r="B105" s="53">
        <f t="shared" si="14"/>
        <v>4399.17</v>
      </c>
      <c r="C105" s="53">
        <f t="shared" si="14"/>
        <v>4321.7</v>
      </c>
      <c r="D105" s="53">
        <f t="shared" si="14"/>
        <v>4270.54</v>
      </c>
      <c r="E105" s="53">
        <f t="shared" si="14"/>
        <v>4300.26</v>
      </c>
      <c r="F105" s="53">
        <f t="shared" si="14"/>
        <v>4294.32</v>
      </c>
      <c r="G105" s="53">
        <f t="shared" si="14"/>
        <v>4301.99</v>
      </c>
      <c r="H105" s="53">
        <f t="shared" si="14"/>
        <v>4290.1000000000004</v>
      </c>
      <c r="I105" s="53">
        <f t="shared" si="14"/>
        <v>4337.3999999999996</v>
      </c>
      <c r="J105" s="53">
        <f t="shared" si="14"/>
        <v>4335.95</v>
      </c>
      <c r="K105" s="53">
        <f t="shared" si="14"/>
        <v>4335.96</v>
      </c>
      <c r="L105" s="53">
        <f t="shared" si="14"/>
        <v>4312.88</v>
      </c>
      <c r="M105" s="53">
        <f t="shared" si="14"/>
        <v>4292.9799999999996</v>
      </c>
      <c r="N105" s="53">
        <f t="shared" si="14"/>
        <v>4308.82</v>
      </c>
      <c r="O105" s="53">
        <f t="shared" si="14"/>
        <v>4344.1400000000003</v>
      </c>
      <c r="P105" s="53">
        <f t="shared" si="14"/>
        <v>4413.8599999999997</v>
      </c>
      <c r="Q105" s="53">
        <f t="shared" si="14"/>
        <v>4432.16</v>
      </c>
      <c r="R105" s="53">
        <f t="shared" si="13"/>
        <v>4430.3900000000003</v>
      </c>
      <c r="S105" s="53">
        <f t="shared" si="13"/>
        <v>4416.13</v>
      </c>
      <c r="T105" s="53">
        <f t="shared" si="13"/>
        <v>4409.55</v>
      </c>
      <c r="U105" s="53">
        <f t="shared" si="13"/>
        <v>4443.1499999999996</v>
      </c>
      <c r="V105" s="53">
        <f t="shared" si="13"/>
        <v>4491.72</v>
      </c>
      <c r="W105" s="53">
        <f t="shared" si="13"/>
        <v>4510.3</v>
      </c>
      <c r="X105" s="53">
        <f t="shared" si="13"/>
        <v>4520.2299999999996</v>
      </c>
      <c r="Y105" s="53">
        <f t="shared" si="13"/>
        <v>4479.9399999999996</v>
      </c>
    </row>
    <row r="107" spans="1:25" ht="18.75" x14ac:dyDescent="0.25">
      <c r="A107" s="110" t="s">
        <v>67</v>
      </c>
      <c r="B107" s="111" t="s">
        <v>95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25" x14ac:dyDescent="0.25">
      <c r="A108" s="110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5">ROUND(B218+$N$324+$N$325+B329,2)</f>
        <v>4010.31</v>
      </c>
      <c r="C109" s="53">
        <f t="shared" si="15"/>
        <v>4009.22</v>
      </c>
      <c r="D109" s="53">
        <f t="shared" si="15"/>
        <v>4001.63</v>
      </c>
      <c r="E109" s="53">
        <f t="shared" si="15"/>
        <v>4008.36</v>
      </c>
      <c r="F109" s="53">
        <f t="shared" si="15"/>
        <v>4007.69</v>
      </c>
      <c r="G109" s="53">
        <f t="shared" si="15"/>
        <v>4002.83</v>
      </c>
      <c r="H109" s="53">
        <f t="shared" si="15"/>
        <v>4002.31</v>
      </c>
      <c r="I109" s="53">
        <f t="shared" si="15"/>
        <v>4087.19</v>
      </c>
      <c r="J109" s="53">
        <f t="shared" si="15"/>
        <v>4079.92</v>
      </c>
      <c r="K109" s="53">
        <f t="shared" si="15"/>
        <v>4088.28</v>
      </c>
      <c r="L109" s="53">
        <f t="shared" si="15"/>
        <v>4096.2299999999996</v>
      </c>
      <c r="M109" s="53">
        <f t="shared" si="15"/>
        <v>4101.93</v>
      </c>
      <c r="N109" s="53">
        <f t="shared" si="15"/>
        <v>4099.6499999999996</v>
      </c>
      <c r="O109" s="53">
        <f t="shared" si="15"/>
        <v>4104.03</v>
      </c>
      <c r="P109" s="53">
        <f t="shared" si="15"/>
        <v>4094.14</v>
      </c>
      <c r="Q109" s="53">
        <f t="shared" si="15"/>
        <v>4100.13</v>
      </c>
      <c r="R109" s="53">
        <f t="shared" si="15"/>
        <v>4107.0200000000004</v>
      </c>
      <c r="S109" s="53">
        <f t="shared" si="15"/>
        <v>4101.1400000000003</v>
      </c>
      <c r="T109" s="53">
        <f t="shared" si="15"/>
        <v>4104.95</v>
      </c>
      <c r="U109" s="53">
        <f t="shared" si="15"/>
        <v>4112.74</v>
      </c>
      <c r="V109" s="53">
        <f t="shared" si="15"/>
        <v>4099.96</v>
      </c>
      <c r="W109" s="53">
        <f t="shared" si="15"/>
        <v>4105.84</v>
      </c>
      <c r="X109" s="53">
        <f t="shared" si="15"/>
        <v>4112.96</v>
      </c>
      <c r="Y109" s="53">
        <f t="shared" si="15"/>
        <v>4105.1099999999997</v>
      </c>
    </row>
    <row r="110" spans="1:25" x14ac:dyDescent="0.25">
      <c r="A110" s="52">
        <v>2</v>
      </c>
      <c r="B110" s="53">
        <f t="shared" si="15"/>
        <v>4110.76</v>
      </c>
      <c r="C110" s="53">
        <f t="shared" si="15"/>
        <v>4107.54</v>
      </c>
      <c r="D110" s="53">
        <f t="shared" si="15"/>
        <v>4096.34</v>
      </c>
      <c r="E110" s="53">
        <f t="shared" si="15"/>
        <v>4100.66</v>
      </c>
      <c r="F110" s="53">
        <f t="shared" si="15"/>
        <v>4099.38</v>
      </c>
      <c r="G110" s="53">
        <f t="shared" si="15"/>
        <v>4096.13</v>
      </c>
      <c r="H110" s="53">
        <f t="shared" si="15"/>
        <v>4094.57</v>
      </c>
      <c r="I110" s="53">
        <f t="shared" si="15"/>
        <v>4121.8999999999996</v>
      </c>
      <c r="J110" s="53">
        <f t="shared" si="15"/>
        <v>4114.09</v>
      </c>
      <c r="K110" s="53">
        <f t="shared" si="15"/>
        <v>4119</v>
      </c>
      <c r="L110" s="53">
        <f t="shared" si="15"/>
        <v>4123.6499999999996</v>
      </c>
      <c r="M110" s="53">
        <f t="shared" si="15"/>
        <v>4126.05</v>
      </c>
      <c r="N110" s="53">
        <f t="shared" si="15"/>
        <v>4128.4799999999996</v>
      </c>
      <c r="O110" s="53">
        <f t="shared" si="15"/>
        <v>4133.08</v>
      </c>
      <c r="P110" s="53">
        <f t="shared" si="15"/>
        <v>4124.26</v>
      </c>
      <c r="Q110" s="53">
        <f t="shared" si="15"/>
        <v>4127.3599999999997</v>
      </c>
      <c r="R110" s="53">
        <f t="shared" si="15"/>
        <v>4129.68</v>
      </c>
      <c r="S110" s="53">
        <f t="shared" si="15"/>
        <v>4130.6099999999997</v>
      </c>
      <c r="T110" s="53">
        <f t="shared" si="15"/>
        <v>4130.28</v>
      </c>
      <c r="U110" s="53">
        <f t="shared" si="15"/>
        <v>4140.1099999999997</v>
      </c>
      <c r="V110" s="53">
        <f t="shared" si="15"/>
        <v>4130.32</v>
      </c>
      <c r="W110" s="53">
        <f t="shared" si="15"/>
        <v>4134.53</v>
      </c>
      <c r="X110" s="53">
        <f t="shared" si="15"/>
        <v>4143.72</v>
      </c>
      <c r="Y110" s="53">
        <f t="shared" si="15"/>
        <v>4140.04</v>
      </c>
    </row>
    <row r="111" spans="1:25" x14ac:dyDescent="0.25">
      <c r="A111" s="52">
        <v>3</v>
      </c>
      <c r="B111" s="53">
        <f t="shared" si="15"/>
        <v>4139.32</v>
      </c>
      <c r="C111" s="53">
        <f t="shared" si="15"/>
        <v>4140.03</v>
      </c>
      <c r="D111" s="53">
        <f t="shared" si="15"/>
        <v>4126.6000000000004</v>
      </c>
      <c r="E111" s="53">
        <f t="shared" si="15"/>
        <v>4134.83</v>
      </c>
      <c r="F111" s="53">
        <f t="shared" si="15"/>
        <v>4132.91</v>
      </c>
      <c r="G111" s="53">
        <f t="shared" si="15"/>
        <v>4128.4799999999996</v>
      </c>
      <c r="H111" s="53">
        <f t="shared" si="15"/>
        <v>4122.72</v>
      </c>
      <c r="I111" s="53">
        <f t="shared" si="15"/>
        <v>4113.09</v>
      </c>
      <c r="J111" s="53">
        <f t="shared" si="15"/>
        <v>4102.7700000000004</v>
      </c>
      <c r="K111" s="53">
        <f t="shared" si="15"/>
        <v>4102.67</v>
      </c>
      <c r="L111" s="53">
        <f t="shared" si="15"/>
        <v>4109.03</v>
      </c>
      <c r="M111" s="53">
        <f t="shared" si="15"/>
        <v>4123.6000000000004</v>
      </c>
      <c r="N111" s="53">
        <f t="shared" si="15"/>
        <v>4118.6000000000004</v>
      </c>
      <c r="O111" s="53">
        <f t="shared" si="15"/>
        <v>4116.6400000000003</v>
      </c>
      <c r="P111" s="53">
        <f t="shared" si="15"/>
        <v>4109.5200000000004</v>
      </c>
      <c r="Q111" s="53">
        <f t="shared" si="15"/>
        <v>4115.18</v>
      </c>
      <c r="R111" s="53">
        <f t="shared" si="15"/>
        <v>4117.99</v>
      </c>
      <c r="S111" s="53">
        <f t="shared" si="15"/>
        <v>4114.8</v>
      </c>
      <c r="T111" s="53">
        <f t="shared" si="15"/>
        <v>4114.4799999999996</v>
      </c>
      <c r="U111" s="53">
        <f t="shared" si="15"/>
        <v>4117.96</v>
      </c>
      <c r="V111" s="53">
        <f t="shared" si="15"/>
        <v>4246.91</v>
      </c>
      <c r="W111" s="53">
        <f t="shared" si="15"/>
        <v>4261.43</v>
      </c>
      <c r="X111" s="53">
        <f t="shared" si="15"/>
        <v>4260.8599999999997</v>
      </c>
      <c r="Y111" s="53">
        <f t="shared" si="15"/>
        <v>4254.07</v>
      </c>
    </row>
    <row r="112" spans="1:25" x14ac:dyDescent="0.25">
      <c r="A112" s="52">
        <v>4</v>
      </c>
      <c r="B112" s="53">
        <f t="shared" si="15"/>
        <v>4112.26</v>
      </c>
      <c r="C112" s="53">
        <f t="shared" si="15"/>
        <v>4110.71</v>
      </c>
      <c r="D112" s="53">
        <f t="shared" si="15"/>
        <v>4102.84</v>
      </c>
      <c r="E112" s="53">
        <f t="shared" si="15"/>
        <v>4103.63</v>
      </c>
      <c r="F112" s="53">
        <f t="shared" si="15"/>
        <v>4103.59</v>
      </c>
      <c r="G112" s="53">
        <f t="shared" si="15"/>
        <v>4098.3</v>
      </c>
      <c r="H112" s="53">
        <f t="shared" si="15"/>
        <v>4091.49</v>
      </c>
      <c r="I112" s="53">
        <f t="shared" si="15"/>
        <v>4029.25</v>
      </c>
      <c r="J112" s="53">
        <f t="shared" si="15"/>
        <v>4036.86</v>
      </c>
      <c r="K112" s="53">
        <f t="shared" si="15"/>
        <v>4039.5</v>
      </c>
      <c r="L112" s="53">
        <f t="shared" si="15"/>
        <v>4041.76</v>
      </c>
      <c r="M112" s="53">
        <f t="shared" si="15"/>
        <v>4054.89</v>
      </c>
      <c r="N112" s="53">
        <f t="shared" si="15"/>
        <v>4054.57</v>
      </c>
      <c r="O112" s="53">
        <f t="shared" si="15"/>
        <v>4053.78</v>
      </c>
      <c r="P112" s="53">
        <f t="shared" si="15"/>
        <v>4053.2</v>
      </c>
      <c r="Q112" s="53">
        <f t="shared" si="15"/>
        <v>4054.4</v>
      </c>
      <c r="R112" s="53">
        <f t="shared" si="15"/>
        <v>4050.82</v>
      </c>
      <c r="S112" s="53">
        <f t="shared" si="15"/>
        <v>4055.22</v>
      </c>
      <c r="T112" s="53">
        <f t="shared" si="15"/>
        <v>4050.34</v>
      </c>
      <c r="U112" s="53">
        <f t="shared" si="15"/>
        <v>4060.53</v>
      </c>
      <c r="V112" s="53">
        <f t="shared" si="15"/>
        <v>4054.05</v>
      </c>
      <c r="W112" s="53">
        <f t="shared" si="15"/>
        <v>4065.58</v>
      </c>
      <c r="X112" s="53">
        <f t="shared" si="15"/>
        <v>4060.65</v>
      </c>
      <c r="Y112" s="53">
        <f t="shared" si="15"/>
        <v>4060.51</v>
      </c>
    </row>
    <row r="113" spans="1:25" x14ac:dyDescent="0.25">
      <c r="A113" s="52">
        <v>5</v>
      </c>
      <c r="B113" s="53">
        <f t="shared" si="15"/>
        <v>4063.37</v>
      </c>
      <c r="C113" s="53">
        <f t="shared" si="15"/>
        <v>4057.53</v>
      </c>
      <c r="D113" s="53">
        <f t="shared" si="15"/>
        <v>4050.07</v>
      </c>
      <c r="E113" s="53">
        <f t="shared" si="15"/>
        <v>4050.99</v>
      </c>
      <c r="F113" s="53">
        <f t="shared" si="15"/>
        <v>4051.22</v>
      </c>
      <c r="G113" s="53">
        <f t="shared" si="15"/>
        <v>4046.86</v>
      </c>
      <c r="H113" s="53">
        <f t="shared" si="15"/>
        <v>4045.63</v>
      </c>
      <c r="I113" s="53">
        <f t="shared" si="15"/>
        <v>4080.76</v>
      </c>
      <c r="J113" s="53">
        <f t="shared" si="15"/>
        <v>4075.93</v>
      </c>
      <c r="K113" s="53">
        <f t="shared" si="15"/>
        <v>4079.55</v>
      </c>
      <c r="L113" s="53">
        <f t="shared" si="15"/>
        <v>4084.97</v>
      </c>
      <c r="M113" s="53">
        <f t="shared" si="15"/>
        <v>4093.07</v>
      </c>
      <c r="N113" s="53">
        <f t="shared" si="15"/>
        <v>4095.16</v>
      </c>
      <c r="O113" s="53">
        <f t="shared" si="15"/>
        <v>4093.92</v>
      </c>
      <c r="P113" s="53">
        <f t="shared" si="15"/>
        <v>4084.55</v>
      </c>
      <c r="Q113" s="53">
        <f t="shared" si="15"/>
        <v>4089.26</v>
      </c>
      <c r="R113" s="53">
        <f t="shared" si="15"/>
        <v>4089.14</v>
      </c>
      <c r="S113" s="53">
        <f t="shared" si="15"/>
        <v>4094.26</v>
      </c>
      <c r="T113" s="53">
        <f t="shared" si="15"/>
        <v>4093.28</v>
      </c>
      <c r="U113" s="53">
        <f t="shared" si="15"/>
        <v>4097.83</v>
      </c>
      <c r="V113" s="53">
        <f t="shared" si="15"/>
        <v>4086.22</v>
      </c>
      <c r="W113" s="53">
        <f t="shared" si="15"/>
        <v>4098.92</v>
      </c>
      <c r="X113" s="53">
        <f t="shared" si="15"/>
        <v>4094.93</v>
      </c>
      <c r="Y113" s="53">
        <f t="shared" si="15"/>
        <v>4097.41</v>
      </c>
    </row>
    <row r="114" spans="1:25" x14ac:dyDescent="0.25">
      <c r="A114" s="52">
        <v>6</v>
      </c>
      <c r="B114" s="53">
        <f t="shared" si="15"/>
        <v>4097.54</v>
      </c>
      <c r="C114" s="53">
        <f t="shared" si="15"/>
        <v>4089.33</v>
      </c>
      <c r="D114" s="53">
        <f t="shared" si="15"/>
        <v>4096.47</v>
      </c>
      <c r="E114" s="53">
        <f t="shared" si="15"/>
        <v>4099.12</v>
      </c>
      <c r="F114" s="53">
        <f t="shared" si="15"/>
        <v>4098.63</v>
      </c>
      <c r="G114" s="53">
        <f t="shared" si="15"/>
        <v>4092.33</v>
      </c>
      <c r="H114" s="53">
        <f t="shared" si="15"/>
        <v>4090.55</v>
      </c>
      <c r="I114" s="53">
        <f t="shared" si="15"/>
        <v>4094.46</v>
      </c>
      <c r="J114" s="53">
        <f t="shared" si="15"/>
        <v>4090.88</v>
      </c>
      <c r="K114" s="53">
        <f t="shared" si="15"/>
        <v>4095.92</v>
      </c>
      <c r="L114" s="53">
        <f t="shared" si="15"/>
        <v>4089.55</v>
      </c>
      <c r="M114" s="53">
        <f t="shared" si="15"/>
        <v>4101.1000000000004</v>
      </c>
      <c r="N114" s="53">
        <f t="shared" si="15"/>
        <v>4103.41</v>
      </c>
      <c r="O114" s="53">
        <f t="shared" si="15"/>
        <v>4098.68</v>
      </c>
      <c r="P114" s="53">
        <f t="shared" si="15"/>
        <v>4089.92</v>
      </c>
      <c r="Q114" s="53">
        <f t="shared" si="15"/>
        <v>4095.9</v>
      </c>
      <c r="R114" s="53">
        <f t="shared" si="15"/>
        <v>4093.47</v>
      </c>
      <c r="S114" s="53">
        <f t="shared" si="15"/>
        <v>4091.12</v>
      </c>
      <c r="T114" s="53">
        <f t="shared" si="15"/>
        <v>4089.2</v>
      </c>
      <c r="U114" s="53">
        <f t="shared" si="15"/>
        <v>3836.74</v>
      </c>
      <c r="V114" s="53">
        <f t="shared" si="15"/>
        <v>4086.46</v>
      </c>
      <c r="W114" s="53">
        <f t="shared" si="15"/>
        <v>4099.08</v>
      </c>
      <c r="X114" s="53">
        <f t="shared" si="15"/>
        <v>4095.88</v>
      </c>
      <c r="Y114" s="53">
        <f t="shared" si="15"/>
        <v>4101.55</v>
      </c>
    </row>
    <row r="115" spans="1:25" x14ac:dyDescent="0.25">
      <c r="A115" s="52">
        <v>7</v>
      </c>
      <c r="B115" s="53">
        <f t="shared" si="15"/>
        <v>4094.37</v>
      </c>
      <c r="C115" s="53">
        <f t="shared" si="15"/>
        <v>4082.61</v>
      </c>
      <c r="D115" s="53">
        <f t="shared" si="15"/>
        <v>4083.51</v>
      </c>
      <c r="E115" s="53">
        <f t="shared" si="15"/>
        <v>4080.4</v>
      </c>
      <c r="F115" s="53">
        <f t="shared" si="15"/>
        <v>4080.83</v>
      </c>
      <c r="G115" s="53">
        <f t="shared" si="15"/>
        <v>4075.49</v>
      </c>
      <c r="H115" s="53">
        <f t="shared" si="15"/>
        <v>4080.16</v>
      </c>
      <c r="I115" s="53">
        <f t="shared" si="15"/>
        <v>4062.39</v>
      </c>
      <c r="J115" s="53">
        <f t="shared" si="15"/>
        <v>4058.47</v>
      </c>
      <c r="K115" s="53">
        <f t="shared" si="15"/>
        <v>4062.54</v>
      </c>
      <c r="L115" s="53">
        <f t="shared" si="15"/>
        <v>4067.72</v>
      </c>
      <c r="M115" s="53">
        <f t="shared" si="15"/>
        <v>4075.36</v>
      </c>
      <c r="N115" s="53">
        <f t="shared" si="15"/>
        <v>4074.72</v>
      </c>
      <c r="O115" s="53">
        <f t="shared" si="15"/>
        <v>3736</v>
      </c>
      <c r="P115" s="53">
        <f t="shared" si="15"/>
        <v>4062.76</v>
      </c>
      <c r="Q115" s="53">
        <f t="shared" si="15"/>
        <v>4075.32</v>
      </c>
      <c r="R115" s="53">
        <f t="shared" si="15"/>
        <v>4078.88</v>
      </c>
      <c r="S115" s="53">
        <f t="shared" si="15"/>
        <v>4079.01</v>
      </c>
      <c r="T115" s="53">
        <f t="shared" si="15"/>
        <v>4077.5</v>
      </c>
      <c r="U115" s="53">
        <f t="shared" si="15"/>
        <v>4077.14</v>
      </c>
      <c r="V115" s="53">
        <f t="shared" si="15"/>
        <v>4068.33</v>
      </c>
      <c r="W115" s="53">
        <f t="shared" si="15"/>
        <v>4081.89</v>
      </c>
      <c r="X115" s="53">
        <f t="shared" si="15"/>
        <v>4085.47</v>
      </c>
      <c r="Y115" s="53">
        <f t="shared" si="15"/>
        <v>4081.62</v>
      </c>
    </row>
    <row r="116" spans="1:25" x14ac:dyDescent="0.25">
      <c r="A116" s="52">
        <v>8</v>
      </c>
      <c r="B116" s="53">
        <f t="shared" si="15"/>
        <v>4080.26</v>
      </c>
      <c r="C116" s="53">
        <f t="shared" si="15"/>
        <v>4072.53</v>
      </c>
      <c r="D116" s="53">
        <f t="shared" si="15"/>
        <v>4065.15</v>
      </c>
      <c r="E116" s="53">
        <f t="shared" si="15"/>
        <v>4070.16</v>
      </c>
      <c r="F116" s="53">
        <f t="shared" si="15"/>
        <v>4067.41</v>
      </c>
      <c r="G116" s="53">
        <f t="shared" si="15"/>
        <v>4063.63</v>
      </c>
      <c r="H116" s="53">
        <f t="shared" si="15"/>
        <v>4063.86</v>
      </c>
      <c r="I116" s="53">
        <f t="shared" si="15"/>
        <v>4092.98</v>
      </c>
      <c r="J116" s="53">
        <f t="shared" si="15"/>
        <v>4084.09</v>
      </c>
      <c r="K116" s="53">
        <f t="shared" si="15"/>
        <v>4095.71</v>
      </c>
      <c r="L116" s="53">
        <f t="shared" si="15"/>
        <v>4096.08</v>
      </c>
      <c r="M116" s="53">
        <f t="shared" si="15"/>
        <v>4105.2299999999996</v>
      </c>
      <c r="N116" s="53">
        <f t="shared" si="15"/>
        <v>4374.7</v>
      </c>
      <c r="O116" s="53">
        <f t="shared" si="15"/>
        <v>4415.57</v>
      </c>
      <c r="P116" s="53">
        <f t="shared" si="15"/>
        <v>4378.51</v>
      </c>
      <c r="Q116" s="53">
        <f t="shared" si="15"/>
        <v>4371.8599999999997</v>
      </c>
      <c r="R116" s="53">
        <f t="shared" si="15"/>
        <v>4376.07</v>
      </c>
      <c r="S116" s="53">
        <f t="shared" si="15"/>
        <v>4098.66</v>
      </c>
      <c r="T116" s="53">
        <f t="shared" si="15"/>
        <v>4104.0600000000004</v>
      </c>
      <c r="U116" s="53">
        <f t="shared" si="15"/>
        <v>4102.63</v>
      </c>
      <c r="V116" s="53">
        <f t="shared" si="15"/>
        <v>4236.95</v>
      </c>
      <c r="W116" s="53">
        <f t="shared" si="15"/>
        <v>4251.1099999999997</v>
      </c>
      <c r="X116" s="53">
        <f t="shared" si="15"/>
        <v>4266.0600000000004</v>
      </c>
      <c r="Y116" s="53">
        <f t="shared" si="15"/>
        <v>4101.16</v>
      </c>
    </row>
    <row r="117" spans="1:25" x14ac:dyDescent="0.25">
      <c r="A117" s="52">
        <v>9</v>
      </c>
      <c r="B117" s="53">
        <f t="shared" si="15"/>
        <v>4100.41</v>
      </c>
      <c r="C117" s="53">
        <f t="shared" si="15"/>
        <v>4094.29</v>
      </c>
      <c r="D117" s="53">
        <f t="shared" si="15"/>
        <v>4086.57</v>
      </c>
      <c r="E117" s="53">
        <f t="shared" si="15"/>
        <v>4092.68</v>
      </c>
      <c r="F117" s="53">
        <f t="shared" si="15"/>
        <v>4087.42</v>
      </c>
      <c r="G117" s="53">
        <f t="shared" si="15"/>
        <v>4090</v>
      </c>
      <c r="H117" s="53">
        <f t="shared" si="15"/>
        <v>4086.66</v>
      </c>
      <c r="I117" s="53">
        <f t="shared" si="15"/>
        <v>4134.72</v>
      </c>
      <c r="J117" s="53">
        <f t="shared" si="15"/>
        <v>4125.6099999999997</v>
      </c>
      <c r="K117" s="53">
        <f t="shared" si="15"/>
        <v>4138.1400000000003</v>
      </c>
      <c r="L117" s="53">
        <f t="shared" si="15"/>
        <v>4136.49</v>
      </c>
      <c r="M117" s="53">
        <f t="shared" si="15"/>
        <v>4147.92</v>
      </c>
      <c r="N117" s="53">
        <f t="shared" si="15"/>
        <v>4265.04</v>
      </c>
      <c r="O117" s="53">
        <f t="shared" si="15"/>
        <v>3660.02</v>
      </c>
      <c r="P117" s="53">
        <f t="shared" si="15"/>
        <v>4278.43</v>
      </c>
      <c r="Q117" s="53">
        <f t="shared" si="15"/>
        <v>4274.68</v>
      </c>
      <c r="R117" s="53">
        <f t="shared" si="15"/>
        <v>4286.6000000000004</v>
      </c>
      <c r="S117" s="53">
        <f t="shared" si="15"/>
        <v>4140.7299999999996</v>
      </c>
      <c r="T117" s="53">
        <f t="shared" si="15"/>
        <v>4148.47</v>
      </c>
      <c r="U117" s="53">
        <f t="shared" si="15"/>
        <v>4148.49</v>
      </c>
      <c r="V117" s="53">
        <f t="shared" si="15"/>
        <v>4142.5600000000004</v>
      </c>
      <c r="W117" s="53">
        <f t="shared" si="15"/>
        <v>4295.8</v>
      </c>
      <c r="X117" s="53">
        <f t="shared" si="15"/>
        <v>4162.46</v>
      </c>
      <c r="Y117" s="53">
        <f t="shared" si="15"/>
        <v>4154.57</v>
      </c>
    </row>
    <row r="118" spans="1:25" x14ac:dyDescent="0.25">
      <c r="A118" s="52">
        <v>10</v>
      </c>
      <c r="B118" s="53">
        <f t="shared" si="15"/>
        <v>4151.74</v>
      </c>
      <c r="C118" s="53">
        <f t="shared" si="15"/>
        <v>4145.83</v>
      </c>
      <c r="D118" s="53">
        <f t="shared" si="15"/>
        <v>4133.6099999999997</v>
      </c>
      <c r="E118" s="53">
        <f t="shared" si="15"/>
        <v>4134.75</v>
      </c>
      <c r="F118" s="53">
        <f t="shared" si="15"/>
        <v>4135.24</v>
      </c>
      <c r="G118" s="53">
        <f t="shared" si="15"/>
        <v>4127.12</v>
      </c>
      <c r="H118" s="53">
        <f t="shared" si="15"/>
        <v>4126.76</v>
      </c>
      <c r="I118" s="53">
        <f t="shared" si="15"/>
        <v>3671.2</v>
      </c>
      <c r="J118" s="53">
        <f t="shared" si="15"/>
        <v>4177.88</v>
      </c>
      <c r="K118" s="53">
        <f t="shared" si="15"/>
        <v>4182.3</v>
      </c>
      <c r="L118" s="53">
        <f t="shared" si="15"/>
        <v>4192.18</v>
      </c>
      <c r="M118" s="53">
        <f t="shared" si="15"/>
        <v>4201.2700000000004</v>
      </c>
      <c r="N118" s="53">
        <f t="shared" si="15"/>
        <v>4201.8</v>
      </c>
      <c r="O118" s="53">
        <f t="shared" si="15"/>
        <v>3813.42</v>
      </c>
      <c r="P118" s="53">
        <f t="shared" si="15"/>
        <v>4193.93</v>
      </c>
      <c r="Q118" s="53">
        <f t="shared" si="15"/>
        <v>4196.99</v>
      </c>
      <c r="R118" s="53">
        <f t="shared" si="15"/>
        <v>4200.97</v>
      </c>
      <c r="S118" s="53">
        <f t="shared" si="15"/>
        <v>4196.47</v>
      </c>
      <c r="T118" s="53">
        <f t="shared" si="15"/>
        <v>4201.8500000000004</v>
      </c>
      <c r="U118" s="53">
        <f t="shared" si="15"/>
        <v>3803.01</v>
      </c>
      <c r="V118" s="53">
        <f t="shared" si="15"/>
        <v>4186.97</v>
      </c>
      <c r="W118" s="53">
        <f t="shared" si="15"/>
        <v>4199.5600000000004</v>
      </c>
      <c r="X118" s="53">
        <f t="shared" si="15"/>
        <v>4202.1000000000004</v>
      </c>
      <c r="Y118" s="53">
        <f t="shared" si="15"/>
        <v>4198.29</v>
      </c>
    </row>
    <row r="119" spans="1:25" x14ac:dyDescent="0.25">
      <c r="A119" s="52">
        <v>11</v>
      </c>
      <c r="B119" s="53">
        <f t="shared" si="15"/>
        <v>4192.74</v>
      </c>
      <c r="C119" s="53">
        <f t="shared" si="15"/>
        <v>4158.6400000000003</v>
      </c>
      <c r="D119" s="53">
        <f t="shared" si="15"/>
        <v>4147.72</v>
      </c>
      <c r="E119" s="53">
        <f t="shared" si="15"/>
        <v>4147.57</v>
      </c>
      <c r="F119" s="53">
        <f t="shared" si="15"/>
        <v>4147.5</v>
      </c>
      <c r="G119" s="53">
        <f t="shared" si="15"/>
        <v>4144.3900000000003</v>
      </c>
      <c r="H119" s="53">
        <f t="shared" si="15"/>
        <v>4147.82</v>
      </c>
      <c r="I119" s="53">
        <f t="shared" si="15"/>
        <v>4092.84</v>
      </c>
      <c r="J119" s="53">
        <f t="shared" si="15"/>
        <v>4082.05</v>
      </c>
      <c r="K119" s="53">
        <f t="shared" si="15"/>
        <v>4084.56</v>
      </c>
      <c r="L119" s="53">
        <f t="shared" si="15"/>
        <v>4089.87</v>
      </c>
      <c r="M119" s="53">
        <f t="shared" si="15"/>
        <v>4096.08</v>
      </c>
      <c r="N119" s="53">
        <f t="shared" si="15"/>
        <v>4093.66</v>
      </c>
      <c r="O119" s="53">
        <f t="shared" si="15"/>
        <v>4095.77</v>
      </c>
      <c r="P119" s="53">
        <f t="shared" si="15"/>
        <v>4089.87</v>
      </c>
      <c r="Q119" s="53">
        <f t="shared" ref="C119:Y130" si="16">ROUND(Q228+$N$324+$N$325+Q339,2)</f>
        <v>4090.32</v>
      </c>
      <c r="R119" s="53">
        <f t="shared" si="16"/>
        <v>4093.98</v>
      </c>
      <c r="S119" s="53">
        <f t="shared" si="16"/>
        <v>4093.83</v>
      </c>
      <c r="T119" s="53">
        <f t="shared" si="16"/>
        <v>4094.65</v>
      </c>
      <c r="U119" s="53">
        <f t="shared" si="16"/>
        <v>4095.77</v>
      </c>
      <c r="V119" s="53">
        <f t="shared" si="16"/>
        <v>4090.47</v>
      </c>
      <c r="W119" s="53">
        <f t="shared" si="16"/>
        <v>4095.47</v>
      </c>
      <c r="X119" s="53">
        <f t="shared" si="16"/>
        <v>4103.4799999999996</v>
      </c>
      <c r="Y119" s="53">
        <f t="shared" si="16"/>
        <v>4099.88</v>
      </c>
    </row>
    <row r="120" spans="1:25" x14ac:dyDescent="0.25">
      <c r="A120" s="52">
        <v>12</v>
      </c>
      <c r="B120" s="53">
        <f t="shared" ref="B120:B135" si="17">ROUND(B229+$N$324+$N$325+B340,2)</f>
        <v>4100.24</v>
      </c>
      <c r="C120" s="53">
        <f t="shared" si="16"/>
        <v>4099.45</v>
      </c>
      <c r="D120" s="53">
        <f t="shared" si="16"/>
        <v>4125.82</v>
      </c>
      <c r="E120" s="53">
        <f t="shared" si="16"/>
        <v>4124.74</v>
      </c>
      <c r="F120" s="53">
        <f t="shared" si="16"/>
        <v>4124.1099999999997</v>
      </c>
      <c r="G120" s="53">
        <f t="shared" si="16"/>
        <v>4123.4399999999996</v>
      </c>
      <c r="H120" s="53">
        <f t="shared" si="16"/>
        <v>4118.04</v>
      </c>
      <c r="I120" s="53">
        <f t="shared" si="16"/>
        <v>3866.82</v>
      </c>
      <c r="J120" s="53">
        <f t="shared" si="16"/>
        <v>4102.28</v>
      </c>
      <c r="K120" s="53">
        <f t="shared" si="16"/>
        <v>4202.1899999999996</v>
      </c>
      <c r="L120" s="53">
        <f t="shared" si="16"/>
        <v>3841.79</v>
      </c>
      <c r="M120" s="53">
        <f t="shared" si="16"/>
        <v>3845.39</v>
      </c>
      <c r="N120" s="53">
        <f t="shared" si="16"/>
        <v>3846.77</v>
      </c>
      <c r="O120" s="53">
        <f t="shared" si="16"/>
        <v>3933.03</v>
      </c>
      <c r="P120" s="53">
        <f t="shared" si="16"/>
        <v>3841.02</v>
      </c>
      <c r="Q120" s="53">
        <f t="shared" si="16"/>
        <v>3845.67</v>
      </c>
      <c r="R120" s="53">
        <f t="shared" si="16"/>
        <v>3844.49</v>
      </c>
      <c r="S120" s="53">
        <f t="shared" si="16"/>
        <v>3844.5</v>
      </c>
      <c r="T120" s="53">
        <f t="shared" si="16"/>
        <v>3845.95</v>
      </c>
      <c r="U120" s="53">
        <f t="shared" si="16"/>
        <v>3845.78</v>
      </c>
      <c r="V120" s="53">
        <f t="shared" si="16"/>
        <v>3846.28</v>
      </c>
      <c r="W120" s="53">
        <f t="shared" si="16"/>
        <v>3844.87</v>
      </c>
      <c r="X120" s="53">
        <f t="shared" si="16"/>
        <v>3853.8</v>
      </c>
      <c r="Y120" s="53">
        <f t="shared" si="16"/>
        <v>3849.09</v>
      </c>
    </row>
    <row r="121" spans="1:25" x14ac:dyDescent="0.25">
      <c r="A121" s="52">
        <v>13</v>
      </c>
      <c r="B121" s="53">
        <f t="shared" si="17"/>
        <v>3848.07</v>
      </c>
      <c r="C121" s="53">
        <f t="shared" si="16"/>
        <v>3919.17</v>
      </c>
      <c r="D121" s="53">
        <f t="shared" si="16"/>
        <v>3840.61</v>
      </c>
      <c r="E121" s="53">
        <f t="shared" si="16"/>
        <v>3841.31</v>
      </c>
      <c r="F121" s="53">
        <f t="shared" si="16"/>
        <v>3839.55</v>
      </c>
      <c r="G121" s="53">
        <f t="shared" si="16"/>
        <v>3837.95</v>
      </c>
      <c r="H121" s="53">
        <f t="shared" si="16"/>
        <v>3838.92</v>
      </c>
      <c r="I121" s="53">
        <f t="shared" si="16"/>
        <v>3837.17</v>
      </c>
      <c r="J121" s="53">
        <f t="shared" si="16"/>
        <v>3833.73</v>
      </c>
      <c r="K121" s="53">
        <f t="shared" si="16"/>
        <v>3835.73</v>
      </c>
      <c r="L121" s="53">
        <f t="shared" si="16"/>
        <v>3836.86</v>
      </c>
      <c r="M121" s="53">
        <f t="shared" si="16"/>
        <v>3843.87</v>
      </c>
      <c r="N121" s="53">
        <f t="shared" si="16"/>
        <v>3840.65</v>
      </c>
      <c r="O121" s="53">
        <f t="shared" si="16"/>
        <v>3842.28</v>
      </c>
      <c r="P121" s="53">
        <f t="shared" si="16"/>
        <v>3837.19</v>
      </c>
      <c r="Q121" s="53">
        <f t="shared" si="16"/>
        <v>3841.96</v>
      </c>
      <c r="R121" s="53">
        <f t="shared" si="16"/>
        <v>3841.67</v>
      </c>
      <c r="S121" s="53">
        <f t="shared" si="16"/>
        <v>3841.53</v>
      </c>
      <c r="T121" s="53">
        <f t="shared" si="16"/>
        <v>3844.96</v>
      </c>
      <c r="U121" s="53">
        <f t="shared" si="16"/>
        <v>3847.17</v>
      </c>
      <c r="V121" s="53">
        <f t="shared" si="16"/>
        <v>3842.42</v>
      </c>
      <c r="W121" s="53">
        <f t="shared" si="16"/>
        <v>3846</v>
      </c>
      <c r="X121" s="53">
        <f t="shared" si="16"/>
        <v>3846.56</v>
      </c>
      <c r="Y121" s="53">
        <f t="shared" si="16"/>
        <v>3845.58</v>
      </c>
    </row>
    <row r="122" spans="1:25" x14ac:dyDescent="0.25">
      <c r="A122" s="52">
        <v>14</v>
      </c>
      <c r="B122" s="53">
        <f t="shared" si="17"/>
        <v>3844.98</v>
      </c>
      <c r="C122" s="53">
        <f t="shared" si="16"/>
        <v>3842.24</v>
      </c>
      <c r="D122" s="53">
        <f t="shared" si="16"/>
        <v>3834.8</v>
      </c>
      <c r="E122" s="53">
        <f t="shared" si="16"/>
        <v>3838.04</v>
      </c>
      <c r="F122" s="53">
        <f t="shared" si="16"/>
        <v>3835.1</v>
      </c>
      <c r="G122" s="53">
        <f t="shared" si="16"/>
        <v>3833.11</v>
      </c>
      <c r="H122" s="53">
        <f t="shared" si="16"/>
        <v>3835.56</v>
      </c>
      <c r="I122" s="53">
        <f t="shared" si="16"/>
        <v>3822.34</v>
      </c>
      <c r="J122" s="53">
        <f t="shared" si="16"/>
        <v>3816.05</v>
      </c>
      <c r="K122" s="53">
        <f t="shared" si="16"/>
        <v>3818.5</v>
      </c>
      <c r="L122" s="53">
        <f t="shared" si="16"/>
        <v>3819.25</v>
      </c>
      <c r="M122" s="53">
        <f t="shared" si="16"/>
        <v>3825.11</v>
      </c>
      <c r="N122" s="53">
        <f t="shared" si="16"/>
        <v>3824.69</v>
      </c>
      <c r="O122" s="53">
        <f t="shared" si="16"/>
        <v>3823.59</v>
      </c>
      <c r="P122" s="53">
        <f t="shared" si="16"/>
        <v>3821.81</v>
      </c>
      <c r="Q122" s="53">
        <f t="shared" si="16"/>
        <v>3825.9</v>
      </c>
      <c r="R122" s="53">
        <f t="shared" si="16"/>
        <v>3826.23</v>
      </c>
      <c r="S122" s="53">
        <f t="shared" si="16"/>
        <v>3826.3</v>
      </c>
      <c r="T122" s="53">
        <f t="shared" si="16"/>
        <v>3829.79</v>
      </c>
      <c r="U122" s="53">
        <f t="shared" si="16"/>
        <v>3829.12</v>
      </c>
      <c r="V122" s="53">
        <f t="shared" si="16"/>
        <v>3826.06</v>
      </c>
      <c r="W122" s="53">
        <f t="shared" si="16"/>
        <v>3832.23</v>
      </c>
      <c r="X122" s="53">
        <f t="shared" si="16"/>
        <v>3833.63</v>
      </c>
      <c r="Y122" s="53">
        <f t="shared" si="16"/>
        <v>3832.77</v>
      </c>
    </row>
    <row r="123" spans="1:25" x14ac:dyDescent="0.25">
      <c r="A123" s="52">
        <v>15</v>
      </c>
      <c r="B123" s="53">
        <f t="shared" si="17"/>
        <v>3832.28</v>
      </c>
      <c r="C123" s="53">
        <f t="shared" si="16"/>
        <v>3832.12</v>
      </c>
      <c r="D123" s="53">
        <f t="shared" si="16"/>
        <v>3821.72</v>
      </c>
      <c r="E123" s="53">
        <f t="shared" si="16"/>
        <v>3821.89</v>
      </c>
      <c r="F123" s="53">
        <f t="shared" si="16"/>
        <v>3822.98</v>
      </c>
      <c r="G123" s="53">
        <f t="shared" si="16"/>
        <v>3821.06</v>
      </c>
      <c r="H123" s="53">
        <f t="shared" si="16"/>
        <v>3821.75</v>
      </c>
      <c r="I123" s="53">
        <f t="shared" si="16"/>
        <v>4071.43</v>
      </c>
      <c r="J123" s="53">
        <f t="shared" si="16"/>
        <v>4063.07</v>
      </c>
      <c r="K123" s="53">
        <f t="shared" si="16"/>
        <v>4067.43</v>
      </c>
      <c r="L123" s="53">
        <f t="shared" si="16"/>
        <v>4072.06</v>
      </c>
      <c r="M123" s="53">
        <f t="shared" si="16"/>
        <v>4079.67</v>
      </c>
      <c r="N123" s="53">
        <f t="shared" si="16"/>
        <v>4288.2299999999996</v>
      </c>
      <c r="O123" s="53">
        <f t="shared" si="16"/>
        <v>4297.8900000000003</v>
      </c>
      <c r="P123" s="53">
        <f t="shared" si="16"/>
        <v>4287.92</v>
      </c>
      <c r="Q123" s="53">
        <f t="shared" si="16"/>
        <v>4296.32</v>
      </c>
      <c r="R123" s="53">
        <f t="shared" si="16"/>
        <v>4291.47</v>
      </c>
      <c r="S123" s="53">
        <f t="shared" si="16"/>
        <v>4077.17</v>
      </c>
      <c r="T123" s="53">
        <f t="shared" si="16"/>
        <v>4081.15</v>
      </c>
      <c r="U123" s="53">
        <f t="shared" si="16"/>
        <v>4081.99</v>
      </c>
      <c r="V123" s="53">
        <f t="shared" si="16"/>
        <v>4070.64</v>
      </c>
      <c r="W123" s="53">
        <f t="shared" si="16"/>
        <v>4076.97</v>
      </c>
      <c r="X123" s="53">
        <f t="shared" si="16"/>
        <v>4082.79</v>
      </c>
      <c r="Y123" s="53">
        <f t="shared" si="16"/>
        <v>4084.22</v>
      </c>
    </row>
    <row r="124" spans="1:25" x14ac:dyDescent="0.25">
      <c r="A124" s="52">
        <v>16</v>
      </c>
      <c r="B124" s="53">
        <f t="shared" si="17"/>
        <v>4079.23</v>
      </c>
      <c r="C124" s="53">
        <f t="shared" si="16"/>
        <v>4083.04</v>
      </c>
      <c r="D124" s="53">
        <f t="shared" si="16"/>
        <v>4072.65</v>
      </c>
      <c r="E124" s="53">
        <f t="shared" si="16"/>
        <v>4069.64</v>
      </c>
      <c r="F124" s="53">
        <f t="shared" si="16"/>
        <v>4065.8</v>
      </c>
      <c r="G124" s="53">
        <f t="shared" si="16"/>
        <v>4066.88</v>
      </c>
      <c r="H124" s="53">
        <f t="shared" si="16"/>
        <v>4066.83</v>
      </c>
      <c r="I124" s="53">
        <f t="shared" si="16"/>
        <v>4159.2700000000004</v>
      </c>
      <c r="J124" s="53">
        <f t="shared" si="16"/>
        <v>4149.5200000000004</v>
      </c>
      <c r="K124" s="53">
        <f t="shared" si="16"/>
        <v>4158.71</v>
      </c>
      <c r="L124" s="53">
        <f t="shared" si="16"/>
        <v>4155.29</v>
      </c>
      <c r="M124" s="53">
        <f t="shared" si="16"/>
        <v>4185.4799999999996</v>
      </c>
      <c r="N124" s="53">
        <f t="shared" si="16"/>
        <v>4232.1000000000004</v>
      </c>
      <c r="O124" s="53">
        <f t="shared" si="16"/>
        <v>4243.6499999999996</v>
      </c>
      <c r="P124" s="53">
        <f t="shared" si="16"/>
        <v>4238.49</v>
      </c>
      <c r="Q124" s="53">
        <f t="shared" si="16"/>
        <v>4195.57</v>
      </c>
      <c r="R124" s="53">
        <f t="shared" si="16"/>
        <v>4197.6499999999996</v>
      </c>
      <c r="S124" s="53">
        <f t="shared" si="16"/>
        <v>4168.3</v>
      </c>
      <c r="T124" s="53">
        <f t="shared" si="16"/>
        <v>4173.67</v>
      </c>
      <c r="U124" s="53">
        <f t="shared" si="16"/>
        <v>4173.87</v>
      </c>
      <c r="V124" s="53">
        <f t="shared" si="16"/>
        <v>4164.54</v>
      </c>
      <c r="W124" s="53">
        <f t="shared" si="16"/>
        <v>4176.0600000000004</v>
      </c>
      <c r="X124" s="53">
        <f t="shared" si="16"/>
        <v>4173.59</v>
      </c>
      <c r="Y124" s="53">
        <f t="shared" si="16"/>
        <v>4175.21</v>
      </c>
    </row>
    <row r="125" spans="1:25" x14ac:dyDescent="0.25">
      <c r="A125" s="52">
        <v>17</v>
      </c>
      <c r="B125" s="53">
        <f t="shared" si="17"/>
        <v>4171.8</v>
      </c>
      <c r="C125" s="53">
        <f t="shared" si="16"/>
        <v>4173.84</v>
      </c>
      <c r="D125" s="53">
        <f t="shared" si="16"/>
        <v>4162.8900000000003</v>
      </c>
      <c r="E125" s="53">
        <f t="shared" si="16"/>
        <v>4163.4399999999996</v>
      </c>
      <c r="F125" s="53">
        <f t="shared" si="16"/>
        <v>4156.72</v>
      </c>
      <c r="G125" s="53">
        <f t="shared" si="16"/>
        <v>4157.04</v>
      </c>
      <c r="H125" s="53">
        <f t="shared" si="16"/>
        <v>4159.9799999999996</v>
      </c>
      <c r="I125" s="53">
        <f t="shared" si="16"/>
        <v>4024.99</v>
      </c>
      <c r="J125" s="53">
        <f t="shared" si="16"/>
        <v>4014.96</v>
      </c>
      <c r="K125" s="53">
        <f t="shared" si="16"/>
        <v>4019.31</v>
      </c>
      <c r="L125" s="53">
        <f t="shared" si="16"/>
        <v>4020.48</v>
      </c>
      <c r="M125" s="53">
        <f t="shared" si="16"/>
        <v>4021.66</v>
      </c>
      <c r="N125" s="53">
        <f t="shared" si="16"/>
        <v>4022.25</v>
      </c>
      <c r="O125" s="53">
        <f t="shared" si="16"/>
        <v>4021.84</v>
      </c>
      <c r="P125" s="53">
        <f t="shared" si="16"/>
        <v>4018.21</v>
      </c>
      <c r="Q125" s="53">
        <f t="shared" si="16"/>
        <v>4020.81</v>
      </c>
      <c r="R125" s="53">
        <f t="shared" si="16"/>
        <v>4021.45</v>
      </c>
      <c r="S125" s="53">
        <f t="shared" si="16"/>
        <v>4020.03</v>
      </c>
      <c r="T125" s="53">
        <f t="shared" si="16"/>
        <v>4024.85</v>
      </c>
      <c r="U125" s="53">
        <f t="shared" si="16"/>
        <v>4024.3</v>
      </c>
      <c r="V125" s="53">
        <f t="shared" si="16"/>
        <v>4014.82</v>
      </c>
      <c r="W125" s="53">
        <f t="shared" si="16"/>
        <v>4024</v>
      </c>
      <c r="X125" s="53">
        <f t="shared" si="16"/>
        <v>4026.62</v>
      </c>
      <c r="Y125" s="53">
        <f t="shared" si="16"/>
        <v>4024.62</v>
      </c>
    </row>
    <row r="126" spans="1:25" x14ac:dyDescent="0.25">
      <c r="A126" s="52">
        <v>18</v>
      </c>
      <c r="B126" s="53">
        <f t="shared" si="17"/>
        <v>4024.47</v>
      </c>
      <c r="C126" s="53">
        <f t="shared" si="16"/>
        <v>4025.29</v>
      </c>
      <c r="D126" s="53">
        <f t="shared" si="16"/>
        <v>4020.67</v>
      </c>
      <c r="E126" s="53">
        <f t="shared" si="16"/>
        <v>4021.1</v>
      </c>
      <c r="F126" s="53">
        <f t="shared" si="16"/>
        <v>4013.41</v>
      </c>
      <c r="G126" s="53">
        <f t="shared" si="16"/>
        <v>4015.6</v>
      </c>
      <c r="H126" s="53">
        <f t="shared" si="16"/>
        <v>4015.93</v>
      </c>
      <c r="I126" s="53">
        <f t="shared" si="16"/>
        <v>4079.42</v>
      </c>
      <c r="J126" s="53">
        <f t="shared" si="16"/>
        <v>4071.85</v>
      </c>
      <c r="K126" s="53">
        <f t="shared" si="16"/>
        <v>4074.35</v>
      </c>
      <c r="L126" s="53">
        <f t="shared" si="16"/>
        <v>4079.09</v>
      </c>
      <c r="M126" s="53">
        <f t="shared" si="16"/>
        <v>4083.58</v>
      </c>
      <c r="N126" s="53">
        <f t="shared" si="16"/>
        <v>4088.88</v>
      </c>
      <c r="O126" s="53">
        <f t="shared" si="16"/>
        <v>4084.98</v>
      </c>
      <c r="P126" s="53">
        <f t="shared" si="16"/>
        <v>4084.73</v>
      </c>
      <c r="Q126" s="53">
        <f t="shared" si="16"/>
        <v>4088.89</v>
      </c>
      <c r="R126" s="53">
        <f t="shared" si="16"/>
        <v>4091.17</v>
      </c>
      <c r="S126" s="53">
        <f t="shared" si="16"/>
        <v>4085.47</v>
      </c>
      <c r="T126" s="53">
        <f t="shared" si="16"/>
        <v>4090.55</v>
      </c>
      <c r="U126" s="53">
        <f t="shared" si="16"/>
        <v>4088.41</v>
      </c>
      <c r="V126" s="53">
        <f t="shared" si="16"/>
        <v>4085.95</v>
      </c>
      <c r="W126" s="53">
        <f t="shared" si="16"/>
        <v>4088.6</v>
      </c>
      <c r="X126" s="53">
        <f t="shared" si="16"/>
        <v>4090.56</v>
      </c>
      <c r="Y126" s="53">
        <f t="shared" si="16"/>
        <v>4092.87</v>
      </c>
    </row>
    <row r="127" spans="1:25" x14ac:dyDescent="0.25">
      <c r="A127" s="52">
        <v>19</v>
      </c>
      <c r="B127" s="53">
        <f t="shared" si="17"/>
        <v>4089.95</v>
      </c>
      <c r="C127" s="53">
        <f t="shared" si="16"/>
        <v>4088.76</v>
      </c>
      <c r="D127" s="53">
        <f t="shared" si="16"/>
        <v>4082.89</v>
      </c>
      <c r="E127" s="53">
        <f t="shared" si="16"/>
        <v>4085.31</v>
      </c>
      <c r="F127" s="53">
        <f t="shared" si="16"/>
        <v>4080.74</v>
      </c>
      <c r="G127" s="53">
        <f t="shared" si="16"/>
        <v>4081.14</v>
      </c>
      <c r="H127" s="53">
        <f t="shared" si="16"/>
        <v>4079.85</v>
      </c>
      <c r="I127" s="53">
        <f t="shared" si="16"/>
        <v>4042.89</v>
      </c>
      <c r="J127" s="53">
        <f t="shared" si="16"/>
        <v>4037.49</v>
      </c>
      <c r="K127" s="53">
        <f t="shared" si="16"/>
        <v>4042.87</v>
      </c>
      <c r="L127" s="53">
        <f t="shared" si="16"/>
        <v>4045.53</v>
      </c>
      <c r="M127" s="53">
        <f t="shared" si="16"/>
        <v>4045.49</v>
      </c>
      <c r="N127" s="53">
        <f t="shared" si="16"/>
        <v>4052.07</v>
      </c>
      <c r="O127" s="53">
        <f t="shared" si="16"/>
        <v>4049.41</v>
      </c>
      <c r="P127" s="53">
        <f t="shared" si="16"/>
        <v>4043.6</v>
      </c>
      <c r="Q127" s="53">
        <f t="shared" si="16"/>
        <v>4048.47</v>
      </c>
      <c r="R127" s="53">
        <f t="shared" si="16"/>
        <v>4050.58</v>
      </c>
      <c r="S127" s="53">
        <f t="shared" si="16"/>
        <v>4046.1</v>
      </c>
      <c r="T127" s="53">
        <f t="shared" si="16"/>
        <v>4052.51</v>
      </c>
      <c r="U127" s="53">
        <f t="shared" si="16"/>
        <v>4052.15</v>
      </c>
      <c r="V127" s="53">
        <f t="shared" si="16"/>
        <v>4045.95</v>
      </c>
      <c r="W127" s="53">
        <f t="shared" si="16"/>
        <v>4050.83</v>
      </c>
      <c r="X127" s="53">
        <f t="shared" si="16"/>
        <v>4056.11</v>
      </c>
      <c r="Y127" s="53">
        <f t="shared" si="16"/>
        <v>4054.43</v>
      </c>
    </row>
    <row r="128" spans="1:25" x14ac:dyDescent="0.25">
      <c r="A128" s="52">
        <v>20</v>
      </c>
      <c r="B128" s="53">
        <f t="shared" si="17"/>
        <v>4049.43</v>
      </c>
      <c r="C128" s="53">
        <f t="shared" si="16"/>
        <v>4048.11</v>
      </c>
      <c r="D128" s="53">
        <f t="shared" si="16"/>
        <v>4044.35</v>
      </c>
      <c r="E128" s="53">
        <f t="shared" si="16"/>
        <v>4045.62</v>
      </c>
      <c r="F128" s="53">
        <f t="shared" si="16"/>
        <v>4040.46</v>
      </c>
      <c r="G128" s="53">
        <f t="shared" si="16"/>
        <v>4040.63</v>
      </c>
      <c r="H128" s="53">
        <f t="shared" si="16"/>
        <v>4041.19</v>
      </c>
      <c r="I128" s="53">
        <f t="shared" si="16"/>
        <v>3845.08</v>
      </c>
      <c r="J128" s="53">
        <f t="shared" si="16"/>
        <v>3844.28</v>
      </c>
      <c r="K128" s="53">
        <f t="shared" si="16"/>
        <v>3847.03</v>
      </c>
      <c r="L128" s="53">
        <f t="shared" si="16"/>
        <v>3849.28</v>
      </c>
      <c r="M128" s="53">
        <f t="shared" si="16"/>
        <v>3849.11</v>
      </c>
      <c r="N128" s="53">
        <f t="shared" si="16"/>
        <v>3856.12</v>
      </c>
      <c r="O128" s="53">
        <f t="shared" si="16"/>
        <v>3853.75</v>
      </c>
      <c r="P128" s="53">
        <f t="shared" si="16"/>
        <v>3850.35</v>
      </c>
      <c r="Q128" s="53">
        <f t="shared" si="16"/>
        <v>3851.04</v>
      </c>
      <c r="R128" s="53">
        <f t="shared" si="16"/>
        <v>3853.77</v>
      </c>
      <c r="S128" s="53">
        <f t="shared" si="16"/>
        <v>3853.62</v>
      </c>
      <c r="T128" s="53">
        <f t="shared" si="16"/>
        <v>3856.64</v>
      </c>
      <c r="U128" s="53">
        <f t="shared" si="16"/>
        <v>3853.63</v>
      </c>
      <c r="V128" s="53">
        <f t="shared" si="16"/>
        <v>3849.56</v>
      </c>
      <c r="W128" s="53">
        <f t="shared" si="16"/>
        <v>3856.46</v>
      </c>
      <c r="X128" s="53">
        <f t="shared" si="16"/>
        <v>3855.89</v>
      </c>
      <c r="Y128" s="53">
        <f t="shared" si="16"/>
        <v>3858.26</v>
      </c>
    </row>
    <row r="129" spans="1:25" x14ac:dyDescent="0.25">
      <c r="A129" s="52">
        <v>21</v>
      </c>
      <c r="B129" s="53">
        <f t="shared" si="17"/>
        <v>3851.16</v>
      </c>
      <c r="C129" s="53">
        <f t="shared" si="16"/>
        <v>3850.87</v>
      </c>
      <c r="D129" s="53">
        <f t="shared" si="16"/>
        <v>3845.08</v>
      </c>
      <c r="E129" s="53">
        <f t="shared" si="16"/>
        <v>3849.06</v>
      </c>
      <c r="F129" s="53">
        <f t="shared" si="16"/>
        <v>3845.05</v>
      </c>
      <c r="G129" s="53">
        <f t="shared" si="16"/>
        <v>3843.73</v>
      </c>
      <c r="H129" s="53">
        <f t="shared" si="16"/>
        <v>3842.25</v>
      </c>
      <c r="I129" s="53">
        <f t="shared" si="16"/>
        <v>4076.96</v>
      </c>
      <c r="J129" s="53">
        <f t="shared" si="16"/>
        <v>4071.12</v>
      </c>
      <c r="K129" s="53">
        <f t="shared" si="16"/>
        <v>4077.24</v>
      </c>
      <c r="L129" s="53">
        <f t="shared" si="16"/>
        <v>4080.58</v>
      </c>
      <c r="M129" s="53">
        <f t="shared" si="16"/>
        <v>4083.65</v>
      </c>
      <c r="N129" s="53">
        <f t="shared" si="16"/>
        <v>4090.57</v>
      </c>
      <c r="O129" s="53">
        <f t="shared" si="16"/>
        <v>4087.24</v>
      </c>
      <c r="P129" s="53">
        <f t="shared" si="16"/>
        <v>4083.67</v>
      </c>
      <c r="Q129" s="53">
        <f t="shared" si="16"/>
        <v>4086.98</v>
      </c>
      <c r="R129" s="53">
        <f t="shared" si="16"/>
        <v>4087.23</v>
      </c>
      <c r="S129" s="53">
        <f t="shared" si="16"/>
        <v>4087.13</v>
      </c>
      <c r="T129" s="53">
        <f t="shared" si="16"/>
        <v>4091.87</v>
      </c>
      <c r="U129" s="53">
        <f t="shared" si="16"/>
        <v>4091.36</v>
      </c>
      <c r="V129" s="53">
        <f t="shared" si="16"/>
        <v>4082.32</v>
      </c>
      <c r="W129" s="53">
        <f t="shared" si="16"/>
        <v>4086.16</v>
      </c>
      <c r="X129" s="53">
        <f t="shared" si="16"/>
        <v>4093.2</v>
      </c>
      <c r="Y129" s="53">
        <f t="shared" si="16"/>
        <v>4090.12</v>
      </c>
    </row>
    <row r="130" spans="1:25" x14ac:dyDescent="0.25">
      <c r="A130" s="52">
        <v>22</v>
      </c>
      <c r="B130" s="53">
        <f t="shared" si="17"/>
        <v>4085.48</v>
      </c>
      <c r="C130" s="53">
        <f t="shared" si="16"/>
        <v>4087.93</v>
      </c>
      <c r="D130" s="53">
        <f t="shared" si="16"/>
        <v>4083.84</v>
      </c>
      <c r="E130" s="53">
        <f t="shared" si="16"/>
        <v>4087.11</v>
      </c>
      <c r="F130" s="53">
        <f t="shared" si="16"/>
        <v>4085.03</v>
      </c>
      <c r="G130" s="53">
        <f t="shared" si="16"/>
        <v>4084.9</v>
      </c>
      <c r="H130" s="53">
        <f t="shared" si="16"/>
        <v>4081.79</v>
      </c>
      <c r="I130" s="53">
        <f t="shared" si="16"/>
        <v>4079.8</v>
      </c>
      <c r="J130" s="53">
        <f t="shared" si="16"/>
        <v>4072.66</v>
      </c>
      <c r="K130" s="53">
        <f t="shared" si="16"/>
        <v>4078.87</v>
      </c>
      <c r="L130" s="53">
        <f t="shared" si="16"/>
        <v>4101.92</v>
      </c>
      <c r="M130" s="53">
        <f t="shared" si="16"/>
        <v>4208.6099999999997</v>
      </c>
      <c r="N130" s="53">
        <f t="shared" si="16"/>
        <v>4236</v>
      </c>
      <c r="O130" s="53">
        <f t="shared" si="16"/>
        <v>4265.37</v>
      </c>
      <c r="P130" s="53">
        <f t="shared" si="16"/>
        <v>4295.04</v>
      </c>
      <c r="Q130" s="53">
        <f t="shared" si="16"/>
        <v>4294.6499999999996</v>
      </c>
      <c r="R130" s="53">
        <f t="shared" si="16"/>
        <v>4284.8999999999996</v>
      </c>
      <c r="S130" s="53">
        <f t="shared" ref="C130:Y139" si="18">ROUND(S239+$N$324+$N$325+S350,2)</f>
        <v>4284.9399999999996</v>
      </c>
      <c r="T130" s="53">
        <f t="shared" si="18"/>
        <v>4304.1899999999996</v>
      </c>
      <c r="U130" s="53">
        <f t="shared" si="18"/>
        <v>4346.9399999999996</v>
      </c>
      <c r="V130" s="53">
        <f t="shared" si="18"/>
        <v>4489.24</v>
      </c>
      <c r="W130" s="53">
        <f t="shared" si="18"/>
        <v>4505.6499999999996</v>
      </c>
      <c r="X130" s="53">
        <f t="shared" si="18"/>
        <v>4403.2700000000004</v>
      </c>
      <c r="Y130" s="53">
        <f t="shared" si="18"/>
        <v>4354.71</v>
      </c>
    </row>
    <row r="131" spans="1:25" x14ac:dyDescent="0.25">
      <c r="A131" s="52">
        <v>23</v>
      </c>
      <c r="B131" s="53">
        <f t="shared" si="17"/>
        <v>4302.09</v>
      </c>
      <c r="C131" s="53">
        <f t="shared" si="18"/>
        <v>4224.3500000000004</v>
      </c>
      <c r="D131" s="53">
        <f t="shared" si="18"/>
        <v>4083.5</v>
      </c>
      <c r="E131" s="53">
        <f t="shared" si="18"/>
        <v>4084.97</v>
      </c>
      <c r="F131" s="53">
        <f t="shared" si="18"/>
        <v>4079.67</v>
      </c>
      <c r="G131" s="53">
        <f t="shared" si="18"/>
        <v>4078.55</v>
      </c>
      <c r="H131" s="53">
        <f t="shared" si="18"/>
        <v>4077.85</v>
      </c>
      <c r="I131" s="53">
        <f t="shared" si="18"/>
        <v>4208.55</v>
      </c>
      <c r="J131" s="53">
        <f t="shared" si="18"/>
        <v>4194.4799999999996</v>
      </c>
      <c r="K131" s="53">
        <f t="shared" si="18"/>
        <v>4287.05</v>
      </c>
      <c r="L131" s="53">
        <f t="shared" si="18"/>
        <v>4288.38</v>
      </c>
      <c r="M131" s="53">
        <f t="shared" si="18"/>
        <v>4311.97</v>
      </c>
      <c r="N131" s="53">
        <f t="shared" si="18"/>
        <v>4330.6499999999996</v>
      </c>
      <c r="O131" s="53">
        <f t="shared" si="18"/>
        <v>4320.04</v>
      </c>
      <c r="P131" s="53">
        <f t="shared" si="18"/>
        <v>4298.1499999999996</v>
      </c>
      <c r="Q131" s="53">
        <f t="shared" si="18"/>
        <v>4295.6400000000003</v>
      </c>
      <c r="R131" s="53">
        <f t="shared" si="18"/>
        <v>4313.97</v>
      </c>
      <c r="S131" s="53">
        <f t="shared" si="18"/>
        <v>4318.79</v>
      </c>
      <c r="T131" s="53">
        <f t="shared" si="18"/>
        <v>4321.3599999999997</v>
      </c>
      <c r="U131" s="53">
        <f t="shared" si="18"/>
        <v>4344.8999999999996</v>
      </c>
      <c r="V131" s="53">
        <f t="shared" si="18"/>
        <v>4472.9799999999996</v>
      </c>
      <c r="W131" s="53">
        <f t="shared" si="18"/>
        <v>4492.04</v>
      </c>
      <c r="X131" s="53">
        <f t="shared" si="18"/>
        <v>4452.12</v>
      </c>
      <c r="Y131" s="53">
        <f t="shared" si="18"/>
        <v>4327.4399999999996</v>
      </c>
    </row>
    <row r="132" spans="1:25" x14ac:dyDescent="0.25">
      <c r="A132" s="52">
        <v>24</v>
      </c>
      <c r="B132" s="53">
        <f t="shared" si="17"/>
        <v>4297.8</v>
      </c>
      <c r="C132" s="53">
        <f t="shared" si="18"/>
        <v>4282.12</v>
      </c>
      <c r="D132" s="53">
        <f t="shared" si="18"/>
        <v>4272.08</v>
      </c>
      <c r="E132" s="53">
        <f t="shared" si="18"/>
        <v>4266.1000000000004</v>
      </c>
      <c r="F132" s="53">
        <f t="shared" si="18"/>
        <v>4268.1400000000003</v>
      </c>
      <c r="G132" s="53">
        <f t="shared" si="18"/>
        <v>4268.79</v>
      </c>
      <c r="H132" s="53">
        <f t="shared" si="18"/>
        <v>4259.13</v>
      </c>
      <c r="I132" s="53">
        <f t="shared" si="18"/>
        <v>4123.67</v>
      </c>
      <c r="J132" s="53">
        <f t="shared" si="18"/>
        <v>4117.5600000000004</v>
      </c>
      <c r="K132" s="53">
        <f t="shared" si="18"/>
        <v>4120.6899999999996</v>
      </c>
      <c r="L132" s="53">
        <f t="shared" si="18"/>
        <v>4129.3900000000003</v>
      </c>
      <c r="M132" s="53">
        <f t="shared" si="18"/>
        <v>4143.67</v>
      </c>
      <c r="N132" s="53">
        <f t="shared" si="18"/>
        <v>4151.2</v>
      </c>
      <c r="O132" s="53">
        <f t="shared" si="18"/>
        <v>4167.58</v>
      </c>
      <c r="P132" s="53">
        <f t="shared" si="18"/>
        <v>4151.24</v>
      </c>
      <c r="Q132" s="53">
        <f t="shared" si="18"/>
        <v>4152.53</v>
      </c>
      <c r="R132" s="53">
        <f t="shared" si="18"/>
        <v>4148.33</v>
      </c>
      <c r="S132" s="53">
        <f t="shared" si="18"/>
        <v>4152.8500000000004</v>
      </c>
      <c r="T132" s="53">
        <f t="shared" si="18"/>
        <v>4158.54</v>
      </c>
      <c r="U132" s="53">
        <f t="shared" si="18"/>
        <v>4175.18</v>
      </c>
      <c r="V132" s="53">
        <f t="shared" si="18"/>
        <v>4175.96</v>
      </c>
      <c r="W132" s="53">
        <f t="shared" si="18"/>
        <v>4179.05</v>
      </c>
      <c r="X132" s="53">
        <f t="shared" si="18"/>
        <v>4184.3900000000003</v>
      </c>
      <c r="Y132" s="53">
        <f t="shared" si="18"/>
        <v>4170.8</v>
      </c>
    </row>
    <row r="133" spans="1:25" x14ac:dyDescent="0.25">
      <c r="A133" s="52">
        <v>25</v>
      </c>
      <c r="B133" s="53">
        <f t="shared" si="17"/>
        <v>4175.26</v>
      </c>
      <c r="C133" s="53">
        <f t="shared" si="18"/>
        <v>4146.0600000000004</v>
      </c>
      <c r="D133" s="53">
        <f t="shared" si="18"/>
        <v>4130.42</v>
      </c>
      <c r="E133" s="53">
        <f t="shared" si="18"/>
        <v>4123.84</v>
      </c>
      <c r="F133" s="53">
        <f t="shared" si="18"/>
        <v>4114.3999999999996</v>
      </c>
      <c r="G133" s="53">
        <f t="shared" si="18"/>
        <v>4112.8</v>
      </c>
      <c r="H133" s="53">
        <f t="shared" si="18"/>
        <v>4115.1000000000004</v>
      </c>
      <c r="I133" s="53">
        <f t="shared" si="18"/>
        <v>4194.2700000000004</v>
      </c>
      <c r="J133" s="53">
        <f t="shared" si="18"/>
        <v>4185.05</v>
      </c>
      <c r="K133" s="53">
        <f t="shared" si="18"/>
        <v>4191.92</v>
      </c>
      <c r="L133" s="53">
        <f t="shared" si="18"/>
        <v>4196.92</v>
      </c>
      <c r="M133" s="53">
        <f t="shared" si="18"/>
        <v>4200.6000000000004</v>
      </c>
      <c r="N133" s="53">
        <f t="shared" si="18"/>
        <v>4202.59</v>
      </c>
      <c r="O133" s="53">
        <f t="shared" si="18"/>
        <v>4212.8599999999997</v>
      </c>
      <c r="P133" s="53">
        <f t="shared" si="18"/>
        <v>4207.6000000000004</v>
      </c>
      <c r="Q133" s="53">
        <f t="shared" si="18"/>
        <v>4207.6000000000004</v>
      </c>
      <c r="R133" s="53">
        <f t="shared" si="18"/>
        <v>4208.4399999999996</v>
      </c>
      <c r="S133" s="53">
        <f t="shared" si="18"/>
        <v>4208.05</v>
      </c>
      <c r="T133" s="53">
        <f t="shared" si="18"/>
        <v>4212.66</v>
      </c>
      <c r="U133" s="53">
        <f t="shared" si="18"/>
        <v>4213.84</v>
      </c>
      <c r="V133" s="53">
        <f t="shared" si="18"/>
        <v>4211</v>
      </c>
      <c r="W133" s="53">
        <f t="shared" si="18"/>
        <v>4221.74</v>
      </c>
      <c r="X133" s="53">
        <f t="shared" si="18"/>
        <v>4222.03</v>
      </c>
      <c r="Y133" s="53">
        <f t="shared" si="18"/>
        <v>4219.5600000000004</v>
      </c>
    </row>
    <row r="134" spans="1:25" x14ac:dyDescent="0.25">
      <c r="A134" s="52">
        <v>26</v>
      </c>
      <c r="B134" s="53">
        <f t="shared" si="17"/>
        <v>4213.29</v>
      </c>
      <c r="C134" s="53">
        <f t="shared" si="18"/>
        <v>4210.99</v>
      </c>
      <c r="D134" s="53">
        <f t="shared" si="18"/>
        <v>4198.8100000000004</v>
      </c>
      <c r="E134" s="53">
        <f t="shared" si="18"/>
        <v>4201.24</v>
      </c>
      <c r="F134" s="53">
        <f t="shared" si="18"/>
        <v>4193.9799999999996</v>
      </c>
      <c r="G134" s="53">
        <f t="shared" si="18"/>
        <v>4189.66</v>
      </c>
      <c r="H134" s="53">
        <f t="shared" si="18"/>
        <v>4189.7700000000004</v>
      </c>
      <c r="I134" s="53">
        <f t="shared" si="18"/>
        <v>3344.71</v>
      </c>
      <c r="J134" s="53">
        <f t="shared" si="18"/>
        <v>3343.27</v>
      </c>
      <c r="K134" s="53">
        <f t="shared" si="18"/>
        <v>3344.66</v>
      </c>
      <c r="L134" s="53">
        <f t="shared" si="18"/>
        <v>3348.22</v>
      </c>
      <c r="M134" s="53">
        <f t="shared" si="18"/>
        <v>3349.8</v>
      </c>
      <c r="N134" s="53">
        <f t="shared" si="18"/>
        <v>3351.48</v>
      </c>
      <c r="O134" s="53">
        <f t="shared" si="18"/>
        <v>3351.94</v>
      </c>
      <c r="P134" s="53">
        <f t="shared" si="18"/>
        <v>3352.93</v>
      </c>
      <c r="Q134" s="53">
        <f t="shared" si="18"/>
        <v>3356.39</v>
      </c>
      <c r="R134" s="53">
        <f t="shared" si="18"/>
        <v>3356.4</v>
      </c>
      <c r="S134" s="53">
        <f t="shared" si="18"/>
        <v>3358.01</v>
      </c>
      <c r="T134" s="53">
        <f t="shared" si="18"/>
        <v>3357.92</v>
      </c>
      <c r="U134" s="53">
        <f t="shared" si="18"/>
        <v>3359.68</v>
      </c>
      <c r="V134" s="53">
        <f t="shared" si="18"/>
        <v>3362.99</v>
      </c>
      <c r="W134" s="53">
        <f t="shared" si="18"/>
        <v>3368.15</v>
      </c>
      <c r="X134" s="53">
        <f t="shared" si="18"/>
        <v>3366.34</v>
      </c>
      <c r="Y134" s="53">
        <f t="shared" si="18"/>
        <v>3361.71</v>
      </c>
    </row>
    <row r="135" spans="1:25" x14ac:dyDescent="0.25">
      <c r="A135" s="52">
        <v>27</v>
      </c>
      <c r="B135" s="53">
        <f t="shared" si="17"/>
        <v>3360.39</v>
      </c>
      <c r="C135" s="53">
        <f t="shared" si="18"/>
        <v>3357.21</v>
      </c>
      <c r="D135" s="53">
        <f t="shared" si="18"/>
        <v>3354.19</v>
      </c>
      <c r="E135" s="53">
        <f t="shared" si="18"/>
        <v>3352.6</v>
      </c>
      <c r="F135" s="53">
        <f t="shared" si="18"/>
        <v>3350.24</v>
      </c>
      <c r="G135" s="53">
        <f t="shared" si="18"/>
        <v>3349.37</v>
      </c>
      <c r="H135" s="53">
        <f t="shared" si="18"/>
        <v>3346.37</v>
      </c>
      <c r="I135" s="53">
        <f t="shared" si="18"/>
        <v>4362.1000000000004</v>
      </c>
      <c r="J135" s="53">
        <f t="shared" si="18"/>
        <v>4355.9799999999996</v>
      </c>
      <c r="K135" s="53">
        <f t="shared" si="18"/>
        <v>4362.8</v>
      </c>
      <c r="L135" s="53">
        <f t="shared" si="18"/>
        <v>4366.22</v>
      </c>
      <c r="M135" s="53">
        <f t="shared" si="18"/>
        <v>4365.5</v>
      </c>
      <c r="N135" s="53">
        <f t="shared" si="18"/>
        <v>4372.01</v>
      </c>
      <c r="O135" s="53">
        <f t="shared" si="18"/>
        <v>4375.4399999999996</v>
      </c>
      <c r="P135" s="53">
        <f t="shared" si="18"/>
        <v>4369.93</v>
      </c>
      <c r="Q135" s="53">
        <f t="shared" si="18"/>
        <v>4377.37</v>
      </c>
      <c r="R135" s="53">
        <f t="shared" si="18"/>
        <v>4380.8500000000004</v>
      </c>
      <c r="S135" s="53">
        <f t="shared" si="18"/>
        <v>4380.8599999999997</v>
      </c>
      <c r="T135" s="53">
        <f t="shared" si="18"/>
        <v>4378.83</v>
      </c>
      <c r="U135" s="53">
        <f t="shared" si="18"/>
        <v>4382.41</v>
      </c>
      <c r="V135" s="53">
        <f t="shared" si="18"/>
        <v>4366.79</v>
      </c>
      <c r="W135" s="53">
        <f t="shared" si="18"/>
        <v>4387.01</v>
      </c>
      <c r="X135" s="53">
        <f t="shared" si="18"/>
        <v>4371.7700000000004</v>
      </c>
      <c r="Y135" s="53">
        <f t="shared" si="18"/>
        <v>4376.62</v>
      </c>
    </row>
    <row r="136" spans="1:25" x14ac:dyDescent="0.25">
      <c r="A136" s="52">
        <v>28</v>
      </c>
      <c r="B136" s="53">
        <f t="shared" ref="B136:Q139" si="19">ROUND(B245+$N$324+$N$325+B356,2)</f>
        <v>4366.51</v>
      </c>
      <c r="C136" s="53">
        <f t="shared" si="18"/>
        <v>4357.87</v>
      </c>
      <c r="D136" s="53">
        <f t="shared" si="18"/>
        <v>4354.26</v>
      </c>
      <c r="E136" s="53">
        <f t="shared" si="18"/>
        <v>4362.01</v>
      </c>
      <c r="F136" s="53">
        <f t="shared" si="18"/>
        <v>4359.26</v>
      </c>
      <c r="G136" s="53">
        <f t="shared" si="18"/>
        <v>4359.63</v>
      </c>
      <c r="H136" s="53">
        <f t="shared" si="18"/>
        <v>4362.13</v>
      </c>
      <c r="I136" s="53">
        <f t="shared" si="18"/>
        <v>4330.99</v>
      </c>
      <c r="J136" s="53">
        <f t="shared" si="18"/>
        <v>4326.1499999999996</v>
      </c>
      <c r="K136" s="53">
        <f t="shared" si="18"/>
        <v>4333.5600000000004</v>
      </c>
      <c r="L136" s="53">
        <f t="shared" si="18"/>
        <v>4338.05</v>
      </c>
      <c r="M136" s="53">
        <f t="shared" si="18"/>
        <v>4340.7700000000004</v>
      </c>
      <c r="N136" s="53">
        <f t="shared" si="18"/>
        <v>4347.6899999999996</v>
      </c>
      <c r="O136" s="53">
        <f t="shared" si="18"/>
        <v>3750.06</v>
      </c>
      <c r="P136" s="53">
        <f t="shared" si="18"/>
        <v>4337.95</v>
      </c>
      <c r="Q136" s="53">
        <f t="shared" si="18"/>
        <v>4340.6499999999996</v>
      </c>
      <c r="R136" s="53">
        <f t="shared" si="18"/>
        <v>4337.13</v>
      </c>
      <c r="S136" s="53">
        <f t="shared" si="18"/>
        <v>4345.97</v>
      </c>
      <c r="T136" s="53">
        <f t="shared" si="18"/>
        <v>4345.29</v>
      </c>
      <c r="U136" s="53">
        <f t="shared" si="18"/>
        <v>4349.32</v>
      </c>
      <c r="V136" s="53">
        <f t="shared" si="18"/>
        <v>4352.49</v>
      </c>
      <c r="W136" s="53">
        <f t="shared" si="18"/>
        <v>4367.43</v>
      </c>
      <c r="X136" s="53">
        <f t="shared" si="18"/>
        <v>4367.4399999999996</v>
      </c>
      <c r="Y136" s="53">
        <f t="shared" si="18"/>
        <v>4361.12</v>
      </c>
    </row>
    <row r="137" spans="1:25" x14ac:dyDescent="0.25">
      <c r="A137" s="52">
        <v>29</v>
      </c>
      <c r="B137" s="53">
        <f t="shared" si="19"/>
        <v>4353.8</v>
      </c>
      <c r="C137" s="53">
        <f t="shared" si="18"/>
        <v>4344.57</v>
      </c>
      <c r="D137" s="53">
        <f t="shared" si="18"/>
        <v>4334.05</v>
      </c>
      <c r="E137" s="53">
        <f t="shared" si="18"/>
        <v>4342.54</v>
      </c>
      <c r="F137" s="53">
        <f t="shared" si="18"/>
        <v>4335.28</v>
      </c>
      <c r="G137" s="53">
        <f t="shared" si="18"/>
        <v>4333.1099999999997</v>
      </c>
      <c r="H137" s="53">
        <f t="shared" si="18"/>
        <v>4334.17</v>
      </c>
      <c r="I137" s="53">
        <f t="shared" si="18"/>
        <v>4357.3900000000003</v>
      </c>
      <c r="J137" s="53">
        <f t="shared" si="18"/>
        <v>4363.54</v>
      </c>
      <c r="K137" s="53">
        <f t="shared" si="18"/>
        <v>4362.4799999999996</v>
      </c>
      <c r="L137" s="53">
        <f t="shared" si="18"/>
        <v>4390.42</v>
      </c>
      <c r="M137" s="53">
        <f t="shared" si="18"/>
        <v>4334.05</v>
      </c>
      <c r="N137" s="53">
        <f t="shared" si="18"/>
        <v>4371.8500000000004</v>
      </c>
      <c r="O137" s="53">
        <f t="shared" si="18"/>
        <v>4412.63</v>
      </c>
      <c r="P137" s="53">
        <f t="shared" si="18"/>
        <v>4440.6099999999997</v>
      </c>
      <c r="Q137" s="53">
        <f t="shared" si="18"/>
        <v>4511.57</v>
      </c>
      <c r="R137" s="53">
        <f t="shared" si="18"/>
        <v>4519.9399999999996</v>
      </c>
      <c r="S137" s="53">
        <f t="shared" si="18"/>
        <v>4520.91</v>
      </c>
      <c r="T137" s="53">
        <f t="shared" si="18"/>
        <v>4524.49</v>
      </c>
      <c r="U137" s="53">
        <f t="shared" si="18"/>
        <v>4516.8900000000003</v>
      </c>
      <c r="V137" s="53">
        <f t="shared" si="18"/>
        <v>4569.3599999999997</v>
      </c>
      <c r="W137" s="53">
        <f t="shared" si="18"/>
        <v>4538.58</v>
      </c>
      <c r="X137" s="53">
        <f t="shared" si="18"/>
        <v>4486.63</v>
      </c>
      <c r="Y137" s="53">
        <f t="shared" si="18"/>
        <v>4510.42</v>
      </c>
    </row>
    <row r="138" spans="1:25" x14ac:dyDescent="0.25">
      <c r="A138" s="52">
        <v>30</v>
      </c>
      <c r="B138" s="53">
        <f t="shared" si="19"/>
        <v>4493.67</v>
      </c>
      <c r="C138" s="53">
        <f t="shared" si="19"/>
        <v>4455.71</v>
      </c>
      <c r="D138" s="53">
        <f t="shared" si="19"/>
        <v>4397.22</v>
      </c>
      <c r="E138" s="53">
        <f t="shared" si="19"/>
        <v>4396.22</v>
      </c>
      <c r="F138" s="53">
        <f t="shared" si="19"/>
        <v>4390.5</v>
      </c>
      <c r="G138" s="53">
        <f t="shared" si="19"/>
        <v>4326.72</v>
      </c>
      <c r="H138" s="53">
        <f t="shared" si="19"/>
        <v>4366.3999999999996</v>
      </c>
      <c r="I138" s="53">
        <f t="shared" si="19"/>
        <v>4303.43</v>
      </c>
      <c r="J138" s="53">
        <f t="shared" si="19"/>
        <v>4276.9799999999996</v>
      </c>
      <c r="K138" s="53">
        <f t="shared" si="19"/>
        <v>4300.9399999999996</v>
      </c>
      <c r="L138" s="53">
        <f t="shared" si="19"/>
        <v>4304.1400000000003</v>
      </c>
      <c r="M138" s="53">
        <f t="shared" si="19"/>
        <v>4294.76</v>
      </c>
      <c r="N138" s="53">
        <f t="shared" si="19"/>
        <v>4276.71</v>
      </c>
      <c r="O138" s="53">
        <f t="shared" si="19"/>
        <v>4271.93</v>
      </c>
      <c r="P138" s="53">
        <f t="shared" si="19"/>
        <v>4287.68</v>
      </c>
      <c r="Q138" s="53">
        <f t="shared" si="19"/>
        <v>4289.1000000000004</v>
      </c>
      <c r="R138" s="53">
        <f t="shared" si="18"/>
        <v>4285.75</v>
      </c>
      <c r="S138" s="53">
        <f t="shared" si="18"/>
        <v>4302.47</v>
      </c>
      <c r="T138" s="53">
        <f t="shared" si="18"/>
        <v>4298.2700000000004</v>
      </c>
      <c r="U138" s="53">
        <f t="shared" si="18"/>
        <v>4410.34</v>
      </c>
      <c r="V138" s="53">
        <f t="shared" si="18"/>
        <v>4481.84</v>
      </c>
      <c r="W138" s="53">
        <f t="shared" si="18"/>
        <v>4487.43</v>
      </c>
      <c r="X138" s="53">
        <f t="shared" si="18"/>
        <v>4503.51</v>
      </c>
      <c r="Y138" s="53">
        <f t="shared" si="18"/>
        <v>4455.75</v>
      </c>
    </row>
    <row r="139" spans="1:25" outlineLevel="1" x14ac:dyDescent="0.25">
      <c r="A139" s="52">
        <v>31</v>
      </c>
      <c r="B139" s="53">
        <f t="shared" si="19"/>
        <v>4399.17</v>
      </c>
      <c r="C139" s="53">
        <f t="shared" si="19"/>
        <v>4321.7</v>
      </c>
      <c r="D139" s="53">
        <f t="shared" si="19"/>
        <v>4270.54</v>
      </c>
      <c r="E139" s="53">
        <f t="shared" si="19"/>
        <v>4300.26</v>
      </c>
      <c r="F139" s="53">
        <f t="shared" si="19"/>
        <v>4294.32</v>
      </c>
      <c r="G139" s="53">
        <f t="shared" si="19"/>
        <v>4301.99</v>
      </c>
      <c r="H139" s="53">
        <f t="shared" si="19"/>
        <v>4290.1000000000004</v>
      </c>
      <c r="I139" s="53">
        <f t="shared" si="19"/>
        <v>4337.3999999999996</v>
      </c>
      <c r="J139" s="53">
        <f t="shared" si="19"/>
        <v>4335.95</v>
      </c>
      <c r="K139" s="53">
        <f t="shared" si="19"/>
        <v>4335.96</v>
      </c>
      <c r="L139" s="53">
        <f t="shared" si="19"/>
        <v>4312.88</v>
      </c>
      <c r="M139" s="53">
        <f t="shared" si="19"/>
        <v>4292.9799999999996</v>
      </c>
      <c r="N139" s="53">
        <f t="shared" si="19"/>
        <v>4308.82</v>
      </c>
      <c r="O139" s="53">
        <f t="shared" si="19"/>
        <v>4344.1400000000003</v>
      </c>
      <c r="P139" s="53">
        <f t="shared" si="19"/>
        <v>4413.8599999999997</v>
      </c>
      <c r="Q139" s="53">
        <f t="shared" si="19"/>
        <v>4432.16</v>
      </c>
      <c r="R139" s="53">
        <f t="shared" si="18"/>
        <v>4430.3900000000003</v>
      </c>
      <c r="S139" s="53">
        <f t="shared" si="18"/>
        <v>4416.13</v>
      </c>
      <c r="T139" s="53">
        <f t="shared" si="18"/>
        <v>4409.55</v>
      </c>
      <c r="U139" s="53">
        <f t="shared" si="18"/>
        <v>4443.1499999999996</v>
      </c>
      <c r="V139" s="53">
        <f t="shared" si="18"/>
        <v>4491.72</v>
      </c>
      <c r="W139" s="53">
        <f t="shared" si="18"/>
        <v>4510.3</v>
      </c>
      <c r="X139" s="53">
        <f t="shared" si="18"/>
        <v>4520.2299999999996</v>
      </c>
      <c r="Y139" s="53">
        <f t="shared" si="18"/>
        <v>4479.9399999999996</v>
      </c>
    </row>
    <row r="141" spans="1:25" ht="18.75" x14ac:dyDescent="0.25">
      <c r="A141" s="110" t="s">
        <v>67</v>
      </c>
      <c r="B141" s="111" t="s">
        <v>114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</row>
    <row r="142" spans="1:25" x14ac:dyDescent="0.25">
      <c r="A142" s="110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69">
        <f t="shared" ref="B143:Y153" si="20">ROUND(B252,2)</f>
        <v>248.64</v>
      </c>
      <c r="C143" s="69">
        <f t="shared" si="20"/>
        <v>255.02</v>
      </c>
      <c r="D143" s="69">
        <f t="shared" si="20"/>
        <v>260.93</v>
      </c>
      <c r="E143" s="69">
        <f t="shared" si="20"/>
        <v>261.23</v>
      </c>
      <c r="F143" s="69">
        <f t="shared" si="20"/>
        <v>262.83</v>
      </c>
      <c r="G143" s="69">
        <f t="shared" si="20"/>
        <v>259.77</v>
      </c>
      <c r="H143" s="69">
        <f t="shared" si="20"/>
        <v>252.38</v>
      </c>
      <c r="I143" s="69">
        <f t="shared" si="20"/>
        <v>230.19</v>
      </c>
      <c r="J143" s="69">
        <f t="shared" si="20"/>
        <v>248.56</v>
      </c>
      <c r="K143" s="69">
        <f t="shared" si="20"/>
        <v>256.89</v>
      </c>
      <c r="L143" s="69">
        <f t="shared" si="20"/>
        <v>256.79000000000002</v>
      </c>
      <c r="M143" s="69">
        <f t="shared" si="20"/>
        <v>242.54</v>
      </c>
      <c r="N143" s="69">
        <f t="shared" si="20"/>
        <v>239.25</v>
      </c>
      <c r="O143" s="69">
        <f t="shared" si="20"/>
        <v>235.16</v>
      </c>
      <c r="P143" s="69">
        <f t="shared" si="20"/>
        <v>232.44</v>
      </c>
      <c r="Q143" s="69">
        <f t="shared" si="20"/>
        <v>230.89</v>
      </c>
      <c r="R143" s="69">
        <f t="shared" si="20"/>
        <v>230.56</v>
      </c>
      <c r="S143" s="69">
        <f t="shared" si="20"/>
        <v>241.64</v>
      </c>
      <c r="T143" s="69">
        <f t="shared" si="20"/>
        <v>276.02999999999997</v>
      </c>
      <c r="U143" s="69">
        <f t="shared" si="20"/>
        <v>281.10000000000002</v>
      </c>
      <c r="V143" s="69">
        <f t="shared" si="20"/>
        <v>281.42</v>
      </c>
      <c r="W143" s="69">
        <f t="shared" si="20"/>
        <v>278.13</v>
      </c>
      <c r="X143" s="69">
        <f t="shared" si="20"/>
        <v>275.14</v>
      </c>
      <c r="Y143" s="69">
        <f t="shared" si="20"/>
        <v>267</v>
      </c>
    </row>
    <row r="144" spans="1:25" x14ac:dyDescent="0.25">
      <c r="A144" s="52">
        <v>2</v>
      </c>
      <c r="B144" s="69">
        <f t="shared" si="20"/>
        <v>243.95</v>
      </c>
      <c r="C144" s="69">
        <f t="shared" si="20"/>
        <v>245.23</v>
      </c>
      <c r="D144" s="69">
        <f t="shared" si="20"/>
        <v>257.58</v>
      </c>
      <c r="E144" s="69">
        <f t="shared" si="20"/>
        <v>267.95</v>
      </c>
      <c r="F144" s="69">
        <f t="shared" si="20"/>
        <v>267.02999999999997</v>
      </c>
      <c r="G144" s="69">
        <f t="shared" si="20"/>
        <v>264.02</v>
      </c>
      <c r="H144" s="69">
        <f t="shared" si="20"/>
        <v>257.45</v>
      </c>
      <c r="I144" s="69">
        <f t="shared" si="20"/>
        <v>253.22</v>
      </c>
      <c r="J144" s="69">
        <f t="shared" si="20"/>
        <v>250.18</v>
      </c>
      <c r="K144" s="69">
        <f t="shared" si="20"/>
        <v>242.56</v>
      </c>
      <c r="L144" s="69">
        <f t="shared" si="20"/>
        <v>243.19</v>
      </c>
      <c r="M144" s="69">
        <f t="shared" si="20"/>
        <v>232.73</v>
      </c>
      <c r="N144" s="69">
        <f t="shared" si="20"/>
        <v>236.23</v>
      </c>
      <c r="O144" s="69">
        <f t="shared" si="20"/>
        <v>238.19</v>
      </c>
      <c r="P144" s="69">
        <f t="shared" si="20"/>
        <v>242.14</v>
      </c>
      <c r="Q144" s="69">
        <f t="shared" si="20"/>
        <v>245.05</v>
      </c>
      <c r="R144" s="69">
        <f t="shared" si="20"/>
        <v>245.92</v>
      </c>
      <c r="S144" s="69">
        <f t="shared" si="20"/>
        <v>240.93</v>
      </c>
      <c r="T144" s="69">
        <f t="shared" si="20"/>
        <v>272.38</v>
      </c>
      <c r="U144" s="69">
        <f t="shared" si="20"/>
        <v>281.14</v>
      </c>
      <c r="V144" s="69">
        <f t="shared" si="20"/>
        <v>281.55</v>
      </c>
      <c r="W144" s="69">
        <f t="shared" si="20"/>
        <v>276.81</v>
      </c>
      <c r="X144" s="69">
        <f t="shared" si="20"/>
        <v>266.97000000000003</v>
      </c>
      <c r="Y144" s="69">
        <f t="shared" si="20"/>
        <v>265.04000000000002</v>
      </c>
    </row>
    <row r="145" spans="1:25" x14ac:dyDescent="0.25">
      <c r="A145" s="52">
        <v>3</v>
      </c>
      <c r="B145" s="69">
        <f t="shared" si="20"/>
        <v>265.08999999999997</v>
      </c>
      <c r="C145" s="69">
        <f t="shared" si="20"/>
        <v>273.95999999999998</v>
      </c>
      <c r="D145" s="69">
        <f t="shared" si="20"/>
        <v>278.58</v>
      </c>
      <c r="E145" s="69">
        <f t="shared" si="20"/>
        <v>280.01</v>
      </c>
      <c r="F145" s="69">
        <f t="shared" si="20"/>
        <v>275.79000000000002</v>
      </c>
      <c r="G145" s="69">
        <f t="shared" si="20"/>
        <v>267.48</v>
      </c>
      <c r="H145" s="69">
        <f t="shared" si="20"/>
        <v>246.59</v>
      </c>
      <c r="I145" s="69">
        <f t="shared" si="20"/>
        <v>231.76</v>
      </c>
      <c r="J145" s="69">
        <f t="shared" si="20"/>
        <v>224.39</v>
      </c>
      <c r="K145" s="69">
        <f t="shared" si="20"/>
        <v>220.18</v>
      </c>
      <c r="L145" s="69">
        <f t="shared" si="20"/>
        <v>218.73</v>
      </c>
      <c r="M145" s="69">
        <f t="shared" si="20"/>
        <v>224.3</v>
      </c>
      <c r="N145" s="69">
        <f t="shared" si="20"/>
        <v>230.86</v>
      </c>
      <c r="O145" s="69">
        <f t="shared" si="20"/>
        <v>235.18</v>
      </c>
      <c r="P145" s="69">
        <f t="shared" si="20"/>
        <v>237.58</v>
      </c>
      <c r="Q145" s="69">
        <f t="shared" si="20"/>
        <v>236.32</v>
      </c>
      <c r="R145" s="69">
        <f t="shared" si="20"/>
        <v>232.6</v>
      </c>
      <c r="S145" s="69">
        <f t="shared" si="20"/>
        <v>226.89</v>
      </c>
      <c r="T145" s="69">
        <f t="shared" si="20"/>
        <v>216.41</v>
      </c>
      <c r="U145" s="69">
        <f t="shared" si="20"/>
        <v>211.27</v>
      </c>
      <c r="V145" s="69">
        <f t="shared" si="20"/>
        <v>214.1</v>
      </c>
      <c r="W145" s="69">
        <f t="shared" si="20"/>
        <v>223.3</v>
      </c>
      <c r="X145" s="69">
        <f t="shared" si="20"/>
        <v>237.26</v>
      </c>
      <c r="Y145" s="69">
        <f t="shared" si="20"/>
        <v>246.57</v>
      </c>
    </row>
    <row r="146" spans="1:25" x14ac:dyDescent="0.25">
      <c r="A146" s="52">
        <v>4</v>
      </c>
      <c r="B146" s="69">
        <f t="shared" si="20"/>
        <v>229.82</v>
      </c>
      <c r="C146" s="69">
        <f t="shared" si="20"/>
        <v>236.85</v>
      </c>
      <c r="D146" s="69">
        <f t="shared" si="20"/>
        <v>240.21</v>
      </c>
      <c r="E146" s="69">
        <f t="shared" si="20"/>
        <v>242.87</v>
      </c>
      <c r="F146" s="69">
        <f t="shared" si="20"/>
        <v>243.76</v>
      </c>
      <c r="G146" s="69">
        <f t="shared" si="20"/>
        <v>238.19</v>
      </c>
      <c r="H146" s="69">
        <f t="shared" si="20"/>
        <v>223.51</v>
      </c>
      <c r="I146" s="69">
        <f t="shared" si="20"/>
        <v>210.53</v>
      </c>
      <c r="J146" s="69">
        <f t="shared" si="20"/>
        <v>210.03</v>
      </c>
      <c r="K146" s="69">
        <f t="shared" si="20"/>
        <v>206.88</v>
      </c>
      <c r="L146" s="69">
        <f t="shared" si="20"/>
        <v>206.83</v>
      </c>
      <c r="M146" s="69">
        <f t="shared" si="20"/>
        <v>209.5</v>
      </c>
      <c r="N146" s="69">
        <f t="shared" si="20"/>
        <v>212.47</v>
      </c>
      <c r="O146" s="69">
        <f t="shared" si="20"/>
        <v>213.39</v>
      </c>
      <c r="P146" s="69">
        <f t="shared" si="20"/>
        <v>215.39</v>
      </c>
      <c r="Q146" s="69">
        <f t="shared" si="20"/>
        <v>215.72</v>
      </c>
      <c r="R146" s="69">
        <f t="shared" si="20"/>
        <v>218.47</v>
      </c>
      <c r="S146" s="69">
        <f t="shared" si="20"/>
        <v>212.44</v>
      </c>
      <c r="T146" s="69">
        <f t="shared" si="20"/>
        <v>208.06</v>
      </c>
      <c r="U146" s="69">
        <f t="shared" si="20"/>
        <v>201.91</v>
      </c>
      <c r="V146" s="69">
        <f t="shared" si="20"/>
        <v>203.07</v>
      </c>
      <c r="W146" s="69">
        <f t="shared" si="20"/>
        <v>205.4</v>
      </c>
      <c r="X146" s="69">
        <f t="shared" si="20"/>
        <v>214.75</v>
      </c>
      <c r="Y146" s="69">
        <f t="shared" si="20"/>
        <v>222.06</v>
      </c>
    </row>
    <row r="147" spans="1:25" x14ac:dyDescent="0.25">
      <c r="A147" s="52">
        <v>5</v>
      </c>
      <c r="B147" s="69">
        <f t="shared" si="20"/>
        <v>242.95</v>
      </c>
      <c r="C147" s="69">
        <f t="shared" si="20"/>
        <v>253.89</v>
      </c>
      <c r="D147" s="69">
        <f t="shared" si="20"/>
        <v>261.19</v>
      </c>
      <c r="E147" s="69">
        <f t="shared" si="20"/>
        <v>264.48</v>
      </c>
      <c r="F147" s="69">
        <f t="shared" si="20"/>
        <v>263.94</v>
      </c>
      <c r="G147" s="69">
        <f t="shared" si="20"/>
        <v>260.06</v>
      </c>
      <c r="H147" s="69">
        <f t="shared" si="20"/>
        <v>246.78</v>
      </c>
      <c r="I147" s="69">
        <f t="shared" si="20"/>
        <v>237.47</v>
      </c>
      <c r="J147" s="69">
        <f t="shared" si="20"/>
        <v>251.46</v>
      </c>
      <c r="K147" s="69">
        <f t="shared" si="20"/>
        <v>257.79000000000002</v>
      </c>
      <c r="L147" s="69">
        <f t="shared" si="20"/>
        <v>257.73</v>
      </c>
      <c r="M147" s="69">
        <f t="shared" si="20"/>
        <v>241.52</v>
      </c>
      <c r="N147" s="69">
        <f t="shared" si="20"/>
        <v>245.16</v>
      </c>
      <c r="O147" s="69">
        <f t="shared" si="20"/>
        <v>247.56</v>
      </c>
      <c r="P147" s="69">
        <f t="shared" si="20"/>
        <v>250.17</v>
      </c>
      <c r="Q147" s="69">
        <f t="shared" si="20"/>
        <v>253.32</v>
      </c>
      <c r="R147" s="69">
        <f t="shared" si="20"/>
        <v>250.1</v>
      </c>
      <c r="S147" s="69">
        <f t="shared" si="20"/>
        <v>254.38</v>
      </c>
      <c r="T147" s="69">
        <f t="shared" si="20"/>
        <v>287.20999999999998</v>
      </c>
      <c r="U147" s="69">
        <f t="shared" si="20"/>
        <v>293.18</v>
      </c>
      <c r="V147" s="69">
        <f t="shared" si="20"/>
        <v>290.37</v>
      </c>
      <c r="W147" s="69">
        <f t="shared" si="20"/>
        <v>286.02</v>
      </c>
      <c r="X147" s="69">
        <f t="shared" si="20"/>
        <v>274.75</v>
      </c>
      <c r="Y147" s="69">
        <f t="shared" si="20"/>
        <v>247</v>
      </c>
    </row>
    <row r="148" spans="1:25" x14ac:dyDescent="0.25">
      <c r="A148" s="52">
        <v>6</v>
      </c>
      <c r="B148" s="69">
        <f t="shared" si="20"/>
        <v>282.67</v>
      </c>
      <c r="C148" s="69">
        <f t="shared" si="20"/>
        <v>286</v>
      </c>
      <c r="D148" s="69">
        <f t="shared" si="20"/>
        <v>283.62</v>
      </c>
      <c r="E148" s="69">
        <f t="shared" si="20"/>
        <v>282.2</v>
      </c>
      <c r="F148" s="69">
        <f t="shared" si="20"/>
        <v>279.22000000000003</v>
      </c>
      <c r="G148" s="69">
        <f t="shared" si="20"/>
        <v>273.57</v>
      </c>
      <c r="H148" s="69">
        <f t="shared" si="20"/>
        <v>255.71</v>
      </c>
      <c r="I148" s="69">
        <f t="shared" si="20"/>
        <v>248.05</v>
      </c>
      <c r="J148" s="69">
        <f t="shared" si="20"/>
        <v>250.58</v>
      </c>
      <c r="K148" s="69">
        <f t="shared" si="20"/>
        <v>253.22</v>
      </c>
      <c r="L148" s="69">
        <f t="shared" si="20"/>
        <v>261.01</v>
      </c>
      <c r="M148" s="69">
        <f t="shared" si="20"/>
        <v>270.3</v>
      </c>
      <c r="N148" s="69">
        <f t="shared" si="20"/>
        <v>277.17</v>
      </c>
      <c r="O148" s="69">
        <f t="shared" si="20"/>
        <v>277.05</v>
      </c>
      <c r="P148" s="69">
        <f t="shared" si="20"/>
        <v>278.35000000000002</v>
      </c>
      <c r="Q148" s="69">
        <f t="shared" si="20"/>
        <v>277.08999999999997</v>
      </c>
      <c r="R148" s="69">
        <f t="shared" si="20"/>
        <v>271.63</v>
      </c>
      <c r="S148" s="69">
        <f t="shared" si="20"/>
        <v>262.79000000000002</v>
      </c>
      <c r="T148" s="69">
        <f t="shared" si="20"/>
        <v>264.5</v>
      </c>
      <c r="U148" s="69">
        <f t="shared" si="20"/>
        <v>273.81</v>
      </c>
      <c r="V148" s="69">
        <f t="shared" si="20"/>
        <v>272.27</v>
      </c>
      <c r="W148" s="69">
        <f t="shared" si="20"/>
        <v>271.33</v>
      </c>
      <c r="X148" s="69">
        <f t="shared" si="20"/>
        <v>284.97000000000003</v>
      </c>
      <c r="Y148" s="69">
        <f t="shared" si="20"/>
        <v>291.83999999999997</v>
      </c>
    </row>
    <row r="149" spans="1:25" x14ac:dyDescent="0.25">
      <c r="A149" s="52">
        <v>7</v>
      </c>
      <c r="B149" s="69">
        <f t="shared" si="20"/>
        <v>254.07</v>
      </c>
      <c r="C149" s="69">
        <f t="shared" si="20"/>
        <v>263.77</v>
      </c>
      <c r="D149" s="69">
        <f t="shared" si="20"/>
        <v>269.39</v>
      </c>
      <c r="E149" s="69">
        <f t="shared" si="20"/>
        <v>271.61</v>
      </c>
      <c r="F149" s="69">
        <f t="shared" si="20"/>
        <v>272.31</v>
      </c>
      <c r="G149" s="69">
        <f t="shared" si="20"/>
        <v>268.18</v>
      </c>
      <c r="H149" s="69">
        <f t="shared" si="20"/>
        <v>253.29</v>
      </c>
      <c r="I149" s="69">
        <f t="shared" si="20"/>
        <v>237.37</v>
      </c>
      <c r="J149" s="69">
        <f t="shared" si="20"/>
        <v>241.16</v>
      </c>
      <c r="K149" s="69">
        <f t="shared" si="20"/>
        <v>247.64</v>
      </c>
      <c r="L149" s="69">
        <f t="shared" si="20"/>
        <v>242.85</v>
      </c>
      <c r="M149" s="69">
        <f t="shared" si="20"/>
        <v>238.66</v>
      </c>
      <c r="N149" s="69">
        <f t="shared" si="20"/>
        <v>239.84</v>
      </c>
      <c r="O149" s="69">
        <f t="shared" si="20"/>
        <v>240.63</v>
      </c>
      <c r="P149" s="69">
        <f t="shared" si="20"/>
        <v>239.5</v>
      </c>
      <c r="Q149" s="69">
        <f t="shared" si="20"/>
        <v>240.24</v>
      </c>
      <c r="R149" s="69">
        <f t="shared" si="20"/>
        <v>238.54</v>
      </c>
      <c r="S149" s="69">
        <f t="shared" si="20"/>
        <v>248.83</v>
      </c>
      <c r="T149" s="69">
        <f t="shared" si="20"/>
        <v>270.02999999999997</v>
      </c>
      <c r="U149" s="69">
        <f t="shared" si="20"/>
        <v>280.16000000000003</v>
      </c>
      <c r="V149" s="69">
        <f t="shared" si="20"/>
        <v>278.58999999999997</v>
      </c>
      <c r="W149" s="69">
        <f t="shared" si="20"/>
        <v>274.92</v>
      </c>
      <c r="X149" s="69">
        <f t="shared" si="20"/>
        <v>263.08</v>
      </c>
      <c r="Y149" s="69">
        <f t="shared" si="20"/>
        <v>259.88</v>
      </c>
    </row>
    <row r="150" spans="1:25" x14ac:dyDescent="0.25">
      <c r="A150" s="52">
        <v>8</v>
      </c>
      <c r="B150" s="69">
        <f t="shared" si="20"/>
        <v>251.47</v>
      </c>
      <c r="C150" s="69">
        <f t="shared" si="20"/>
        <v>261.55</v>
      </c>
      <c r="D150" s="69">
        <f t="shared" si="20"/>
        <v>266.08</v>
      </c>
      <c r="E150" s="69">
        <f t="shared" si="20"/>
        <v>268.42</v>
      </c>
      <c r="F150" s="69">
        <f t="shared" si="20"/>
        <v>269.32</v>
      </c>
      <c r="G150" s="69">
        <f t="shared" si="20"/>
        <v>266.98</v>
      </c>
      <c r="H150" s="69">
        <f t="shared" si="20"/>
        <v>261.87</v>
      </c>
      <c r="I150" s="69">
        <f t="shared" si="20"/>
        <v>249.76</v>
      </c>
      <c r="J150" s="69">
        <f t="shared" si="20"/>
        <v>237</v>
      </c>
      <c r="K150" s="69">
        <f t="shared" si="20"/>
        <v>232.14</v>
      </c>
      <c r="L150" s="69">
        <f t="shared" si="20"/>
        <v>247.33</v>
      </c>
      <c r="M150" s="69">
        <f t="shared" si="20"/>
        <v>238.4</v>
      </c>
      <c r="N150" s="69">
        <f t="shared" si="20"/>
        <v>234.1</v>
      </c>
      <c r="O150" s="69">
        <f t="shared" si="20"/>
        <v>236.2</v>
      </c>
      <c r="P150" s="69">
        <f t="shared" si="20"/>
        <v>238.32</v>
      </c>
      <c r="Q150" s="69">
        <f t="shared" si="20"/>
        <v>239.18</v>
      </c>
      <c r="R150" s="69">
        <f t="shared" si="20"/>
        <v>239.22</v>
      </c>
      <c r="S150" s="69">
        <f t="shared" si="20"/>
        <v>244.94</v>
      </c>
      <c r="T150" s="69">
        <f t="shared" si="20"/>
        <v>274.42</v>
      </c>
      <c r="U150" s="69">
        <f t="shared" si="20"/>
        <v>281.01</v>
      </c>
      <c r="V150" s="69">
        <f t="shared" si="20"/>
        <v>280.44</v>
      </c>
      <c r="W150" s="69">
        <f t="shared" si="20"/>
        <v>279.13</v>
      </c>
      <c r="X150" s="69">
        <f t="shared" si="20"/>
        <v>270.82</v>
      </c>
      <c r="Y150" s="69">
        <f t="shared" si="20"/>
        <v>265.3</v>
      </c>
    </row>
    <row r="151" spans="1:25" x14ac:dyDescent="0.25">
      <c r="A151" s="52">
        <v>9</v>
      </c>
      <c r="B151" s="69">
        <f t="shared" si="20"/>
        <v>246.22</v>
      </c>
      <c r="C151" s="69">
        <f t="shared" si="20"/>
        <v>250.73</v>
      </c>
      <c r="D151" s="69">
        <f t="shared" si="20"/>
        <v>252.85</v>
      </c>
      <c r="E151" s="69">
        <f t="shared" si="20"/>
        <v>253.98</v>
      </c>
      <c r="F151" s="69">
        <f t="shared" si="20"/>
        <v>253.42</v>
      </c>
      <c r="G151" s="69">
        <f t="shared" si="20"/>
        <v>253.41</v>
      </c>
      <c r="H151" s="69">
        <f t="shared" si="20"/>
        <v>250.46</v>
      </c>
      <c r="I151" s="69">
        <f t="shared" si="20"/>
        <v>244.9</v>
      </c>
      <c r="J151" s="69">
        <f t="shared" si="20"/>
        <v>243.71</v>
      </c>
      <c r="K151" s="69">
        <f t="shared" si="20"/>
        <v>226.84</v>
      </c>
      <c r="L151" s="69">
        <f t="shared" si="20"/>
        <v>229.56</v>
      </c>
      <c r="M151" s="69">
        <f t="shared" si="20"/>
        <v>230.34</v>
      </c>
      <c r="N151" s="69">
        <f t="shared" si="20"/>
        <v>223.5</v>
      </c>
      <c r="O151" s="69">
        <f t="shared" si="20"/>
        <v>228.85</v>
      </c>
      <c r="P151" s="69">
        <f t="shared" si="20"/>
        <v>227.39</v>
      </c>
      <c r="Q151" s="69">
        <f t="shared" si="20"/>
        <v>227.01</v>
      </c>
      <c r="R151" s="69">
        <f t="shared" si="20"/>
        <v>234.37</v>
      </c>
      <c r="S151" s="69">
        <f t="shared" si="20"/>
        <v>242.48</v>
      </c>
      <c r="T151" s="69">
        <f t="shared" si="20"/>
        <v>261.62</v>
      </c>
      <c r="U151" s="69">
        <f t="shared" si="20"/>
        <v>270.58999999999997</v>
      </c>
      <c r="V151" s="69">
        <f t="shared" si="20"/>
        <v>267.7</v>
      </c>
      <c r="W151" s="69">
        <f t="shared" si="20"/>
        <v>262.99</v>
      </c>
      <c r="X151" s="69">
        <f t="shared" si="20"/>
        <v>226.76</v>
      </c>
      <c r="Y151" s="69">
        <f t="shared" si="20"/>
        <v>199.44</v>
      </c>
    </row>
    <row r="152" spans="1:25" x14ac:dyDescent="0.25">
      <c r="A152" s="52">
        <v>10</v>
      </c>
      <c r="B152" s="69">
        <f t="shared" si="20"/>
        <v>199.97</v>
      </c>
      <c r="C152" s="69">
        <f t="shared" si="20"/>
        <v>215.7</v>
      </c>
      <c r="D152" s="69">
        <f t="shared" si="20"/>
        <v>240.24</v>
      </c>
      <c r="E152" s="69">
        <f t="shared" si="20"/>
        <v>240.15</v>
      </c>
      <c r="F152" s="69">
        <f t="shared" si="20"/>
        <v>238.68</v>
      </c>
      <c r="G152" s="69">
        <f t="shared" si="20"/>
        <v>238.84</v>
      </c>
      <c r="H152" s="69">
        <f t="shared" si="20"/>
        <v>223.5</v>
      </c>
      <c r="I152" s="69">
        <f t="shared" si="20"/>
        <v>203.43</v>
      </c>
      <c r="J152" s="69">
        <f t="shared" si="20"/>
        <v>198.37</v>
      </c>
      <c r="K152" s="69">
        <f t="shared" si="20"/>
        <v>196.7</v>
      </c>
      <c r="L152" s="69">
        <f t="shared" si="20"/>
        <v>194.08</v>
      </c>
      <c r="M152" s="69">
        <f t="shared" si="20"/>
        <v>206.04</v>
      </c>
      <c r="N152" s="69">
        <f t="shared" si="20"/>
        <v>227.22</v>
      </c>
      <c r="O152" s="69">
        <f t="shared" si="20"/>
        <v>226.26</v>
      </c>
      <c r="P152" s="69">
        <f t="shared" si="20"/>
        <v>216.5</v>
      </c>
      <c r="Q152" s="69">
        <f t="shared" si="20"/>
        <v>213.57</v>
      </c>
      <c r="R152" s="69">
        <f t="shared" si="20"/>
        <v>202.2</v>
      </c>
      <c r="S152" s="69">
        <f t="shared" si="20"/>
        <v>190.93</v>
      </c>
      <c r="T152" s="69">
        <f t="shared" si="20"/>
        <v>204.59</v>
      </c>
      <c r="U152" s="69">
        <f t="shared" si="20"/>
        <v>209.24</v>
      </c>
      <c r="V152" s="69">
        <f t="shared" si="20"/>
        <v>211.56</v>
      </c>
      <c r="W152" s="69">
        <f t="shared" si="20"/>
        <v>212.99</v>
      </c>
      <c r="X152" s="69">
        <f t="shared" si="20"/>
        <v>207.35</v>
      </c>
      <c r="Y152" s="69">
        <f t="shared" si="20"/>
        <v>201.39</v>
      </c>
    </row>
    <row r="153" spans="1:25" x14ac:dyDescent="0.25">
      <c r="A153" s="52">
        <v>11</v>
      </c>
      <c r="B153" s="69">
        <f t="shared" si="20"/>
        <v>225.84</v>
      </c>
      <c r="C153" s="69">
        <f t="shared" si="20"/>
        <v>242.53</v>
      </c>
      <c r="D153" s="69">
        <f t="shared" si="20"/>
        <v>254.04</v>
      </c>
      <c r="E153" s="69">
        <f t="shared" si="20"/>
        <v>258.11</v>
      </c>
      <c r="F153" s="69">
        <f t="shared" si="20"/>
        <v>257.18</v>
      </c>
      <c r="G153" s="69">
        <f t="shared" si="20"/>
        <v>240.88</v>
      </c>
      <c r="H153" s="69">
        <f t="shared" si="20"/>
        <v>242.86</v>
      </c>
      <c r="I153" s="69">
        <f t="shared" si="20"/>
        <v>249.39</v>
      </c>
      <c r="J153" s="69">
        <f t="shared" si="20"/>
        <v>251.84</v>
      </c>
      <c r="K153" s="69">
        <f t="shared" si="20"/>
        <v>252.9</v>
      </c>
      <c r="L153" s="69">
        <f t="shared" si="20"/>
        <v>254.64</v>
      </c>
      <c r="M153" s="69">
        <f t="shared" si="20"/>
        <v>246.44</v>
      </c>
      <c r="N153" s="69">
        <f t="shared" si="20"/>
        <v>253.07</v>
      </c>
      <c r="O153" s="69">
        <f t="shared" si="20"/>
        <v>253.96</v>
      </c>
      <c r="P153" s="69">
        <f t="shared" si="20"/>
        <v>251.47</v>
      </c>
      <c r="Q153" s="69">
        <f t="shared" ref="C153:Y164" si="21">ROUND(Q262,2)</f>
        <v>249.65</v>
      </c>
      <c r="R153" s="69">
        <f t="shared" si="21"/>
        <v>244.31</v>
      </c>
      <c r="S153" s="69">
        <f t="shared" si="21"/>
        <v>254.03</v>
      </c>
      <c r="T153" s="69">
        <f t="shared" si="21"/>
        <v>268.32</v>
      </c>
      <c r="U153" s="69">
        <f t="shared" si="21"/>
        <v>274.22000000000003</v>
      </c>
      <c r="V153" s="69">
        <f t="shared" si="21"/>
        <v>273.43</v>
      </c>
      <c r="W153" s="69">
        <f t="shared" si="21"/>
        <v>282.20999999999998</v>
      </c>
      <c r="X153" s="69">
        <f t="shared" si="21"/>
        <v>277.27999999999997</v>
      </c>
      <c r="Y153" s="69">
        <f t="shared" si="21"/>
        <v>275.18</v>
      </c>
    </row>
    <row r="154" spans="1:25" x14ac:dyDescent="0.25">
      <c r="A154" s="52">
        <v>12</v>
      </c>
      <c r="B154" s="69">
        <f t="shared" ref="B154:B173" si="22">ROUND(B263,2)</f>
        <v>250.48</v>
      </c>
      <c r="C154" s="69">
        <f t="shared" si="21"/>
        <v>257.27</v>
      </c>
      <c r="D154" s="69">
        <f t="shared" si="21"/>
        <v>263.08</v>
      </c>
      <c r="E154" s="69">
        <f t="shared" si="21"/>
        <v>261.22000000000003</v>
      </c>
      <c r="F154" s="69">
        <f t="shared" si="21"/>
        <v>259.77</v>
      </c>
      <c r="G154" s="69">
        <f t="shared" si="21"/>
        <v>259.32</v>
      </c>
      <c r="H154" s="69">
        <f t="shared" si="21"/>
        <v>252.45</v>
      </c>
      <c r="I154" s="69">
        <f t="shared" si="21"/>
        <v>244.35</v>
      </c>
      <c r="J154" s="69">
        <f t="shared" si="21"/>
        <v>246.66</v>
      </c>
      <c r="K154" s="69">
        <f t="shared" si="21"/>
        <v>245.24</v>
      </c>
      <c r="L154" s="69">
        <f t="shared" si="21"/>
        <v>243.38</v>
      </c>
      <c r="M154" s="69">
        <f t="shared" si="21"/>
        <v>242</v>
      </c>
      <c r="N154" s="69">
        <f t="shared" si="21"/>
        <v>246.89</v>
      </c>
      <c r="O154" s="69">
        <f t="shared" si="21"/>
        <v>245.96</v>
      </c>
      <c r="P154" s="69">
        <f t="shared" si="21"/>
        <v>243.9</v>
      </c>
      <c r="Q154" s="69">
        <f t="shared" si="21"/>
        <v>245.29</v>
      </c>
      <c r="R154" s="69">
        <f t="shared" si="21"/>
        <v>239.51</v>
      </c>
      <c r="S154" s="69">
        <f t="shared" si="21"/>
        <v>240.11</v>
      </c>
      <c r="T154" s="69">
        <f t="shared" si="21"/>
        <v>275.7</v>
      </c>
      <c r="U154" s="69">
        <f t="shared" si="21"/>
        <v>273.36</v>
      </c>
      <c r="V154" s="69">
        <f t="shared" si="21"/>
        <v>283.39</v>
      </c>
      <c r="W154" s="69">
        <f t="shared" si="21"/>
        <v>261.14999999999998</v>
      </c>
      <c r="X154" s="69">
        <f t="shared" si="21"/>
        <v>252.75</v>
      </c>
      <c r="Y154" s="69">
        <f t="shared" si="21"/>
        <v>248.61</v>
      </c>
    </row>
    <row r="155" spans="1:25" x14ac:dyDescent="0.25">
      <c r="A155" s="52">
        <v>13</v>
      </c>
      <c r="B155" s="69">
        <f t="shared" si="22"/>
        <v>275.39999999999998</v>
      </c>
      <c r="C155" s="69">
        <f t="shared" si="21"/>
        <v>281.55</v>
      </c>
      <c r="D155" s="69">
        <f t="shared" si="21"/>
        <v>281</v>
      </c>
      <c r="E155" s="69">
        <f t="shared" si="21"/>
        <v>282.44</v>
      </c>
      <c r="F155" s="69">
        <f t="shared" si="21"/>
        <v>282.94</v>
      </c>
      <c r="G155" s="69">
        <f t="shared" si="21"/>
        <v>279.87</v>
      </c>
      <c r="H155" s="69">
        <f t="shared" si="21"/>
        <v>272.74</v>
      </c>
      <c r="I155" s="69">
        <f t="shared" si="21"/>
        <v>266.69</v>
      </c>
      <c r="J155" s="69">
        <f t="shared" si="21"/>
        <v>263.88</v>
      </c>
      <c r="K155" s="69">
        <f t="shared" si="21"/>
        <v>271.54000000000002</v>
      </c>
      <c r="L155" s="69">
        <f t="shared" si="21"/>
        <v>268.2</v>
      </c>
      <c r="M155" s="69">
        <f t="shared" si="21"/>
        <v>271.14</v>
      </c>
      <c r="N155" s="69">
        <f t="shared" si="21"/>
        <v>269.08</v>
      </c>
      <c r="O155" s="69">
        <f t="shared" si="21"/>
        <v>268.31</v>
      </c>
      <c r="P155" s="69">
        <f t="shared" si="21"/>
        <v>267.52</v>
      </c>
      <c r="Q155" s="69">
        <f t="shared" si="21"/>
        <v>265.13</v>
      </c>
      <c r="R155" s="69">
        <f t="shared" si="21"/>
        <v>274.92</v>
      </c>
      <c r="S155" s="69">
        <f t="shared" si="21"/>
        <v>267.44</v>
      </c>
      <c r="T155" s="69">
        <f t="shared" si="21"/>
        <v>272.64999999999998</v>
      </c>
      <c r="U155" s="69">
        <f t="shared" si="21"/>
        <v>276.60000000000002</v>
      </c>
      <c r="V155" s="69">
        <f t="shared" si="21"/>
        <v>271.51</v>
      </c>
      <c r="W155" s="69">
        <f t="shared" si="21"/>
        <v>268.64</v>
      </c>
      <c r="X155" s="69">
        <f t="shared" si="21"/>
        <v>267.68</v>
      </c>
      <c r="Y155" s="69">
        <f t="shared" si="21"/>
        <v>266.58</v>
      </c>
    </row>
    <row r="156" spans="1:25" x14ac:dyDescent="0.25">
      <c r="A156" s="52">
        <v>14</v>
      </c>
      <c r="B156" s="69">
        <f t="shared" si="22"/>
        <v>281.7</v>
      </c>
      <c r="C156" s="69">
        <f t="shared" si="21"/>
        <v>285.44</v>
      </c>
      <c r="D156" s="69">
        <f t="shared" si="21"/>
        <v>293.5</v>
      </c>
      <c r="E156" s="69">
        <f t="shared" si="21"/>
        <v>297.97000000000003</v>
      </c>
      <c r="F156" s="69">
        <f t="shared" si="21"/>
        <v>298.32</v>
      </c>
      <c r="G156" s="69">
        <f t="shared" si="21"/>
        <v>294.73</v>
      </c>
      <c r="H156" s="69">
        <f t="shared" si="21"/>
        <v>277.41000000000003</v>
      </c>
      <c r="I156" s="69">
        <f t="shared" si="21"/>
        <v>280.63</v>
      </c>
      <c r="J156" s="69">
        <f t="shared" si="21"/>
        <v>280.79000000000002</v>
      </c>
      <c r="K156" s="69">
        <f t="shared" si="21"/>
        <v>280.41000000000003</v>
      </c>
      <c r="L156" s="69">
        <f t="shared" si="21"/>
        <v>282.91000000000003</v>
      </c>
      <c r="M156" s="69">
        <f t="shared" si="21"/>
        <v>275.75</v>
      </c>
      <c r="N156" s="69">
        <f t="shared" si="21"/>
        <v>276.24</v>
      </c>
      <c r="O156" s="69">
        <f t="shared" si="21"/>
        <v>277.14999999999998</v>
      </c>
      <c r="P156" s="69">
        <f t="shared" si="21"/>
        <v>277.07</v>
      </c>
      <c r="Q156" s="69">
        <f t="shared" si="21"/>
        <v>277.33999999999997</v>
      </c>
      <c r="R156" s="69">
        <f t="shared" si="21"/>
        <v>274.64</v>
      </c>
      <c r="S156" s="69">
        <f t="shared" si="21"/>
        <v>279.24</v>
      </c>
      <c r="T156" s="69">
        <f t="shared" si="21"/>
        <v>280.87</v>
      </c>
      <c r="U156" s="69">
        <f t="shared" si="21"/>
        <v>279.82</v>
      </c>
      <c r="V156" s="69">
        <f t="shared" si="21"/>
        <v>283.02</v>
      </c>
      <c r="W156" s="69">
        <f t="shared" si="21"/>
        <v>282.56</v>
      </c>
      <c r="X156" s="69">
        <f t="shared" si="21"/>
        <v>280.77999999999997</v>
      </c>
      <c r="Y156" s="69">
        <f t="shared" si="21"/>
        <v>275.58999999999997</v>
      </c>
    </row>
    <row r="157" spans="1:25" x14ac:dyDescent="0.25">
      <c r="A157" s="52">
        <v>15</v>
      </c>
      <c r="B157" s="69">
        <f t="shared" si="22"/>
        <v>252.96</v>
      </c>
      <c r="C157" s="69">
        <f t="shared" si="21"/>
        <v>250.37</v>
      </c>
      <c r="D157" s="69">
        <f t="shared" si="21"/>
        <v>247.24</v>
      </c>
      <c r="E157" s="69">
        <f t="shared" si="21"/>
        <v>245.91</v>
      </c>
      <c r="F157" s="69">
        <f t="shared" si="21"/>
        <v>244.49</v>
      </c>
      <c r="G157" s="69">
        <f t="shared" si="21"/>
        <v>244.69</v>
      </c>
      <c r="H157" s="69">
        <f t="shared" si="21"/>
        <v>249.15</v>
      </c>
      <c r="I157" s="69">
        <f t="shared" si="21"/>
        <v>240.04</v>
      </c>
      <c r="J157" s="69">
        <f t="shared" si="21"/>
        <v>241.44</v>
      </c>
      <c r="K157" s="69">
        <f t="shared" si="21"/>
        <v>242.83</v>
      </c>
      <c r="L157" s="69">
        <f t="shared" si="21"/>
        <v>253.14</v>
      </c>
      <c r="M157" s="69">
        <f t="shared" si="21"/>
        <v>243.22</v>
      </c>
      <c r="N157" s="69">
        <f t="shared" si="21"/>
        <v>224.75</v>
      </c>
      <c r="O157" s="69">
        <f t="shared" si="21"/>
        <v>222.34</v>
      </c>
      <c r="P157" s="69">
        <f t="shared" si="21"/>
        <v>223.59</v>
      </c>
      <c r="Q157" s="69">
        <f t="shared" si="21"/>
        <v>225.43</v>
      </c>
      <c r="R157" s="69">
        <f t="shared" si="21"/>
        <v>237.97</v>
      </c>
      <c r="S157" s="69">
        <f t="shared" si="21"/>
        <v>246.08</v>
      </c>
      <c r="T157" s="69">
        <f t="shared" si="21"/>
        <v>261.87</v>
      </c>
      <c r="U157" s="69">
        <f t="shared" si="21"/>
        <v>269.19</v>
      </c>
      <c r="V157" s="69">
        <f t="shared" si="21"/>
        <v>266.92</v>
      </c>
      <c r="W157" s="69">
        <f t="shared" si="21"/>
        <v>263.02</v>
      </c>
      <c r="X157" s="69">
        <f t="shared" si="21"/>
        <v>270.3</v>
      </c>
      <c r="Y157" s="69">
        <f t="shared" si="21"/>
        <v>257.33</v>
      </c>
    </row>
    <row r="158" spans="1:25" x14ac:dyDescent="0.25">
      <c r="A158" s="52">
        <v>16</v>
      </c>
      <c r="B158" s="69">
        <f t="shared" si="22"/>
        <v>240.24</v>
      </c>
      <c r="C158" s="69">
        <f t="shared" si="21"/>
        <v>246.04</v>
      </c>
      <c r="D158" s="69">
        <f t="shared" si="21"/>
        <v>249.17</v>
      </c>
      <c r="E158" s="69">
        <f t="shared" si="21"/>
        <v>251.93</v>
      </c>
      <c r="F158" s="69">
        <f t="shared" si="21"/>
        <v>250.2</v>
      </c>
      <c r="G158" s="69">
        <f t="shared" si="21"/>
        <v>247.02</v>
      </c>
      <c r="H158" s="69">
        <f t="shared" si="21"/>
        <v>242.68</v>
      </c>
      <c r="I158" s="69">
        <f t="shared" si="21"/>
        <v>236.61</v>
      </c>
      <c r="J158" s="69">
        <f t="shared" si="21"/>
        <v>222.32</v>
      </c>
      <c r="K158" s="69">
        <f t="shared" si="21"/>
        <v>215.59</v>
      </c>
      <c r="L158" s="69">
        <f t="shared" si="21"/>
        <v>213.3</v>
      </c>
      <c r="M158" s="69">
        <f t="shared" si="21"/>
        <v>215.2</v>
      </c>
      <c r="N158" s="69">
        <f t="shared" si="21"/>
        <v>219.09</v>
      </c>
      <c r="O158" s="69">
        <f t="shared" si="21"/>
        <v>222.68</v>
      </c>
      <c r="P158" s="69">
        <f t="shared" si="21"/>
        <v>225.07</v>
      </c>
      <c r="Q158" s="69">
        <f t="shared" si="21"/>
        <v>223.83</v>
      </c>
      <c r="R158" s="69">
        <f t="shared" si="21"/>
        <v>222.56</v>
      </c>
      <c r="S158" s="69">
        <f t="shared" si="21"/>
        <v>222.84</v>
      </c>
      <c r="T158" s="69">
        <f t="shared" si="21"/>
        <v>216.32</v>
      </c>
      <c r="U158" s="69">
        <f t="shared" si="21"/>
        <v>213.39</v>
      </c>
      <c r="V158" s="69">
        <f t="shared" si="21"/>
        <v>214.06</v>
      </c>
      <c r="W158" s="69">
        <f t="shared" si="21"/>
        <v>216.92</v>
      </c>
      <c r="X158" s="69">
        <f t="shared" si="21"/>
        <v>224.55</v>
      </c>
      <c r="Y158" s="69">
        <f t="shared" si="21"/>
        <v>233.18</v>
      </c>
    </row>
    <row r="159" spans="1:25" x14ac:dyDescent="0.25">
      <c r="A159" s="52">
        <v>17</v>
      </c>
      <c r="B159" s="69">
        <f t="shared" si="22"/>
        <v>246.46</v>
      </c>
      <c r="C159" s="69">
        <f t="shared" si="21"/>
        <v>255.32</v>
      </c>
      <c r="D159" s="69">
        <f t="shared" si="21"/>
        <v>265.52</v>
      </c>
      <c r="E159" s="69">
        <f t="shared" si="21"/>
        <v>270.64999999999998</v>
      </c>
      <c r="F159" s="69">
        <f t="shared" si="21"/>
        <v>272.08999999999997</v>
      </c>
      <c r="G159" s="69">
        <f t="shared" si="21"/>
        <v>265.61</v>
      </c>
      <c r="H159" s="69">
        <f t="shared" si="21"/>
        <v>251.1</v>
      </c>
      <c r="I159" s="69">
        <f t="shared" si="21"/>
        <v>236.25</v>
      </c>
      <c r="J159" s="69">
        <f t="shared" si="21"/>
        <v>229.45</v>
      </c>
      <c r="K159" s="69">
        <f t="shared" si="21"/>
        <v>228.69</v>
      </c>
      <c r="L159" s="69">
        <f t="shared" si="21"/>
        <v>230.74</v>
      </c>
      <c r="M159" s="69">
        <f t="shared" si="21"/>
        <v>234.51</v>
      </c>
      <c r="N159" s="69">
        <f t="shared" si="21"/>
        <v>235.07</v>
      </c>
      <c r="O159" s="69">
        <f t="shared" si="21"/>
        <v>234.44</v>
      </c>
      <c r="P159" s="69">
        <f t="shared" si="21"/>
        <v>238.9</v>
      </c>
      <c r="Q159" s="69">
        <f t="shared" si="21"/>
        <v>232.71</v>
      </c>
      <c r="R159" s="69">
        <f t="shared" si="21"/>
        <v>218.73</v>
      </c>
      <c r="S159" s="69">
        <f t="shared" si="21"/>
        <v>214.59</v>
      </c>
      <c r="T159" s="69">
        <f t="shared" si="21"/>
        <v>230.92</v>
      </c>
      <c r="U159" s="69">
        <f t="shared" si="21"/>
        <v>257.88</v>
      </c>
      <c r="V159" s="69">
        <f t="shared" si="21"/>
        <v>256.67</v>
      </c>
      <c r="W159" s="69">
        <f t="shared" si="21"/>
        <v>254.1</v>
      </c>
      <c r="X159" s="69">
        <f t="shared" si="21"/>
        <v>241.24</v>
      </c>
      <c r="Y159" s="69">
        <f t="shared" si="21"/>
        <v>252.64</v>
      </c>
    </row>
    <row r="160" spans="1:25" x14ac:dyDescent="0.25">
      <c r="A160" s="52">
        <v>18</v>
      </c>
      <c r="B160" s="69">
        <f t="shared" si="22"/>
        <v>260.97000000000003</v>
      </c>
      <c r="C160" s="69">
        <f t="shared" si="21"/>
        <v>272.70999999999998</v>
      </c>
      <c r="D160" s="69">
        <f t="shared" si="21"/>
        <v>277.33</v>
      </c>
      <c r="E160" s="69">
        <f t="shared" si="21"/>
        <v>278.17</v>
      </c>
      <c r="F160" s="69">
        <f t="shared" si="21"/>
        <v>278.7</v>
      </c>
      <c r="G160" s="69">
        <f t="shared" si="21"/>
        <v>274.82</v>
      </c>
      <c r="H160" s="69">
        <f t="shared" si="21"/>
        <v>257.88</v>
      </c>
      <c r="I160" s="69">
        <f t="shared" si="21"/>
        <v>241.63</v>
      </c>
      <c r="J160" s="69">
        <f t="shared" si="21"/>
        <v>235.39</v>
      </c>
      <c r="K160" s="69">
        <f t="shared" si="21"/>
        <v>236.06</v>
      </c>
      <c r="L160" s="69">
        <f t="shared" si="21"/>
        <v>235.54</v>
      </c>
      <c r="M160" s="69">
        <f t="shared" si="21"/>
        <v>238.25</v>
      </c>
      <c r="N160" s="69">
        <f t="shared" si="21"/>
        <v>239.09</v>
      </c>
      <c r="O160" s="69">
        <f t="shared" si="21"/>
        <v>238.98</v>
      </c>
      <c r="P160" s="69">
        <f t="shared" si="21"/>
        <v>239.91</v>
      </c>
      <c r="Q160" s="69">
        <f t="shared" si="21"/>
        <v>243.67</v>
      </c>
      <c r="R160" s="69">
        <f t="shared" si="21"/>
        <v>245.15</v>
      </c>
      <c r="S160" s="69">
        <f t="shared" si="21"/>
        <v>239.05</v>
      </c>
      <c r="T160" s="69">
        <f t="shared" si="21"/>
        <v>262.14</v>
      </c>
      <c r="U160" s="69">
        <f t="shared" si="21"/>
        <v>269.05</v>
      </c>
      <c r="V160" s="69">
        <f t="shared" si="21"/>
        <v>267.27</v>
      </c>
      <c r="W160" s="69">
        <f t="shared" si="21"/>
        <v>264.83999999999997</v>
      </c>
      <c r="X160" s="69">
        <f t="shared" si="21"/>
        <v>253.91</v>
      </c>
      <c r="Y160" s="69">
        <f t="shared" si="21"/>
        <v>250.28</v>
      </c>
    </row>
    <row r="161" spans="1:25" x14ac:dyDescent="0.25">
      <c r="A161" s="52">
        <v>19</v>
      </c>
      <c r="B161" s="69">
        <f t="shared" si="22"/>
        <v>262.43</v>
      </c>
      <c r="C161" s="69">
        <f t="shared" si="21"/>
        <v>272.04000000000002</v>
      </c>
      <c r="D161" s="69">
        <f t="shared" si="21"/>
        <v>278.07</v>
      </c>
      <c r="E161" s="69">
        <f t="shared" si="21"/>
        <v>277.95999999999998</v>
      </c>
      <c r="F161" s="69">
        <f t="shared" si="21"/>
        <v>278.79000000000002</v>
      </c>
      <c r="G161" s="69">
        <f t="shared" si="21"/>
        <v>274.27999999999997</v>
      </c>
      <c r="H161" s="69">
        <f t="shared" si="21"/>
        <v>257.86</v>
      </c>
      <c r="I161" s="69">
        <f t="shared" si="21"/>
        <v>244.3</v>
      </c>
      <c r="J161" s="69">
        <f t="shared" si="21"/>
        <v>253.69</v>
      </c>
      <c r="K161" s="69">
        <f t="shared" si="21"/>
        <v>255.87</v>
      </c>
      <c r="L161" s="69">
        <f t="shared" si="21"/>
        <v>256.95</v>
      </c>
      <c r="M161" s="69">
        <f t="shared" si="21"/>
        <v>264.83</v>
      </c>
      <c r="N161" s="69">
        <f t="shared" si="21"/>
        <v>246.61</v>
      </c>
      <c r="O161" s="69">
        <f t="shared" si="21"/>
        <v>244.39</v>
      </c>
      <c r="P161" s="69">
        <f t="shared" si="21"/>
        <v>239.97</v>
      </c>
      <c r="Q161" s="69">
        <f t="shared" si="21"/>
        <v>239.39</v>
      </c>
      <c r="R161" s="69">
        <f t="shared" si="21"/>
        <v>211.74</v>
      </c>
      <c r="S161" s="69">
        <f t="shared" si="21"/>
        <v>191.3</v>
      </c>
      <c r="T161" s="69">
        <f t="shared" si="21"/>
        <v>197.01</v>
      </c>
      <c r="U161" s="69">
        <f t="shared" si="21"/>
        <v>215.5</v>
      </c>
      <c r="V161" s="69">
        <f t="shared" si="21"/>
        <v>229.92</v>
      </c>
      <c r="W161" s="69">
        <f t="shared" si="21"/>
        <v>245.57</v>
      </c>
      <c r="X161" s="69">
        <f t="shared" si="21"/>
        <v>253.95</v>
      </c>
      <c r="Y161" s="69">
        <f t="shared" si="21"/>
        <v>270.87</v>
      </c>
    </row>
    <row r="162" spans="1:25" x14ac:dyDescent="0.25">
      <c r="A162" s="52">
        <v>20</v>
      </c>
      <c r="B162" s="69">
        <f t="shared" si="22"/>
        <v>250.32</v>
      </c>
      <c r="C162" s="69">
        <f t="shared" si="21"/>
        <v>250.66</v>
      </c>
      <c r="D162" s="69">
        <f t="shared" si="21"/>
        <v>262</v>
      </c>
      <c r="E162" s="69">
        <f t="shared" si="21"/>
        <v>261.05</v>
      </c>
      <c r="F162" s="69">
        <f t="shared" si="21"/>
        <v>255.67</v>
      </c>
      <c r="G162" s="69">
        <f t="shared" si="21"/>
        <v>247.92</v>
      </c>
      <c r="H162" s="69">
        <f t="shared" si="21"/>
        <v>234.78</v>
      </c>
      <c r="I162" s="69">
        <f t="shared" si="21"/>
        <v>227.02</v>
      </c>
      <c r="J162" s="69">
        <f t="shared" si="21"/>
        <v>227.59</v>
      </c>
      <c r="K162" s="69">
        <f t="shared" si="21"/>
        <v>237.31</v>
      </c>
      <c r="L162" s="69">
        <f t="shared" si="21"/>
        <v>239.49</v>
      </c>
      <c r="M162" s="69">
        <f t="shared" si="21"/>
        <v>248.09</v>
      </c>
      <c r="N162" s="69">
        <f t="shared" si="21"/>
        <v>246.11</v>
      </c>
      <c r="O162" s="69">
        <f t="shared" si="21"/>
        <v>245.99</v>
      </c>
      <c r="P162" s="69">
        <f t="shared" si="21"/>
        <v>246.53</v>
      </c>
      <c r="Q162" s="69">
        <f t="shared" si="21"/>
        <v>244.9</v>
      </c>
      <c r="R162" s="69">
        <f t="shared" si="21"/>
        <v>258.66000000000003</v>
      </c>
      <c r="S162" s="69">
        <f t="shared" si="21"/>
        <v>256.58</v>
      </c>
      <c r="T162" s="69">
        <f t="shared" si="21"/>
        <v>259.37</v>
      </c>
      <c r="U162" s="69">
        <f t="shared" si="21"/>
        <v>258.25</v>
      </c>
      <c r="V162" s="69">
        <f t="shared" si="21"/>
        <v>255.57</v>
      </c>
      <c r="W162" s="69">
        <f t="shared" si="21"/>
        <v>251.98</v>
      </c>
      <c r="X162" s="69">
        <f t="shared" si="21"/>
        <v>246.3</v>
      </c>
      <c r="Y162" s="69">
        <f t="shared" si="21"/>
        <v>247.8</v>
      </c>
    </row>
    <row r="163" spans="1:25" x14ac:dyDescent="0.25">
      <c r="A163" s="52">
        <v>21</v>
      </c>
      <c r="B163" s="69">
        <f t="shared" si="22"/>
        <v>306.69</v>
      </c>
      <c r="C163" s="69">
        <f t="shared" si="21"/>
        <v>303.08999999999997</v>
      </c>
      <c r="D163" s="69">
        <f t="shared" si="21"/>
        <v>307.5</v>
      </c>
      <c r="E163" s="69">
        <f t="shared" si="21"/>
        <v>323.89</v>
      </c>
      <c r="F163" s="69">
        <f t="shared" si="21"/>
        <v>318.33</v>
      </c>
      <c r="G163" s="69">
        <f t="shared" si="21"/>
        <v>308.01</v>
      </c>
      <c r="H163" s="69">
        <f t="shared" si="21"/>
        <v>289.73</v>
      </c>
      <c r="I163" s="69">
        <f t="shared" si="21"/>
        <v>284.54000000000002</v>
      </c>
      <c r="J163" s="69">
        <f t="shared" si="21"/>
        <v>276.85000000000002</v>
      </c>
      <c r="K163" s="69">
        <f t="shared" si="21"/>
        <v>277.64999999999998</v>
      </c>
      <c r="L163" s="69">
        <f t="shared" si="21"/>
        <v>278.57</v>
      </c>
      <c r="M163" s="69">
        <f t="shared" si="21"/>
        <v>280.99</v>
      </c>
      <c r="N163" s="69">
        <f t="shared" si="21"/>
        <v>283.11</v>
      </c>
      <c r="O163" s="69">
        <f t="shared" si="21"/>
        <v>281.58999999999997</v>
      </c>
      <c r="P163" s="69">
        <f t="shared" si="21"/>
        <v>289.05</v>
      </c>
      <c r="Q163" s="69">
        <f t="shared" si="21"/>
        <v>289.81</v>
      </c>
      <c r="R163" s="69">
        <f t="shared" si="21"/>
        <v>284.55</v>
      </c>
      <c r="S163" s="69">
        <f t="shared" si="21"/>
        <v>279.38</v>
      </c>
      <c r="T163" s="69">
        <f t="shared" si="21"/>
        <v>266.92</v>
      </c>
      <c r="U163" s="69">
        <f t="shared" si="21"/>
        <v>272.3</v>
      </c>
      <c r="V163" s="69">
        <f t="shared" si="21"/>
        <v>276.68</v>
      </c>
      <c r="W163" s="69">
        <f t="shared" si="21"/>
        <v>287.72000000000003</v>
      </c>
      <c r="X163" s="69">
        <f t="shared" si="21"/>
        <v>297.5</v>
      </c>
      <c r="Y163" s="69">
        <f t="shared" si="21"/>
        <v>305.91000000000003</v>
      </c>
    </row>
    <row r="164" spans="1:25" x14ac:dyDescent="0.25">
      <c r="A164" s="52">
        <v>22</v>
      </c>
      <c r="B164" s="69">
        <f t="shared" si="22"/>
        <v>314.93</v>
      </c>
      <c r="C164" s="69">
        <f t="shared" si="21"/>
        <v>313.91000000000003</v>
      </c>
      <c r="D164" s="69">
        <f t="shared" si="21"/>
        <v>325.52999999999997</v>
      </c>
      <c r="E164" s="69">
        <f t="shared" si="21"/>
        <v>326.43</v>
      </c>
      <c r="F164" s="69">
        <f t="shared" si="21"/>
        <v>323.70999999999998</v>
      </c>
      <c r="G164" s="69">
        <f t="shared" si="21"/>
        <v>322.14999999999998</v>
      </c>
      <c r="H164" s="69">
        <f t="shared" si="21"/>
        <v>309.95999999999998</v>
      </c>
      <c r="I164" s="69">
        <f t="shared" si="21"/>
        <v>303.02</v>
      </c>
      <c r="J164" s="69">
        <f t="shared" si="21"/>
        <v>304.06</v>
      </c>
      <c r="K164" s="69">
        <f t="shared" si="21"/>
        <v>300.75</v>
      </c>
      <c r="L164" s="69">
        <f t="shared" si="21"/>
        <v>298.62</v>
      </c>
      <c r="M164" s="69">
        <f t="shared" si="21"/>
        <v>301.18</v>
      </c>
      <c r="N164" s="69">
        <f t="shared" si="21"/>
        <v>304.39</v>
      </c>
      <c r="O164" s="69">
        <f t="shared" si="21"/>
        <v>303.37</v>
      </c>
      <c r="P164" s="69">
        <f t="shared" si="21"/>
        <v>315.68</v>
      </c>
      <c r="Q164" s="69">
        <f t="shared" si="21"/>
        <v>315.14</v>
      </c>
      <c r="R164" s="69">
        <f t="shared" si="21"/>
        <v>309.73</v>
      </c>
      <c r="S164" s="69">
        <f t="shared" ref="C164:Y173" si="23">ROUND(S273,2)</f>
        <v>303.39999999999998</v>
      </c>
      <c r="T164" s="69">
        <f t="shared" si="23"/>
        <v>288.35000000000002</v>
      </c>
      <c r="U164" s="69">
        <f t="shared" si="23"/>
        <v>294.97000000000003</v>
      </c>
      <c r="V164" s="69">
        <f t="shared" si="23"/>
        <v>303</v>
      </c>
      <c r="W164" s="69">
        <f t="shared" si="23"/>
        <v>309.52999999999997</v>
      </c>
      <c r="X164" s="69">
        <f t="shared" si="23"/>
        <v>318.01</v>
      </c>
      <c r="Y164" s="69">
        <f t="shared" si="23"/>
        <v>324.89</v>
      </c>
    </row>
    <row r="165" spans="1:25" x14ac:dyDescent="0.25">
      <c r="A165" s="52">
        <v>23</v>
      </c>
      <c r="B165" s="69">
        <f t="shared" si="22"/>
        <v>316.27999999999997</v>
      </c>
      <c r="C165" s="69">
        <f t="shared" si="23"/>
        <v>324.48</v>
      </c>
      <c r="D165" s="69">
        <f t="shared" si="23"/>
        <v>331.77</v>
      </c>
      <c r="E165" s="69">
        <f t="shared" si="23"/>
        <v>331.82</v>
      </c>
      <c r="F165" s="69">
        <f t="shared" si="23"/>
        <v>335.53</v>
      </c>
      <c r="G165" s="69">
        <f t="shared" si="23"/>
        <v>328.89</v>
      </c>
      <c r="H165" s="69">
        <f t="shared" si="23"/>
        <v>318.47000000000003</v>
      </c>
      <c r="I165" s="69">
        <f t="shared" si="23"/>
        <v>317.70999999999998</v>
      </c>
      <c r="J165" s="69">
        <f t="shared" si="23"/>
        <v>307.52</v>
      </c>
      <c r="K165" s="69">
        <f t="shared" si="23"/>
        <v>304.06</v>
      </c>
      <c r="L165" s="69">
        <f t="shared" si="23"/>
        <v>300.36</v>
      </c>
      <c r="M165" s="69">
        <f t="shared" si="23"/>
        <v>304.02</v>
      </c>
      <c r="N165" s="69">
        <f t="shared" si="23"/>
        <v>307.16000000000003</v>
      </c>
      <c r="O165" s="69">
        <f t="shared" si="23"/>
        <v>311.55</v>
      </c>
      <c r="P165" s="69">
        <f t="shared" si="23"/>
        <v>315.49</v>
      </c>
      <c r="Q165" s="69">
        <f t="shared" si="23"/>
        <v>319.08999999999997</v>
      </c>
      <c r="R165" s="69">
        <f t="shared" si="23"/>
        <v>312.72000000000003</v>
      </c>
      <c r="S165" s="69">
        <f t="shared" si="23"/>
        <v>303.98</v>
      </c>
      <c r="T165" s="69">
        <f t="shared" si="23"/>
        <v>288.2</v>
      </c>
      <c r="U165" s="69">
        <f t="shared" si="23"/>
        <v>293.72000000000003</v>
      </c>
      <c r="V165" s="69">
        <f t="shared" si="23"/>
        <v>297.81</v>
      </c>
      <c r="W165" s="69">
        <f t="shared" si="23"/>
        <v>304.85000000000002</v>
      </c>
      <c r="X165" s="69">
        <f t="shared" si="23"/>
        <v>314.7</v>
      </c>
      <c r="Y165" s="69">
        <f t="shared" si="23"/>
        <v>326.81</v>
      </c>
    </row>
    <row r="166" spans="1:25" x14ac:dyDescent="0.25">
      <c r="A166" s="52">
        <v>24</v>
      </c>
      <c r="B166" s="69">
        <f t="shared" si="22"/>
        <v>317.27999999999997</v>
      </c>
      <c r="C166" s="69">
        <f t="shared" si="23"/>
        <v>324.57</v>
      </c>
      <c r="D166" s="69">
        <f t="shared" si="23"/>
        <v>328.47</v>
      </c>
      <c r="E166" s="69">
        <f t="shared" si="23"/>
        <v>329.36</v>
      </c>
      <c r="F166" s="69">
        <f t="shared" si="23"/>
        <v>334.6</v>
      </c>
      <c r="G166" s="69">
        <f t="shared" si="23"/>
        <v>324.95</v>
      </c>
      <c r="H166" s="69">
        <f t="shared" si="23"/>
        <v>316.81</v>
      </c>
      <c r="I166" s="69">
        <f t="shared" si="23"/>
        <v>313.44</v>
      </c>
      <c r="J166" s="69">
        <f t="shared" si="23"/>
        <v>309.76</v>
      </c>
      <c r="K166" s="69">
        <f t="shared" si="23"/>
        <v>313.81</v>
      </c>
      <c r="L166" s="69">
        <f t="shared" si="23"/>
        <v>316.58999999999997</v>
      </c>
      <c r="M166" s="69">
        <f t="shared" si="23"/>
        <v>319.58</v>
      </c>
      <c r="N166" s="69">
        <f t="shared" si="23"/>
        <v>321.58</v>
      </c>
      <c r="O166" s="69">
        <f t="shared" si="23"/>
        <v>319.68</v>
      </c>
      <c r="P166" s="69">
        <f t="shared" si="23"/>
        <v>319.83</v>
      </c>
      <c r="Q166" s="69">
        <f t="shared" si="23"/>
        <v>319</v>
      </c>
      <c r="R166" s="69">
        <f t="shared" si="23"/>
        <v>310.77</v>
      </c>
      <c r="S166" s="69">
        <f t="shared" si="23"/>
        <v>305.35000000000002</v>
      </c>
      <c r="T166" s="69">
        <f t="shared" si="23"/>
        <v>293.5</v>
      </c>
      <c r="U166" s="69">
        <f t="shared" si="23"/>
        <v>302.95</v>
      </c>
      <c r="V166" s="69">
        <f t="shared" si="23"/>
        <v>309.58</v>
      </c>
      <c r="W166" s="69">
        <f t="shared" si="23"/>
        <v>316.24</v>
      </c>
      <c r="X166" s="69">
        <f t="shared" si="23"/>
        <v>324.24</v>
      </c>
      <c r="Y166" s="69">
        <f t="shared" si="23"/>
        <v>334.44</v>
      </c>
    </row>
    <row r="167" spans="1:25" x14ac:dyDescent="0.25">
      <c r="A167" s="52">
        <v>25</v>
      </c>
      <c r="B167" s="69">
        <f t="shared" si="22"/>
        <v>322.57</v>
      </c>
      <c r="C167" s="69">
        <f t="shared" si="23"/>
        <v>331.73</v>
      </c>
      <c r="D167" s="69">
        <f t="shared" si="23"/>
        <v>328.48</v>
      </c>
      <c r="E167" s="69">
        <f t="shared" si="23"/>
        <v>323.7</v>
      </c>
      <c r="F167" s="69">
        <f t="shared" si="23"/>
        <v>326</v>
      </c>
      <c r="G167" s="69">
        <f t="shared" si="23"/>
        <v>314.08999999999997</v>
      </c>
      <c r="H167" s="69">
        <f t="shared" si="23"/>
        <v>295.37</v>
      </c>
      <c r="I167" s="69">
        <f t="shared" si="23"/>
        <v>278.08</v>
      </c>
      <c r="J167" s="69">
        <f t="shared" si="23"/>
        <v>249.07</v>
      </c>
      <c r="K167" s="69">
        <f t="shared" si="23"/>
        <v>255.24</v>
      </c>
      <c r="L167" s="69">
        <f t="shared" si="23"/>
        <v>256.97000000000003</v>
      </c>
      <c r="M167" s="69">
        <f t="shared" si="23"/>
        <v>281.17</v>
      </c>
      <c r="N167" s="69">
        <f t="shared" si="23"/>
        <v>308.02</v>
      </c>
      <c r="O167" s="69">
        <f t="shared" si="23"/>
        <v>301.86</v>
      </c>
      <c r="P167" s="69">
        <f t="shared" si="23"/>
        <v>302</v>
      </c>
      <c r="Q167" s="69">
        <f t="shared" si="23"/>
        <v>301.99</v>
      </c>
      <c r="R167" s="69">
        <f t="shared" si="23"/>
        <v>274.19</v>
      </c>
      <c r="S167" s="69">
        <f t="shared" si="23"/>
        <v>256.23</v>
      </c>
      <c r="T167" s="69">
        <f t="shared" si="23"/>
        <v>231.82</v>
      </c>
      <c r="U167" s="69">
        <f t="shared" si="23"/>
        <v>233.52</v>
      </c>
      <c r="V167" s="69">
        <f t="shared" si="23"/>
        <v>239.27</v>
      </c>
      <c r="W167" s="69">
        <f t="shared" si="23"/>
        <v>243.15</v>
      </c>
      <c r="X167" s="69">
        <f t="shared" si="23"/>
        <v>250.47</v>
      </c>
      <c r="Y167" s="69">
        <f t="shared" si="23"/>
        <v>255.55</v>
      </c>
    </row>
    <row r="168" spans="1:25" x14ac:dyDescent="0.25">
      <c r="A168" s="52">
        <v>26</v>
      </c>
      <c r="B168" s="69">
        <f t="shared" si="22"/>
        <v>303.39</v>
      </c>
      <c r="C168" s="69">
        <f t="shared" si="23"/>
        <v>307.2</v>
      </c>
      <c r="D168" s="69">
        <f t="shared" si="23"/>
        <v>310.83999999999997</v>
      </c>
      <c r="E168" s="69">
        <f t="shared" si="23"/>
        <v>315.72000000000003</v>
      </c>
      <c r="F168" s="69">
        <f t="shared" si="23"/>
        <v>308</v>
      </c>
      <c r="G168" s="69">
        <f t="shared" si="23"/>
        <v>292.20999999999998</v>
      </c>
      <c r="H168" s="69">
        <f t="shared" si="23"/>
        <v>268.39999999999998</v>
      </c>
      <c r="I168" s="69">
        <f t="shared" si="23"/>
        <v>280.64</v>
      </c>
      <c r="J168" s="69">
        <f t="shared" si="23"/>
        <v>270.52</v>
      </c>
      <c r="K168" s="69">
        <f t="shared" si="23"/>
        <v>273.52</v>
      </c>
      <c r="L168" s="69">
        <f t="shared" si="23"/>
        <v>275.62</v>
      </c>
      <c r="M168" s="69">
        <f t="shared" si="23"/>
        <v>274.81</v>
      </c>
      <c r="N168" s="69">
        <f t="shared" si="23"/>
        <v>276.92</v>
      </c>
      <c r="O168" s="69">
        <f t="shared" si="23"/>
        <v>288.58999999999997</v>
      </c>
      <c r="P168" s="69">
        <f t="shared" si="23"/>
        <v>291.63</v>
      </c>
      <c r="Q168" s="69">
        <f t="shared" si="23"/>
        <v>287.85000000000002</v>
      </c>
      <c r="R168" s="69">
        <f t="shared" si="23"/>
        <v>287</v>
      </c>
      <c r="S168" s="69">
        <f t="shared" si="23"/>
        <v>268.32</v>
      </c>
      <c r="T168" s="69">
        <f t="shared" si="23"/>
        <v>264.01</v>
      </c>
      <c r="U168" s="69">
        <f t="shared" si="23"/>
        <v>268.08999999999997</v>
      </c>
      <c r="V168" s="69">
        <f t="shared" si="23"/>
        <v>275.02</v>
      </c>
      <c r="W168" s="69">
        <f t="shared" si="23"/>
        <v>285.05</v>
      </c>
      <c r="X168" s="69">
        <f t="shared" si="23"/>
        <v>287.16000000000003</v>
      </c>
      <c r="Y168" s="69">
        <f t="shared" si="23"/>
        <v>289.33</v>
      </c>
    </row>
    <row r="169" spans="1:25" x14ac:dyDescent="0.25">
      <c r="A169" s="52">
        <v>27</v>
      </c>
      <c r="B169" s="69">
        <f t="shared" si="22"/>
        <v>305.85000000000002</v>
      </c>
      <c r="C169" s="69">
        <f t="shared" si="23"/>
        <v>311.81</v>
      </c>
      <c r="D169" s="69">
        <f t="shared" si="23"/>
        <v>319.56</v>
      </c>
      <c r="E169" s="69">
        <f t="shared" si="23"/>
        <v>321.07</v>
      </c>
      <c r="F169" s="69">
        <f t="shared" si="23"/>
        <v>315.3</v>
      </c>
      <c r="G169" s="69">
        <f t="shared" si="23"/>
        <v>295.26</v>
      </c>
      <c r="H169" s="69">
        <f t="shared" si="23"/>
        <v>266.93</v>
      </c>
      <c r="I169" s="69">
        <f t="shared" si="23"/>
        <v>266.58</v>
      </c>
      <c r="J169" s="69">
        <f t="shared" si="23"/>
        <v>259.48</v>
      </c>
      <c r="K169" s="69">
        <f t="shared" si="23"/>
        <v>263.95</v>
      </c>
      <c r="L169" s="69">
        <f t="shared" si="23"/>
        <v>265.02999999999997</v>
      </c>
      <c r="M169" s="69">
        <f t="shared" si="23"/>
        <v>267.29000000000002</v>
      </c>
      <c r="N169" s="69">
        <f t="shared" si="23"/>
        <v>275.44</v>
      </c>
      <c r="O169" s="69">
        <f t="shared" si="23"/>
        <v>278.89999999999998</v>
      </c>
      <c r="P169" s="69">
        <f t="shared" si="23"/>
        <v>279.22000000000003</v>
      </c>
      <c r="Q169" s="69">
        <f t="shared" si="23"/>
        <v>282.08999999999997</v>
      </c>
      <c r="R169" s="69">
        <f t="shared" si="23"/>
        <v>274.39999999999998</v>
      </c>
      <c r="S169" s="69">
        <f t="shared" si="23"/>
        <v>269.18</v>
      </c>
      <c r="T169" s="69">
        <f t="shared" si="23"/>
        <v>258.55</v>
      </c>
      <c r="U169" s="69">
        <f t="shared" si="23"/>
        <v>265.05</v>
      </c>
      <c r="V169" s="69">
        <f t="shared" si="23"/>
        <v>273.37</v>
      </c>
      <c r="W169" s="69">
        <f t="shared" si="23"/>
        <v>280.23</v>
      </c>
      <c r="X169" s="69">
        <f t="shared" si="23"/>
        <v>294.49</v>
      </c>
      <c r="Y169" s="69">
        <f t="shared" si="23"/>
        <v>302.06</v>
      </c>
    </row>
    <row r="170" spans="1:25" x14ac:dyDescent="0.25">
      <c r="A170" s="52">
        <v>28</v>
      </c>
      <c r="B170" s="69">
        <f t="shared" si="22"/>
        <v>299.37</v>
      </c>
      <c r="C170" s="69">
        <f t="shared" si="23"/>
        <v>308.01</v>
      </c>
      <c r="D170" s="69">
        <f t="shared" si="23"/>
        <v>318.49</v>
      </c>
      <c r="E170" s="69">
        <f t="shared" si="23"/>
        <v>318.79000000000002</v>
      </c>
      <c r="F170" s="69">
        <f t="shared" si="23"/>
        <v>319.27999999999997</v>
      </c>
      <c r="G170" s="69">
        <f t="shared" si="23"/>
        <v>315.25</v>
      </c>
      <c r="H170" s="69">
        <f t="shared" si="23"/>
        <v>302.17</v>
      </c>
      <c r="I170" s="69">
        <f t="shared" si="23"/>
        <v>289.52999999999997</v>
      </c>
      <c r="J170" s="69">
        <f t="shared" si="23"/>
        <v>280.86</v>
      </c>
      <c r="K170" s="69">
        <f t="shared" si="23"/>
        <v>278.55</v>
      </c>
      <c r="L170" s="69">
        <f t="shared" si="23"/>
        <v>276.38</v>
      </c>
      <c r="M170" s="69">
        <f t="shared" si="23"/>
        <v>279.87</v>
      </c>
      <c r="N170" s="69">
        <f t="shared" si="23"/>
        <v>281.38</v>
      </c>
      <c r="O170" s="69">
        <f t="shared" si="23"/>
        <v>288.74</v>
      </c>
      <c r="P170" s="69">
        <f t="shared" si="23"/>
        <v>291.95</v>
      </c>
      <c r="Q170" s="69">
        <f t="shared" si="23"/>
        <v>291.83999999999997</v>
      </c>
      <c r="R170" s="69">
        <f t="shared" si="23"/>
        <v>293.58</v>
      </c>
      <c r="S170" s="69">
        <f t="shared" si="23"/>
        <v>288.77999999999997</v>
      </c>
      <c r="T170" s="69">
        <f t="shared" si="23"/>
        <v>276.32</v>
      </c>
      <c r="U170" s="69">
        <f t="shared" si="23"/>
        <v>273.64999999999998</v>
      </c>
      <c r="V170" s="69">
        <f t="shared" si="23"/>
        <v>282.39999999999998</v>
      </c>
      <c r="W170" s="69">
        <f t="shared" si="23"/>
        <v>287.95</v>
      </c>
      <c r="X170" s="69">
        <f t="shared" si="23"/>
        <v>295.33</v>
      </c>
      <c r="Y170" s="69">
        <f t="shared" si="23"/>
        <v>299.33</v>
      </c>
    </row>
    <row r="171" spans="1:25" x14ac:dyDescent="0.25">
      <c r="A171" s="52">
        <v>29</v>
      </c>
      <c r="B171" s="69">
        <f t="shared" si="22"/>
        <v>299.7</v>
      </c>
      <c r="C171" s="69">
        <f t="shared" si="23"/>
        <v>308.05</v>
      </c>
      <c r="D171" s="69">
        <f t="shared" si="23"/>
        <v>319.73</v>
      </c>
      <c r="E171" s="69">
        <f t="shared" si="23"/>
        <v>317.92</v>
      </c>
      <c r="F171" s="69">
        <f t="shared" si="23"/>
        <v>315.95</v>
      </c>
      <c r="G171" s="69">
        <f t="shared" si="23"/>
        <v>310.85000000000002</v>
      </c>
      <c r="H171" s="69">
        <f t="shared" si="23"/>
        <v>302.06</v>
      </c>
      <c r="I171" s="69">
        <f t="shared" si="23"/>
        <v>292.43</v>
      </c>
      <c r="J171" s="69">
        <f t="shared" si="23"/>
        <v>281.64</v>
      </c>
      <c r="K171" s="69">
        <f t="shared" si="23"/>
        <v>279.04000000000002</v>
      </c>
      <c r="L171" s="69">
        <f t="shared" si="23"/>
        <v>279.36</v>
      </c>
      <c r="M171" s="69">
        <f t="shared" si="23"/>
        <v>280.25</v>
      </c>
      <c r="N171" s="69">
        <f t="shared" si="23"/>
        <v>278.12</v>
      </c>
      <c r="O171" s="69">
        <f t="shared" si="23"/>
        <v>284.27999999999997</v>
      </c>
      <c r="P171" s="69">
        <f t="shared" si="23"/>
        <v>291.79000000000002</v>
      </c>
      <c r="Q171" s="69">
        <f t="shared" si="23"/>
        <v>289.25</v>
      </c>
      <c r="R171" s="69">
        <f t="shared" si="23"/>
        <v>282.04000000000002</v>
      </c>
      <c r="S171" s="69">
        <f t="shared" si="23"/>
        <v>273.52</v>
      </c>
      <c r="T171" s="69">
        <f t="shared" si="23"/>
        <v>263.64999999999998</v>
      </c>
      <c r="U171" s="69">
        <f t="shared" si="23"/>
        <v>261.74</v>
      </c>
      <c r="V171" s="69">
        <f t="shared" si="23"/>
        <v>270.76</v>
      </c>
      <c r="W171" s="69">
        <f t="shared" si="23"/>
        <v>276.74</v>
      </c>
      <c r="X171" s="69">
        <f t="shared" si="23"/>
        <v>284.08999999999997</v>
      </c>
      <c r="Y171" s="69">
        <f t="shared" si="23"/>
        <v>295.26</v>
      </c>
    </row>
    <row r="172" spans="1:25" x14ac:dyDescent="0.25">
      <c r="A172" s="52">
        <v>30</v>
      </c>
      <c r="B172" s="69">
        <f t="shared" si="22"/>
        <v>288.16000000000003</v>
      </c>
      <c r="C172" s="69">
        <f t="shared" si="23"/>
        <v>293.89</v>
      </c>
      <c r="D172" s="69">
        <f t="shared" si="23"/>
        <v>304.68</v>
      </c>
      <c r="E172" s="69">
        <f t="shared" si="23"/>
        <v>299.22000000000003</v>
      </c>
      <c r="F172" s="69">
        <f t="shared" si="23"/>
        <v>306.83999999999997</v>
      </c>
      <c r="G172" s="69">
        <f t="shared" si="23"/>
        <v>299.58</v>
      </c>
      <c r="H172" s="69">
        <f t="shared" si="23"/>
        <v>291.94</v>
      </c>
      <c r="I172" s="69">
        <f t="shared" si="23"/>
        <v>287.79000000000002</v>
      </c>
      <c r="J172" s="69">
        <f t="shared" si="23"/>
        <v>257.19</v>
      </c>
      <c r="K172" s="69">
        <f t="shared" si="23"/>
        <v>266.58</v>
      </c>
      <c r="L172" s="69">
        <f t="shared" si="23"/>
        <v>282.7</v>
      </c>
      <c r="M172" s="69">
        <f t="shared" si="23"/>
        <v>281.32</v>
      </c>
      <c r="N172" s="69">
        <f t="shared" si="23"/>
        <v>287.42</v>
      </c>
      <c r="O172" s="69">
        <f t="shared" si="23"/>
        <v>285</v>
      </c>
      <c r="P172" s="69">
        <f t="shared" si="23"/>
        <v>290.88</v>
      </c>
      <c r="Q172" s="69">
        <f t="shared" si="23"/>
        <v>292.08</v>
      </c>
      <c r="R172" s="69">
        <f t="shared" si="23"/>
        <v>279.44</v>
      </c>
      <c r="S172" s="69">
        <f t="shared" si="23"/>
        <v>261.54000000000002</v>
      </c>
      <c r="T172" s="69">
        <f t="shared" si="23"/>
        <v>268.70999999999998</v>
      </c>
      <c r="U172" s="69">
        <f t="shared" si="23"/>
        <v>272.17</v>
      </c>
      <c r="V172" s="69">
        <f t="shared" si="23"/>
        <v>271.54000000000002</v>
      </c>
      <c r="W172" s="69">
        <f t="shared" si="23"/>
        <v>268.43</v>
      </c>
      <c r="X172" s="69">
        <f t="shared" si="23"/>
        <v>280.24</v>
      </c>
      <c r="Y172" s="69">
        <f t="shared" si="23"/>
        <v>304.41000000000003</v>
      </c>
    </row>
    <row r="173" spans="1:25" outlineLevel="1" x14ac:dyDescent="0.25">
      <c r="A173" s="52">
        <v>31</v>
      </c>
      <c r="B173" s="69">
        <f t="shared" si="22"/>
        <v>314.76</v>
      </c>
      <c r="C173" s="69">
        <f t="shared" si="23"/>
        <v>324.17</v>
      </c>
      <c r="D173" s="69">
        <f t="shared" si="23"/>
        <v>330.41</v>
      </c>
      <c r="E173" s="69">
        <f t="shared" si="23"/>
        <v>332.75</v>
      </c>
      <c r="F173" s="69">
        <f t="shared" si="23"/>
        <v>332.14</v>
      </c>
      <c r="G173" s="69">
        <f t="shared" si="23"/>
        <v>323.51</v>
      </c>
      <c r="H173" s="69">
        <f t="shared" si="23"/>
        <v>301.06</v>
      </c>
      <c r="I173" s="69">
        <f t="shared" si="23"/>
        <v>295.24</v>
      </c>
      <c r="J173" s="69">
        <f t="shared" si="23"/>
        <v>281.01</v>
      </c>
      <c r="K173" s="69">
        <f t="shared" si="23"/>
        <v>279.49</v>
      </c>
      <c r="L173" s="69">
        <f t="shared" si="23"/>
        <v>284.75</v>
      </c>
      <c r="M173" s="69">
        <f t="shared" si="23"/>
        <v>288.83999999999997</v>
      </c>
      <c r="N173" s="69">
        <f t="shared" si="23"/>
        <v>287.27</v>
      </c>
      <c r="O173" s="69">
        <f t="shared" si="23"/>
        <v>288.14999999999998</v>
      </c>
      <c r="P173" s="69">
        <f t="shared" si="23"/>
        <v>293.02999999999997</v>
      </c>
      <c r="Q173" s="69">
        <f t="shared" si="23"/>
        <v>294.68</v>
      </c>
      <c r="R173" s="69">
        <f t="shared" si="23"/>
        <v>290.23</v>
      </c>
      <c r="S173" s="69">
        <f t="shared" si="23"/>
        <v>275.62</v>
      </c>
      <c r="T173" s="69">
        <f t="shared" si="23"/>
        <v>265.23</v>
      </c>
      <c r="U173" s="69">
        <f t="shared" si="23"/>
        <v>271.02</v>
      </c>
      <c r="V173" s="69">
        <f t="shared" si="23"/>
        <v>277.51</v>
      </c>
      <c r="W173" s="69">
        <f t="shared" si="23"/>
        <v>284.56</v>
      </c>
      <c r="X173" s="69">
        <f t="shared" si="23"/>
        <v>291.26</v>
      </c>
      <c r="Y173" s="69">
        <f t="shared" si="23"/>
        <v>299.24</v>
      </c>
    </row>
    <row r="175" spans="1:25" ht="18.75" x14ac:dyDescent="0.25">
      <c r="A175" s="110" t="s">
        <v>67</v>
      </c>
      <c r="B175" s="111" t="s">
        <v>115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</row>
    <row r="176" spans="1:25" x14ac:dyDescent="0.25">
      <c r="A176" s="110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9">
        <f t="shared" ref="B177:Y187" si="24">ROUND(B286,2)</f>
        <v>248.64</v>
      </c>
      <c r="C177" s="69">
        <f t="shared" si="24"/>
        <v>255.02</v>
      </c>
      <c r="D177" s="69">
        <f t="shared" si="24"/>
        <v>260.93</v>
      </c>
      <c r="E177" s="69">
        <f t="shared" si="24"/>
        <v>261.23</v>
      </c>
      <c r="F177" s="69">
        <f t="shared" si="24"/>
        <v>262.83</v>
      </c>
      <c r="G177" s="69">
        <f t="shared" si="24"/>
        <v>259.77</v>
      </c>
      <c r="H177" s="69">
        <f t="shared" si="24"/>
        <v>252.38</v>
      </c>
      <c r="I177" s="69">
        <f t="shared" si="24"/>
        <v>230.19</v>
      </c>
      <c r="J177" s="69">
        <f t="shared" si="24"/>
        <v>248.56</v>
      </c>
      <c r="K177" s="69">
        <f t="shared" si="24"/>
        <v>256.89</v>
      </c>
      <c r="L177" s="69">
        <f t="shared" si="24"/>
        <v>256.79000000000002</v>
      </c>
      <c r="M177" s="69">
        <f t="shared" si="24"/>
        <v>242.54</v>
      </c>
      <c r="N177" s="69">
        <f t="shared" si="24"/>
        <v>239.25</v>
      </c>
      <c r="O177" s="69">
        <f t="shared" si="24"/>
        <v>235.16</v>
      </c>
      <c r="P177" s="69">
        <f t="shared" si="24"/>
        <v>232.44</v>
      </c>
      <c r="Q177" s="69">
        <f t="shared" si="24"/>
        <v>230.89</v>
      </c>
      <c r="R177" s="69">
        <f t="shared" si="24"/>
        <v>230.56</v>
      </c>
      <c r="S177" s="69">
        <f t="shared" si="24"/>
        <v>241.64</v>
      </c>
      <c r="T177" s="69">
        <f t="shared" si="24"/>
        <v>276.02999999999997</v>
      </c>
      <c r="U177" s="69">
        <f t="shared" si="24"/>
        <v>281.10000000000002</v>
      </c>
      <c r="V177" s="69">
        <f t="shared" si="24"/>
        <v>281.42</v>
      </c>
      <c r="W177" s="69">
        <f t="shared" si="24"/>
        <v>278.13</v>
      </c>
      <c r="X177" s="69">
        <f t="shared" si="24"/>
        <v>275.14</v>
      </c>
      <c r="Y177" s="69">
        <f t="shared" si="24"/>
        <v>267</v>
      </c>
    </row>
    <row r="178" spans="1:25" x14ac:dyDescent="0.25">
      <c r="A178" s="52">
        <v>2</v>
      </c>
      <c r="B178" s="69">
        <f t="shared" si="24"/>
        <v>243.95</v>
      </c>
      <c r="C178" s="69">
        <f t="shared" si="24"/>
        <v>245.23</v>
      </c>
      <c r="D178" s="69">
        <f t="shared" si="24"/>
        <v>257.58</v>
      </c>
      <c r="E178" s="69">
        <f t="shared" si="24"/>
        <v>267.95</v>
      </c>
      <c r="F178" s="69">
        <f t="shared" si="24"/>
        <v>267.02999999999997</v>
      </c>
      <c r="G178" s="69">
        <f t="shared" si="24"/>
        <v>264.02</v>
      </c>
      <c r="H178" s="69">
        <f t="shared" si="24"/>
        <v>257.45</v>
      </c>
      <c r="I178" s="69">
        <f t="shared" si="24"/>
        <v>253.22</v>
      </c>
      <c r="J178" s="69">
        <f t="shared" si="24"/>
        <v>250.18</v>
      </c>
      <c r="K178" s="69">
        <f t="shared" si="24"/>
        <v>242.56</v>
      </c>
      <c r="L178" s="69">
        <f t="shared" si="24"/>
        <v>243.19</v>
      </c>
      <c r="M178" s="69">
        <f t="shared" si="24"/>
        <v>232.73</v>
      </c>
      <c r="N178" s="69">
        <f t="shared" si="24"/>
        <v>236.23</v>
      </c>
      <c r="O178" s="69">
        <f t="shared" si="24"/>
        <v>238.19</v>
      </c>
      <c r="P178" s="69">
        <f t="shared" si="24"/>
        <v>242.14</v>
      </c>
      <c r="Q178" s="69">
        <f t="shared" si="24"/>
        <v>245.05</v>
      </c>
      <c r="R178" s="69">
        <f t="shared" si="24"/>
        <v>245.92</v>
      </c>
      <c r="S178" s="69">
        <f t="shared" si="24"/>
        <v>240.93</v>
      </c>
      <c r="T178" s="69">
        <f t="shared" si="24"/>
        <v>272.38</v>
      </c>
      <c r="U178" s="69">
        <f t="shared" si="24"/>
        <v>281.14</v>
      </c>
      <c r="V178" s="69">
        <f t="shared" si="24"/>
        <v>281.55</v>
      </c>
      <c r="W178" s="69">
        <f t="shared" si="24"/>
        <v>276.81</v>
      </c>
      <c r="X178" s="69">
        <f t="shared" si="24"/>
        <v>266.97000000000003</v>
      </c>
      <c r="Y178" s="69">
        <f t="shared" si="24"/>
        <v>265.04000000000002</v>
      </c>
    </row>
    <row r="179" spans="1:25" x14ac:dyDescent="0.25">
      <c r="A179" s="52">
        <v>3</v>
      </c>
      <c r="B179" s="69">
        <f t="shared" si="24"/>
        <v>265.08999999999997</v>
      </c>
      <c r="C179" s="69">
        <f t="shared" si="24"/>
        <v>273.95999999999998</v>
      </c>
      <c r="D179" s="69">
        <f t="shared" si="24"/>
        <v>278.58</v>
      </c>
      <c r="E179" s="69">
        <f t="shared" si="24"/>
        <v>280.01</v>
      </c>
      <c r="F179" s="69">
        <f t="shared" si="24"/>
        <v>275.79000000000002</v>
      </c>
      <c r="G179" s="69">
        <f t="shared" si="24"/>
        <v>267.48</v>
      </c>
      <c r="H179" s="69">
        <f t="shared" si="24"/>
        <v>246.59</v>
      </c>
      <c r="I179" s="69">
        <f t="shared" si="24"/>
        <v>231.76</v>
      </c>
      <c r="J179" s="69">
        <f t="shared" si="24"/>
        <v>224.39</v>
      </c>
      <c r="K179" s="69">
        <f t="shared" si="24"/>
        <v>220.18</v>
      </c>
      <c r="L179" s="69">
        <f t="shared" si="24"/>
        <v>218.73</v>
      </c>
      <c r="M179" s="69">
        <f t="shared" si="24"/>
        <v>224.3</v>
      </c>
      <c r="N179" s="69">
        <f t="shared" si="24"/>
        <v>230.86</v>
      </c>
      <c r="O179" s="69">
        <f t="shared" si="24"/>
        <v>235.18</v>
      </c>
      <c r="P179" s="69">
        <f t="shared" si="24"/>
        <v>237.58</v>
      </c>
      <c r="Q179" s="69">
        <f t="shared" si="24"/>
        <v>236.32</v>
      </c>
      <c r="R179" s="69">
        <f t="shared" si="24"/>
        <v>232.6</v>
      </c>
      <c r="S179" s="69">
        <f t="shared" si="24"/>
        <v>226.89</v>
      </c>
      <c r="T179" s="69">
        <f t="shared" si="24"/>
        <v>216.41</v>
      </c>
      <c r="U179" s="69">
        <f t="shared" si="24"/>
        <v>211.27</v>
      </c>
      <c r="V179" s="69">
        <f t="shared" si="24"/>
        <v>214.1</v>
      </c>
      <c r="W179" s="69">
        <f t="shared" si="24"/>
        <v>223.3</v>
      </c>
      <c r="X179" s="69">
        <f t="shared" si="24"/>
        <v>237.26</v>
      </c>
      <c r="Y179" s="69">
        <f t="shared" si="24"/>
        <v>246.57</v>
      </c>
    </row>
    <row r="180" spans="1:25" x14ac:dyDescent="0.25">
      <c r="A180" s="52">
        <v>4</v>
      </c>
      <c r="B180" s="69">
        <f t="shared" si="24"/>
        <v>229.82</v>
      </c>
      <c r="C180" s="69">
        <f t="shared" si="24"/>
        <v>236.85</v>
      </c>
      <c r="D180" s="69">
        <f t="shared" si="24"/>
        <v>240.21</v>
      </c>
      <c r="E180" s="69">
        <f t="shared" si="24"/>
        <v>242.87</v>
      </c>
      <c r="F180" s="69">
        <f t="shared" si="24"/>
        <v>243.76</v>
      </c>
      <c r="G180" s="69">
        <f t="shared" si="24"/>
        <v>238.19</v>
      </c>
      <c r="H180" s="69">
        <f t="shared" si="24"/>
        <v>223.51</v>
      </c>
      <c r="I180" s="69">
        <f t="shared" si="24"/>
        <v>210.53</v>
      </c>
      <c r="J180" s="69">
        <f t="shared" si="24"/>
        <v>210.03</v>
      </c>
      <c r="K180" s="69">
        <f t="shared" si="24"/>
        <v>206.88</v>
      </c>
      <c r="L180" s="69">
        <f t="shared" si="24"/>
        <v>206.83</v>
      </c>
      <c r="M180" s="69">
        <f t="shared" si="24"/>
        <v>209.5</v>
      </c>
      <c r="N180" s="69">
        <f t="shared" si="24"/>
        <v>212.47</v>
      </c>
      <c r="O180" s="69">
        <f t="shared" si="24"/>
        <v>213.39</v>
      </c>
      <c r="P180" s="69">
        <f t="shared" si="24"/>
        <v>215.39</v>
      </c>
      <c r="Q180" s="69">
        <f t="shared" si="24"/>
        <v>215.72</v>
      </c>
      <c r="R180" s="69">
        <f t="shared" si="24"/>
        <v>218.47</v>
      </c>
      <c r="S180" s="69">
        <f t="shared" si="24"/>
        <v>212.44</v>
      </c>
      <c r="T180" s="69">
        <f t="shared" si="24"/>
        <v>208.06</v>
      </c>
      <c r="U180" s="69">
        <f t="shared" si="24"/>
        <v>201.91</v>
      </c>
      <c r="V180" s="69">
        <f t="shared" si="24"/>
        <v>203.07</v>
      </c>
      <c r="W180" s="69">
        <f t="shared" si="24"/>
        <v>205.4</v>
      </c>
      <c r="X180" s="69">
        <f t="shared" si="24"/>
        <v>214.75</v>
      </c>
      <c r="Y180" s="69">
        <f t="shared" si="24"/>
        <v>222.06</v>
      </c>
    </row>
    <row r="181" spans="1:25" x14ac:dyDescent="0.25">
      <c r="A181" s="52">
        <v>5</v>
      </c>
      <c r="B181" s="69">
        <f t="shared" si="24"/>
        <v>242.95</v>
      </c>
      <c r="C181" s="69">
        <f t="shared" si="24"/>
        <v>253.89</v>
      </c>
      <c r="D181" s="69">
        <f t="shared" si="24"/>
        <v>261.19</v>
      </c>
      <c r="E181" s="69">
        <f t="shared" si="24"/>
        <v>264.48</v>
      </c>
      <c r="F181" s="69">
        <f t="shared" si="24"/>
        <v>263.94</v>
      </c>
      <c r="G181" s="69">
        <f t="shared" si="24"/>
        <v>260.06</v>
      </c>
      <c r="H181" s="69">
        <f t="shared" si="24"/>
        <v>246.78</v>
      </c>
      <c r="I181" s="69">
        <f t="shared" si="24"/>
        <v>237.47</v>
      </c>
      <c r="J181" s="69">
        <f t="shared" si="24"/>
        <v>251.46</v>
      </c>
      <c r="K181" s="69">
        <f t="shared" si="24"/>
        <v>257.79000000000002</v>
      </c>
      <c r="L181" s="69">
        <f t="shared" si="24"/>
        <v>257.73</v>
      </c>
      <c r="M181" s="69">
        <f t="shared" si="24"/>
        <v>241.52</v>
      </c>
      <c r="N181" s="69">
        <f t="shared" si="24"/>
        <v>245.16</v>
      </c>
      <c r="O181" s="69">
        <f t="shared" si="24"/>
        <v>247.56</v>
      </c>
      <c r="P181" s="69">
        <f t="shared" si="24"/>
        <v>250.17</v>
      </c>
      <c r="Q181" s="69">
        <f t="shared" si="24"/>
        <v>253.32</v>
      </c>
      <c r="R181" s="69">
        <f t="shared" si="24"/>
        <v>250.1</v>
      </c>
      <c r="S181" s="69">
        <f t="shared" si="24"/>
        <v>254.38</v>
      </c>
      <c r="T181" s="69">
        <f t="shared" si="24"/>
        <v>287.20999999999998</v>
      </c>
      <c r="U181" s="69">
        <f t="shared" si="24"/>
        <v>293.18</v>
      </c>
      <c r="V181" s="69">
        <f t="shared" si="24"/>
        <v>290.37</v>
      </c>
      <c r="W181" s="69">
        <f t="shared" si="24"/>
        <v>286.02</v>
      </c>
      <c r="X181" s="69">
        <f t="shared" si="24"/>
        <v>274.75</v>
      </c>
      <c r="Y181" s="69">
        <f t="shared" si="24"/>
        <v>247</v>
      </c>
    </row>
    <row r="182" spans="1:25" x14ac:dyDescent="0.25">
      <c r="A182" s="52">
        <v>6</v>
      </c>
      <c r="B182" s="69">
        <f t="shared" si="24"/>
        <v>282.67</v>
      </c>
      <c r="C182" s="69">
        <f t="shared" si="24"/>
        <v>286</v>
      </c>
      <c r="D182" s="69">
        <f t="shared" si="24"/>
        <v>283.62</v>
      </c>
      <c r="E182" s="69">
        <f t="shared" si="24"/>
        <v>282.2</v>
      </c>
      <c r="F182" s="69">
        <f t="shared" si="24"/>
        <v>279.22000000000003</v>
      </c>
      <c r="G182" s="69">
        <f t="shared" si="24"/>
        <v>273.57</v>
      </c>
      <c r="H182" s="69">
        <f t="shared" si="24"/>
        <v>255.71</v>
      </c>
      <c r="I182" s="69">
        <f t="shared" si="24"/>
        <v>248.05</v>
      </c>
      <c r="J182" s="69">
        <f t="shared" si="24"/>
        <v>250.58</v>
      </c>
      <c r="K182" s="69">
        <f t="shared" si="24"/>
        <v>253.22</v>
      </c>
      <c r="L182" s="69">
        <f t="shared" si="24"/>
        <v>261.01</v>
      </c>
      <c r="M182" s="69">
        <f t="shared" si="24"/>
        <v>270.3</v>
      </c>
      <c r="N182" s="69">
        <f t="shared" si="24"/>
        <v>277.17</v>
      </c>
      <c r="O182" s="69">
        <f t="shared" si="24"/>
        <v>277.05</v>
      </c>
      <c r="P182" s="69">
        <f t="shared" si="24"/>
        <v>278.35000000000002</v>
      </c>
      <c r="Q182" s="69">
        <f t="shared" si="24"/>
        <v>277.08999999999997</v>
      </c>
      <c r="R182" s="69">
        <f t="shared" si="24"/>
        <v>271.63</v>
      </c>
      <c r="S182" s="69">
        <f t="shared" si="24"/>
        <v>262.79000000000002</v>
      </c>
      <c r="T182" s="69">
        <f t="shared" si="24"/>
        <v>264.5</v>
      </c>
      <c r="U182" s="69">
        <f t="shared" si="24"/>
        <v>273.81</v>
      </c>
      <c r="V182" s="69">
        <f t="shared" si="24"/>
        <v>272.27</v>
      </c>
      <c r="W182" s="69">
        <f t="shared" si="24"/>
        <v>271.33</v>
      </c>
      <c r="X182" s="69">
        <f t="shared" si="24"/>
        <v>284.97000000000003</v>
      </c>
      <c r="Y182" s="69">
        <f t="shared" si="24"/>
        <v>291.83999999999997</v>
      </c>
    </row>
    <row r="183" spans="1:25" x14ac:dyDescent="0.25">
      <c r="A183" s="52">
        <v>7</v>
      </c>
      <c r="B183" s="69">
        <f t="shared" si="24"/>
        <v>254.07</v>
      </c>
      <c r="C183" s="69">
        <f t="shared" si="24"/>
        <v>263.77</v>
      </c>
      <c r="D183" s="69">
        <f t="shared" si="24"/>
        <v>269.39</v>
      </c>
      <c r="E183" s="69">
        <f t="shared" si="24"/>
        <v>271.61</v>
      </c>
      <c r="F183" s="69">
        <f t="shared" si="24"/>
        <v>272.31</v>
      </c>
      <c r="G183" s="69">
        <f t="shared" si="24"/>
        <v>268.18</v>
      </c>
      <c r="H183" s="69">
        <f t="shared" si="24"/>
        <v>253.29</v>
      </c>
      <c r="I183" s="69">
        <f t="shared" si="24"/>
        <v>237.37</v>
      </c>
      <c r="J183" s="69">
        <f t="shared" si="24"/>
        <v>241.16</v>
      </c>
      <c r="K183" s="69">
        <f t="shared" si="24"/>
        <v>247.64</v>
      </c>
      <c r="L183" s="69">
        <f t="shared" si="24"/>
        <v>242.85</v>
      </c>
      <c r="M183" s="69">
        <f t="shared" si="24"/>
        <v>238.66</v>
      </c>
      <c r="N183" s="69">
        <f t="shared" si="24"/>
        <v>239.84</v>
      </c>
      <c r="O183" s="69">
        <f t="shared" si="24"/>
        <v>240.63</v>
      </c>
      <c r="P183" s="69">
        <f t="shared" si="24"/>
        <v>239.5</v>
      </c>
      <c r="Q183" s="69">
        <f t="shared" si="24"/>
        <v>240.24</v>
      </c>
      <c r="R183" s="69">
        <f t="shared" si="24"/>
        <v>238.54</v>
      </c>
      <c r="S183" s="69">
        <f t="shared" si="24"/>
        <v>248.83</v>
      </c>
      <c r="T183" s="69">
        <f t="shared" si="24"/>
        <v>270.02999999999997</v>
      </c>
      <c r="U183" s="69">
        <f t="shared" si="24"/>
        <v>280.16000000000003</v>
      </c>
      <c r="V183" s="69">
        <f t="shared" si="24"/>
        <v>278.58999999999997</v>
      </c>
      <c r="W183" s="69">
        <f t="shared" si="24"/>
        <v>274.92</v>
      </c>
      <c r="X183" s="69">
        <f t="shared" si="24"/>
        <v>263.08</v>
      </c>
      <c r="Y183" s="69">
        <f t="shared" si="24"/>
        <v>259.88</v>
      </c>
    </row>
    <row r="184" spans="1:25" x14ac:dyDescent="0.25">
      <c r="A184" s="52">
        <v>8</v>
      </c>
      <c r="B184" s="69">
        <f t="shared" si="24"/>
        <v>251.47</v>
      </c>
      <c r="C184" s="69">
        <f t="shared" si="24"/>
        <v>261.55</v>
      </c>
      <c r="D184" s="69">
        <f t="shared" si="24"/>
        <v>266.08</v>
      </c>
      <c r="E184" s="69">
        <f t="shared" si="24"/>
        <v>268.42</v>
      </c>
      <c r="F184" s="69">
        <f t="shared" si="24"/>
        <v>269.32</v>
      </c>
      <c r="G184" s="69">
        <f t="shared" si="24"/>
        <v>266.98</v>
      </c>
      <c r="H184" s="69">
        <f t="shared" si="24"/>
        <v>261.87</v>
      </c>
      <c r="I184" s="69">
        <f t="shared" si="24"/>
        <v>249.76</v>
      </c>
      <c r="J184" s="69">
        <f t="shared" si="24"/>
        <v>237</v>
      </c>
      <c r="K184" s="69">
        <f t="shared" si="24"/>
        <v>232.14</v>
      </c>
      <c r="L184" s="69">
        <f t="shared" si="24"/>
        <v>247.33</v>
      </c>
      <c r="M184" s="69">
        <f t="shared" si="24"/>
        <v>238.4</v>
      </c>
      <c r="N184" s="69">
        <f t="shared" si="24"/>
        <v>234.1</v>
      </c>
      <c r="O184" s="69">
        <f t="shared" si="24"/>
        <v>236.2</v>
      </c>
      <c r="P184" s="69">
        <f t="shared" si="24"/>
        <v>238.32</v>
      </c>
      <c r="Q184" s="69">
        <f t="shared" si="24"/>
        <v>239.18</v>
      </c>
      <c r="R184" s="69">
        <f t="shared" si="24"/>
        <v>239.22</v>
      </c>
      <c r="S184" s="69">
        <f t="shared" si="24"/>
        <v>244.94</v>
      </c>
      <c r="T184" s="69">
        <f t="shared" si="24"/>
        <v>274.42</v>
      </c>
      <c r="U184" s="69">
        <f t="shared" si="24"/>
        <v>281.01</v>
      </c>
      <c r="V184" s="69">
        <f t="shared" si="24"/>
        <v>280.44</v>
      </c>
      <c r="W184" s="69">
        <f t="shared" si="24"/>
        <v>279.13</v>
      </c>
      <c r="X184" s="69">
        <f t="shared" si="24"/>
        <v>270.82</v>
      </c>
      <c r="Y184" s="69">
        <f t="shared" si="24"/>
        <v>265.3</v>
      </c>
    </row>
    <row r="185" spans="1:25" x14ac:dyDescent="0.25">
      <c r="A185" s="52">
        <v>9</v>
      </c>
      <c r="B185" s="69">
        <f t="shared" si="24"/>
        <v>246.22</v>
      </c>
      <c r="C185" s="69">
        <f t="shared" si="24"/>
        <v>250.73</v>
      </c>
      <c r="D185" s="69">
        <f t="shared" si="24"/>
        <v>252.85</v>
      </c>
      <c r="E185" s="69">
        <f t="shared" si="24"/>
        <v>253.98</v>
      </c>
      <c r="F185" s="69">
        <f t="shared" si="24"/>
        <v>253.42</v>
      </c>
      <c r="G185" s="69">
        <f t="shared" si="24"/>
        <v>253.41</v>
      </c>
      <c r="H185" s="69">
        <f t="shared" si="24"/>
        <v>250.46</v>
      </c>
      <c r="I185" s="69">
        <f t="shared" si="24"/>
        <v>244.9</v>
      </c>
      <c r="J185" s="69">
        <f t="shared" si="24"/>
        <v>243.71</v>
      </c>
      <c r="K185" s="69">
        <f t="shared" si="24"/>
        <v>226.84</v>
      </c>
      <c r="L185" s="69">
        <f t="shared" si="24"/>
        <v>229.56</v>
      </c>
      <c r="M185" s="69">
        <f t="shared" si="24"/>
        <v>230.34</v>
      </c>
      <c r="N185" s="69">
        <f t="shared" si="24"/>
        <v>223.5</v>
      </c>
      <c r="O185" s="69">
        <f t="shared" si="24"/>
        <v>228.85</v>
      </c>
      <c r="P185" s="69">
        <f t="shared" si="24"/>
        <v>227.39</v>
      </c>
      <c r="Q185" s="69">
        <f t="shared" si="24"/>
        <v>227.01</v>
      </c>
      <c r="R185" s="69">
        <f t="shared" si="24"/>
        <v>234.37</v>
      </c>
      <c r="S185" s="69">
        <f t="shared" si="24"/>
        <v>242.48</v>
      </c>
      <c r="T185" s="69">
        <f t="shared" si="24"/>
        <v>261.62</v>
      </c>
      <c r="U185" s="69">
        <f t="shared" si="24"/>
        <v>270.58999999999997</v>
      </c>
      <c r="V185" s="69">
        <f t="shared" si="24"/>
        <v>267.7</v>
      </c>
      <c r="W185" s="69">
        <f t="shared" si="24"/>
        <v>262.99</v>
      </c>
      <c r="X185" s="69">
        <f t="shared" si="24"/>
        <v>226.76</v>
      </c>
      <c r="Y185" s="69">
        <f t="shared" si="24"/>
        <v>199.44</v>
      </c>
    </row>
    <row r="186" spans="1:25" x14ac:dyDescent="0.25">
      <c r="A186" s="52">
        <v>10</v>
      </c>
      <c r="B186" s="69">
        <f t="shared" si="24"/>
        <v>199.97</v>
      </c>
      <c r="C186" s="69">
        <f t="shared" si="24"/>
        <v>215.7</v>
      </c>
      <c r="D186" s="69">
        <f t="shared" si="24"/>
        <v>240.24</v>
      </c>
      <c r="E186" s="69">
        <f t="shared" si="24"/>
        <v>240.15</v>
      </c>
      <c r="F186" s="69">
        <f t="shared" si="24"/>
        <v>238.68</v>
      </c>
      <c r="G186" s="69">
        <f t="shared" si="24"/>
        <v>238.84</v>
      </c>
      <c r="H186" s="69">
        <f t="shared" si="24"/>
        <v>223.5</v>
      </c>
      <c r="I186" s="69">
        <f t="shared" si="24"/>
        <v>203.43</v>
      </c>
      <c r="J186" s="69">
        <f t="shared" si="24"/>
        <v>198.37</v>
      </c>
      <c r="K186" s="69">
        <f t="shared" si="24"/>
        <v>196.7</v>
      </c>
      <c r="L186" s="69">
        <f t="shared" si="24"/>
        <v>194.08</v>
      </c>
      <c r="M186" s="69">
        <f t="shared" si="24"/>
        <v>206.04</v>
      </c>
      <c r="N186" s="69">
        <f t="shared" si="24"/>
        <v>227.22</v>
      </c>
      <c r="O186" s="69">
        <f t="shared" si="24"/>
        <v>226.26</v>
      </c>
      <c r="P186" s="69">
        <f t="shared" si="24"/>
        <v>216.5</v>
      </c>
      <c r="Q186" s="69">
        <f t="shared" si="24"/>
        <v>213.57</v>
      </c>
      <c r="R186" s="69">
        <f t="shared" si="24"/>
        <v>202.2</v>
      </c>
      <c r="S186" s="69">
        <f t="shared" si="24"/>
        <v>190.93</v>
      </c>
      <c r="T186" s="69">
        <f t="shared" si="24"/>
        <v>204.59</v>
      </c>
      <c r="U186" s="69">
        <f t="shared" si="24"/>
        <v>209.24</v>
      </c>
      <c r="V186" s="69">
        <f t="shared" si="24"/>
        <v>211.56</v>
      </c>
      <c r="W186" s="69">
        <f t="shared" si="24"/>
        <v>212.99</v>
      </c>
      <c r="X186" s="69">
        <f t="shared" si="24"/>
        <v>207.35</v>
      </c>
      <c r="Y186" s="69">
        <f t="shared" si="24"/>
        <v>201.39</v>
      </c>
    </row>
    <row r="187" spans="1:25" x14ac:dyDescent="0.25">
      <c r="A187" s="52">
        <v>11</v>
      </c>
      <c r="B187" s="69">
        <f t="shared" si="24"/>
        <v>225.84</v>
      </c>
      <c r="C187" s="69">
        <f t="shared" si="24"/>
        <v>242.53</v>
      </c>
      <c r="D187" s="69">
        <f t="shared" si="24"/>
        <v>254.04</v>
      </c>
      <c r="E187" s="69">
        <f t="shared" si="24"/>
        <v>258.11</v>
      </c>
      <c r="F187" s="69">
        <f t="shared" si="24"/>
        <v>257.18</v>
      </c>
      <c r="G187" s="69">
        <f t="shared" si="24"/>
        <v>240.88</v>
      </c>
      <c r="H187" s="69">
        <f t="shared" si="24"/>
        <v>242.86</v>
      </c>
      <c r="I187" s="69">
        <f t="shared" si="24"/>
        <v>249.39</v>
      </c>
      <c r="J187" s="69">
        <f t="shared" si="24"/>
        <v>251.84</v>
      </c>
      <c r="K187" s="69">
        <f t="shared" si="24"/>
        <v>252.9</v>
      </c>
      <c r="L187" s="69">
        <f t="shared" si="24"/>
        <v>254.64</v>
      </c>
      <c r="M187" s="69">
        <f t="shared" si="24"/>
        <v>246.44</v>
      </c>
      <c r="N187" s="69">
        <f t="shared" si="24"/>
        <v>253.07</v>
      </c>
      <c r="O187" s="69">
        <f t="shared" si="24"/>
        <v>253.96</v>
      </c>
      <c r="P187" s="69">
        <f t="shared" si="24"/>
        <v>251.47</v>
      </c>
      <c r="Q187" s="69">
        <f t="shared" ref="C187:Y198" si="25">ROUND(Q296,2)</f>
        <v>249.65</v>
      </c>
      <c r="R187" s="69">
        <f t="shared" si="25"/>
        <v>244.31</v>
      </c>
      <c r="S187" s="69">
        <f t="shared" si="25"/>
        <v>254.03</v>
      </c>
      <c r="T187" s="69">
        <f t="shared" si="25"/>
        <v>268.32</v>
      </c>
      <c r="U187" s="69">
        <f t="shared" si="25"/>
        <v>274.22000000000003</v>
      </c>
      <c r="V187" s="69">
        <f t="shared" si="25"/>
        <v>273.43</v>
      </c>
      <c r="W187" s="69">
        <f t="shared" si="25"/>
        <v>282.20999999999998</v>
      </c>
      <c r="X187" s="69">
        <f t="shared" si="25"/>
        <v>277.27999999999997</v>
      </c>
      <c r="Y187" s="69">
        <f t="shared" si="25"/>
        <v>275.18</v>
      </c>
    </row>
    <row r="188" spans="1:25" x14ac:dyDescent="0.25">
      <c r="A188" s="52">
        <v>12</v>
      </c>
      <c r="B188" s="69">
        <f t="shared" ref="B188:B205" si="26">ROUND(B297,2)</f>
        <v>250.48</v>
      </c>
      <c r="C188" s="69">
        <f t="shared" si="25"/>
        <v>257.27</v>
      </c>
      <c r="D188" s="69">
        <f t="shared" si="25"/>
        <v>263.08</v>
      </c>
      <c r="E188" s="69">
        <f t="shared" si="25"/>
        <v>261.22000000000003</v>
      </c>
      <c r="F188" s="69">
        <f t="shared" si="25"/>
        <v>259.77</v>
      </c>
      <c r="G188" s="69">
        <f t="shared" si="25"/>
        <v>259.32</v>
      </c>
      <c r="H188" s="69">
        <f t="shared" si="25"/>
        <v>252.45</v>
      </c>
      <c r="I188" s="69">
        <f t="shared" si="25"/>
        <v>244.35</v>
      </c>
      <c r="J188" s="69">
        <f t="shared" si="25"/>
        <v>246.66</v>
      </c>
      <c r="K188" s="69">
        <f t="shared" si="25"/>
        <v>245.24</v>
      </c>
      <c r="L188" s="69">
        <f t="shared" si="25"/>
        <v>243.38</v>
      </c>
      <c r="M188" s="69">
        <f t="shared" si="25"/>
        <v>242</v>
      </c>
      <c r="N188" s="69">
        <f t="shared" si="25"/>
        <v>246.89</v>
      </c>
      <c r="O188" s="69">
        <f t="shared" si="25"/>
        <v>245.96</v>
      </c>
      <c r="P188" s="69">
        <f t="shared" si="25"/>
        <v>243.9</v>
      </c>
      <c r="Q188" s="69">
        <f t="shared" si="25"/>
        <v>245.29</v>
      </c>
      <c r="R188" s="69">
        <f t="shared" si="25"/>
        <v>239.51</v>
      </c>
      <c r="S188" s="69">
        <f t="shared" si="25"/>
        <v>240.11</v>
      </c>
      <c r="T188" s="69">
        <f t="shared" si="25"/>
        <v>275.7</v>
      </c>
      <c r="U188" s="69">
        <f t="shared" si="25"/>
        <v>273.36</v>
      </c>
      <c r="V188" s="69">
        <f t="shared" si="25"/>
        <v>283.39</v>
      </c>
      <c r="W188" s="69">
        <f t="shared" si="25"/>
        <v>261.14999999999998</v>
      </c>
      <c r="X188" s="69">
        <f t="shared" si="25"/>
        <v>252.75</v>
      </c>
      <c r="Y188" s="69">
        <f t="shared" si="25"/>
        <v>248.61</v>
      </c>
    </row>
    <row r="189" spans="1:25" x14ac:dyDescent="0.25">
      <c r="A189" s="52">
        <v>13</v>
      </c>
      <c r="B189" s="69">
        <f t="shared" si="26"/>
        <v>275.39999999999998</v>
      </c>
      <c r="C189" s="69">
        <f t="shared" si="25"/>
        <v>281.55</v>
      </c>
      <c r="D189" s="69">
        <f t="shared" si="25"/>
        <v>281</v>
      </c>
      <c r="E189" s="69">
        <f t="shared" si="25"/>
        <v>282.44</v>
      </c>
      <c r="F189" s="69">
        <f t="shared" si="25"/>
        <v>282.94</v>
      </c>
      <c r="G189" s="69">
        <f t="shared" si="25"/>
        <v>279.87</v>
      </c>
      <c r="H189" s="69">
        <f t="shared" si="25"/>
        <v>272.74</v>
      </c>
      <c r="I189" s="69">
        <f t="shared" si="25"/>
        <v>266.69</v>
      </c>
      <c r="J189" s="69">
        <f t="shared" si="25"/>
        <v>263.88</v>
      </c>
      <c r="K189" s="69">
        <f t="shared" si="25"/>
        <v>271.54000000000002</v>
      </c>
      <c r="L189" s="69">
        <f t="shared" si="25"/>
        <v>268.2</v>
      </c>
      <c r="M189" s="69">
        <f t="shared" si="25"/>
        <v>271.14</v>
      </c>
      <c r="N189" s="69">
        <f t="shared" si="25"/>
        <v>269.08</v>
      </c>
      <c r="O189" s="69">
        <f t="shared" si="25"/>
        <v>268.31</v>
      </c>
      <c r="P189" s="69">
        <f t="shared" si="25"/>
        <v>267.52</v>
      </c>
      <c r="Q189" s="69">
        <f t="shared" si="25"/>
        <v>265.13</v>
      </c>
      <c r="R189" s="69">
        <f t="shared" si="25"/>
        <v>274.92</v>
      </c>
      <c r="S189" s="69">
        <f t="shared" si="25"/>
        <v>267.44</v>
      </c>
      <c r="T189" s="69">
        <f t="shared" si="25"/>
        <v>272.64999999999998</v>
      </c>
      <c r="U189" s="69">
        <f t="shared" si="25"/>
        <v>276.60000000000002</v>
      </c>
      <c r="V189" s="69">
        <f t="shared" si="25"/>
        <v>271.51</v>
      </c>
      <c r="W189" s="69">
        <f t="shared" si="25"/>
        <v>268.64</v>
      </c>
      <c r="X189" s="69">
        <f t="shared" si="25"/>
        <v>267.68</v>
      </c>
      <c r="Y189" s="69">
        <f t="shared" si="25"/>
        <v>266.58</v>
      </c>
    </row>
    <row r="190" spans="1:25" x14ac:dyDescent="0.25">
      <c r="A190" s="52">
        <v>14</v>
      </c>
      <c r="B190" s="69">
        <f t="shared" si="26"/>
        <v>281.7</v>
      </c>
      <c r="C190" s="69">
        <f t="shared" si="25"/>
        <v>285.44</v>
      </c>
      <c r="D190" s="69">
        <f t="shared" si="25"/>
        <v>293.5</v>
      </c>
      <c r="E190" s="69">
        <f t="shared" si="25"/>
        <v>297.97000000000003</v>
      </c>
      <c r="F190" s="69">
        <f t="shared" si="25"/>
        <v>298.32</v>
      </c>
      <c r="G190" s="69">
        <f t="shared" si="25"/>
        <v>294.73</v>
      </c>
      <c r="H190" s="69">
        <f t="shared" si="25"/>
        <v>277.41000000000003</v>
      </c>
      <c r="I190" s="69">
        <f t="shared" si="25"/>
        <v>280.63</v>
      </c>
      <c r="J190" s="69">
        <f t="shared" si="25"/>
        <v>280.79000000000002</v>
      </c>
      <c r="K190" s="69">
        <f t="shared" si="25"/>
        <v>280.41000000000003</v>
      </c>
      <c r="L190" s="69">
        <f t="shared" si="25"/>
        <v>282.91000000000003</v>
      </c>
      <c r="M190" s="69">
        <f t="shared" si="25"/>
        <v>275.75</v>
      </c>
      <c r="N190" s="69">
        <f t="shared" si="25"/>
        <v>276.24</v>
      </c>
      <c r="O190" s="69">
        <f t="shared" si="25"/>
        <v>277.14999999999998</v>
      </c>
      <c r="P190" s="69">
        <f t="shared" si="25"/>
        <v>277.07</v>
      </c>
      <c r="Q190" s="69">
        <f t="shared" si="25"/>
        <v>277.33999999999997</v>
      </c>
      <c r="R190" s="69">
        <f t="shared" si="25"/>
        <v>274.64</v>
      </c>
      <c r="S190" s="69">
        <f t="shared" si="25"/>
        <v>279.24</v>
      </c>
      <c r="T190" s="69">
        <f t="shared" si="25"/>
        <v>280.87</v>
      </c>
      <c r="U190" s="69">
        <f t="shared" si="25"/>
        <v>279.82</v>
      </c>
      <c r="V190" s="69">
        <f t="shared" si="25"/>
        <v>283.02</v>
      </c>
      <c r="W190" s="69">
        <f t="shared" si="25"/>
        <v>282.56</v>
      </c>
      <c r="X190" s="69">
        <f t="shared" si="25"/>
        <v>280.77999999999997</v>
      </c>
      <c r="Y190" s="69">
        <f t="shared" si="25"/>
        <v>275.58999999999997</v>
      </c>
    </row>
    <row r="191" spans="1:25" x14ac:dyDescent="0.25">
      <c r="A191" s="52">
        <v>15</v>
      </c>
      <c r="B191" s="69">
        <f t="shared" si="26"/>
        <v>252.96</v>
      </c>
      <c r="C191" s="69">
        <f t="shared" si="25"/>
        <v>250.37</v>
      </c>
      <c r="D191" s="69">
        <f t="shared" si="25"/>
        <v>247.24</v>
      </c>
      <c r="E191" s="69">
        <f t="shared" si="25"/>
        <v>245.91</v>
      </c>
      <c r="F191" s="69">
        <f t="shared" si="25"/>
        <v>244.49</v>
      </c>
      <c r="G191" s="69">
        <f t="shared" si="25"/>
        <v>244.69</v>
      </c>
      <c r="H191" s="69">
        <f t="shared" si="25"/>
        <v>249.15</v>
      </c>
      <c r="I191" s="69">
        <f t="shared" si="25"/>
        <v>240.04</v>
      </c>
      <c r="J191" s="69">
        <f t="shared" si="25"/>
        <v>241.44</v>
      </c>
      <c r="K191" s="69">
        <f t="shared" si="25"/>
        <v>242.83</v>
      </c>
      <c r="L191" s="69">
        <f t="shared" si="25"/>
        <v>253.14</v>
      </c>
      <c r="M191" s="69">
        <f t="shared" si="25"/>
        <v>243.22</v>
      </c>
      <c r="N191" s="69">
        <f t="shared" si="25"/>
        <v>224.75</v>
      </c>
      <c r="O191" s="69">
        <f t="shared" si="25"/>
        <v>222.34</v>
      </c>
      <c r="P191" s="69">
        <f t="shared" si="25"/>
        <v>223.59</v>
      </c>
      <c r="Q191" s="69">
        <f t="shared" si="25"/>
        <v>225.43</v>
      </c>
      <c r="R191" s="69">
        <f t="shared" si="25"/>
        <v>237.97</v>
      </c>
      <c r="S191" s="69">
        <f t="shared" si="25"/>
        <v>246.08</v>
      </c>
      <c r="T191" s="69">
        <f t="shared" si="25"/>
        <v>261.87</v>
      </c>
      <c r="U191" s="69">
        <f t="shared" si="25"/>
        <v>269.19</v>
      </c>
      <c r="V191" s="69">
        <f t="shared" si="25"/>
        <v>266.92</v>
      </c>
      <c r="W191" s="69">
        <f t="shared" si="25"/>
        <v>263.02</v>
      </c>
      <c r="X191" s="69">
        <f t="shared" si="25"/>
        <v>270.3</v>
      </c>
      <c r="Y191" s="69">
        <f t="shared" si="25"/>
        <v>257.33</v>
      </c>
    </row>
    <row r="192" spans="1:25" x14ac:dyDescent="0.25">
      <c r="A192" s="52">
        <v>16</v>
      </c>
      <c r="B192" s="69">
        <f t="shared" si="26"/>
        <v>240.24</v>
      </c>
      <c r="C192" s="69">
        <f t="shared" si="25"/>
        <v>246.04</v>
      </c>
      <c r="D192" s="69">
        <f t="shared" si="25"/>
        <v>249.17</v>
      </c>
      <c r="E192" s="69">
        <f t="shared" si="25"/>
        <v>251.93</v>
      </c>
      <c r="F192" s="69">
        <f t="shared" si="25"/>
        <v>250.2</v>
      </c>
      <c r="G192" s="69">
        <f t="shared" si="25"/>
        <v>247.02</v>
      </c>
      <c r="H192" s="69">
        <f t="shared" si="25"/>
        <v>242.68</v>
      </c>
      <c r="I192" s="69">
        <f t="shared" si="25"/>
        <v>236.61</v>
      </c>
      <c r="J192" s="69">
        <f t="shared" si="25"/>
        <v>222.32</v>
      </c>
      <c r="K192" s="69">
        <f t="shared" si="25"/>
        <v>215.59</v>
      </c>
      <c r="L192" s="69">
        <f t="shared" si="25"/>
        <v>213.3</v>
      </c>
      <c r="M192" s="69">
        <f t="shared" si="25"/>
        <v>215.2</v>
      </c>
      <c r="N192" s="69">
        <f t="shared" si="25"/>
        <v>219.09</v>
      </c>
      <c r="O192" s="69">
        <f t="shared" si="25"/>
        <v>222.68</v>
      </c>
      <c r="P192" s="69">
        <f t="shared" si="25"/>
        <v>225.07</v>
      </c>
      <c r="Q192" s="69">
        <f t="shared" si="25"/>
        <v>223.83</v>
      </c>
      <c r="R192" s="69">
        <f t="shared" si="25"/>
        <v>222.56</v>
      </c>
      <c r="S192" s="69">
        <f t="shared" si="25"/>
        <v>222.84</v>
      </c>
      <c r="T192" s="69">
        <f t="shared" si="25"/>
        <v>216.32</v>
      </c>
      <c r="U192" s="69">
        <f t="shared" si="25"/>
        <v>213.39</v>
      </c>
      <c r="V192" s="69">
        <f t="shared" si="25"/>
        <v>214.06</v>
      </c>
      <c r="W192" s="69">
        <f t="shared" si="25"/>
        <v>216.92</v>
      </c>
      <c r="X192" s="69">
        <f t="shared" si="25"/>
        <v>224.55</v>
      </c>
      <c r="Y192" s="69">
        <f t="shared" si="25"/>
        <v>233.18</v>
      </c>
    </row>
    <row r="193" spans="1:25" x14ac:dyDescent="0.25">
      <c r="A193" s="52">
        <v>17</v>
      </c>
      <c r="B193" s="69">
        <f t="shared" si="26"/>
        <v>246.46</v>
      </c>
      <c r="C193" s="69">
        <f t="shared" si="25"/>
        <v>255.32</v>
      </c>
      <c r="D193" s="69">
        <f t="shared" si="25"/>
        <v>265.52</v>
      </c>
      <c r="E193" s="69">
        <f t="shared" si="25"/>
        <v>270.64999999999998</v>
      </c>
      <c r="F193" s="69">
        <f t="shared" si="25"/>
        <v>272.08999999999997</v>
      </c>
      <c r="G193" s="69">
        <f t="shared" si="25"/>
        <v>265.61</v>
      </c>
      <c r="H193" s="69">
        <f t="shared" si="25"/>
        <v>251.1</v>
      </c>
      <c r="I193" s="69">
        <f t="shared" si="25"/>
        <v>236.25</v>
      </c>
      <c r="J193" s="69">
        <f t="shared" si="25"/>
        <v>229.45</v>
      </c>
      <c r="K193" s="69">
        <f t="shared" si="25"/>
        <v>228.69</v>
      </c>
      <c r="L193" s="69">
        <f t="shared" si="25"/>
        <v>230.74</v>
      </c>
      <c r="M193" s="69">
        <f t="shared" si="25"/>
        <v>234.51</v>
      </c>
      <c r="N193" s="69">
        <f t="shared" si="25"/>
        <v>235.07</v>
      </c>
      <c r="O193" s="69">
        <f t="shared" si="25"/>
        <v>234.44</v>
      </c>
      <c r="P193" s="69">
        <f t="shared" si="25"/>
        <v>238.9</v>
      </c>
      <c r="Q193" s="69">
        <f t="shared" si="25"/>
        <v>232.71</v>
      </c>
      <c r="R193" s="69">
        <f t="shared" si="25"/>
        <v>218.73</v>
      </c>
      <c r="S193" s="69">
        <f t="shared" si="25"/>
        <v>214.59</v>
      </c>
      <c r="T193" s="69">
        <f t="shared" si="25"/>
        <v>230.92</v>
      </c>
      <c r="U193" s="69">
        <f t="shared" si="25"/>
        <v>257.88</v>
      </c>
      <c r="V193" s="69">
        <f t="shared" si="25"/>
        <v>256.67</v>
      </c>
      <c r="W193" s="69">
        <f t="shared" si="25"/>
        <v>254.1</v>
      </c>
      <c r="X193" s="69">
        <f t="shared" si="25"/>
        <v>241.24</v>
      </c>
      <c r="Y193" s="69">
        <f t="shared" si="25"/>
        <v>252.64</v>
      </c>
    </row>
    <row r="194" spans="1:25" x14ac:dyDescent="0.25">
      <c r="A194" s="52">
        <v>18</v>
      </c>
      <c r="B194" s="69">
        <f t="shared" si="26"/>
        <v>260.97000000000003</v>
      </c>
      <c r="C194" s="69">
        <f t="shared" si="25"/>
        <v>272.70999999999998</v>
      </c>
      <c r="D194" s="69">
        <f t="shared" si="25"/>
        <v>277.33</v>
      </c>
      <c r="E194" s="69">
        <f t="shared" si="25"/>
        <v>278.17</v>
      </c>
      <c r="F194" s="69">
        <f t="shared" si="25"/>
        <v>278.7</v>
      </c>
      <c r="G194" s="69">
        <f t="shared" si="25"/>
        <v>274.82</v>
      </c>
      <c r="H194" s="69">
        <f t="shared" si="25"/>
        <v>257.88</v>
      </c>
      <c r="I194" s="69">
        <f t="shared" si="25"/>
        <v>241.63</v>
      </c>
      <c r="J194" s="69">
        <f t="shared" si="25"/>
        <v>235.39</v>
      </c>
      <c r="K194" s="69">
        <f t="shared" si="25"/>
        <v>236.06</v>
      </c>
      <c r="L194" s="69">
        <f t="shared" si="25"/>
        <v>235.54</v>
      </c>
      <c r="M194" s="69">
        <f t="shared" si="25"/>
        <v>238.25</v>
      </c>
      <c r="N194" s="69">
        <f t="shared" si="25"/>
        <v>239.09</v>
      </c>
      <c r="O194" s="69">
        <f t="shared" si="25"/>
        <v>238.98</v>
      </c>
      <c r="P194" s="69">
        <f t="shared" si="25"/>
        <v>239.91</v>
      </c>
      <c r="Q194" s="69">
        <f t="shared" si="25"/>
        <v>243.67</v>
      </c>
      <c r="R194" s="69">
        <f t="shared" si="25"/>
        <v>245.15</v>
      </c>
      <c r="S194" s="69">
        <f t="shared" si="25"/>
        <v>239.05</v>
      </c>
      <c r="T194" s="69">
        <f t="shared" si="25"/>
        <v>262.14</v>
      </c>
      <c r="U194" s="69">
        <f t="shared" si="25"/>
        <v>269.05</v>
      </c>
      <c r="V194" s="69">
        <f t="shared" si="25"/>
        <v>267.27</v>
      </c>
      <c r="W194" s="69">
        <f t="shared" si="25"/>
        <v>264.83999999999997</v>
      </c>
      <c r="X194" s="69">
        <f t="shared" si="25"/>
        <v>253.91</v>
      </c>
      <c r="Y194" s="69">
        <f t="shared" si="25"/>
        <v>250.28</v>
      </c>
    </row>
    <row r="195" spans="1:25" x14ac:dyDescent="0.25">
      <c r="A195" s="52">
        <v>19</v>
      </c>
      <c r="B195" s="69">
        <f t="shared" si="26"/>
        <v>262.43</v>
      </c>
      <c r="C195" s="69">
        <f t="shared" si="25"/>
        <v>272.04000000000002</v>
      </c>
      <c r="D195" s="69">
        <f t="shared" si="25"/>
        <v>278.07</v>
      </c>
      <c r="E195" s="69">
        <f t="shared" si="25"/>
        <v>277.95999999999998</v>
      </c>
      <c r="F195" s="69">
        <f t="shared" si="25"/>
        <v>278.79000000000002</v>
      </c>
      <c r="G195" s="69">
        <f t="shared" si="25"/>
        <v>274.27999999999997</v>
      </c>
      <c r="H195" s="69">
        <f t="shared" si="25"/>
        <v>257.86</v>
      </c>
      <c r="I195" s="69">
        <f t="shared" si="25"/>
        <v>244.3</v>
      </c>
      <c r="J195" s="69">
        <f t="shared" si="25"/>
        <v>253.69</v>
      </c>
      <c r="K195" s="69">
        <f t="shared" si="25"/>
        <v>255.87</v>
      </c>
      <c r="L195" s="69">
        <f t="shared" si="25"/>
        <v>256.95</v>
      </c>
      <c r="M195" s="69">
        <f t="shared" si="25"/>
        <v>264.83</v>
      </c>
      <c r="N195" s="69">
        <f t="shared" si="25"/>
        <v>246.61</v>
      </c>
      <c r="O195" s="69">
        <f t="shared" si="25"/>
        <v>244.39</v>
      </c>
      <c r="P195" s="69">
        <f t="shared" si="25"/>
        <v>239.97</v>
      </c>
      <c r="Q195" s="69">
        <f t="shared" si="25"/>
        <v>239.39</v>
      </c>
      <c r="R195" s="69">
        <f t="shared" si="25"/>
        <v>211.74</v>
      </c>
      <c r="S195" s="69">
        <f t="shared" si="25"/>
        <v>191.3</v>
      </c>
      <c r="T195" s="69">
        <f t="shared" si="25"/>
        <v>197.01</v>
      </c>
      <c r="U195" s="69">
        <f t="shared" si="25"/>
        <v>215.5</v>
      </c>
      <c r="V195" s="69">
        <f t="shared" si="25"/>
        <v>229.92</v>
      </c>
      <c r="W195" s="69">
        <f t="shared" si="25"/>
        <v>245.57</v>
      </c>
      <c r="X195" s="69">
        <f t="shared" si="25"/>
        <v>253.95</v>
      </c>
      <c r="Y195" s="69">
        <f t="shared" si="25"/>
        <v>270.87</v>
      </c>
    </row>
    <row r="196" spans="1:25" x14ac:dyDescent="0.25">
      <c r="A196" s="52">
        <v>20</v>
      </c>
      <c r="B196" s="69">
        <f t="shared" si="26"/>
        <v>250.32</v>
      </c>
      <c r="C196" s="69">
        <f t="shared" si="25"/>
        <v>250.66</v>
      </c>
      <c r="D196" s="69">
        <f t="shared" si="25"/>
        <v>262</v>
      </c>
      <c r="E196" s="69">
        <f t="shared" si="25"/>
        <v>261.05</v>
      </c>
      <c r="F196" s="69">
        <f t="shared" si="25"/>
        <v>255.67</v>
      </c>
      <c r="G196" s="69">
        <f t="shared" si="25"/>
        <v>247.92</v>
      </c>
      <c r="H196" s="69">
        <f t="shared" si="25"/>
        <v>234.78</v>
      </c>
      <c r="I196" s="69">
        <f t="shared" si="25"/>
        <v>227.02</v>
      </c>
      <c r="J196" s="69">
        <f t="shared" si="25"/>
        <v>227.59</v>
      </c>
      <c r="K196" s="69">
        <f t="shared" si="25"/>
        <v>237.31</v>
      </c>
      <c r="L196" s="69">
        <f t="shared" si="25"/>
        <v>239.49</v>
      </c>
      <c r="M196" s="69">
        <f t="shared" si="25"/>
        <v>248.09</v>
      </c>
      <c r="N196" s="69">
        <f t="shared" si="25"/>
        <v>246.11</v>
      </c>
      <c r="O196" s="69">
        <f t="shared" si="25"/>
        <v>245.99</v>
      </c>
      <c r="P196" s="69">
        <f t="shared" si="25"/>
        <v>246.53</v>
      </c>
      <c r="Q196" s="69">
        <f t="shared" si="25"/>
        <v>244.9</v>
      </c>
      <c r="R196" s="69">
        <f t="shared" si="25"/>
        <v>258.66000000000003</v>
      </c>
      <c r="S196" s="69">
        <f t="shared" si="25"/>
        <v>256.58</v>
      </c>
      <c r="T196" s="69">
        <f t="shared" si="25"/>
        <v>259.37</v>
      </c>
      <c r="U196" s="69">
        <f t="shared" si="25"/>
        <v>258.25</v>
      </c>
      <c r="V196" s="69">
        <f t="shared" si="25"/>
        <v>255.57</v>
      </c>
      <c r="W196" s="69">
        <f t="shared" si="25"/>
        <v>251.98</v>
      </c>
      <c r="X196" s="69">
        <f t="shared" si="25"/>
        <v>246.3</v>
      </c>
      <c r="Y196" s="69">
        <f t="shared" si="25"/>
        <v>247.8</v>
      </c>
    </row>
    <row r="197" spans="1:25" x14ac:dyDescent="0.25">
      <c r="A197" s="52">
        <v>21</v>
      </c>
      <c r="B197" s="69">
        <f t="shared" si="26"/>
        <v>306.69</v>
      </c>
      <c r="C197" s="69">
        <f t="shared" si="25"/>
        <v>303.08999999999997</v>
      </c>
      <c r="D197" s="69">
        <f t="shared" si="25"/>
        <v>307.5</v>
      </c>
      <c r="E197" s="69">
        <f t="shared" si="25"/>
        <v>323.89</v>
      </c>
      <c r="F197" s="69">
        <f t="shared" si="25"/>
        <v>318.33</v>
      </c>
      <c r="G197" s="69">
        <f t="shared" si="25"/>
        <v>308.01</v>
      </c>
      <c r="H197" s="69">
        <f t="shared" si="25"/>
        <v>289.73</v>
      </c>
      <c r="I197" s="69">
        <f t="shared" si="25"/>
        <v>284.54000000000002</v>
      </c>
      <c r="J197" s="69">
        <f t="shared" si="25"/>
        <v>276.85000000000002</v>
      </c>
      <c r="K197" s="69">
        <f t="shared" si="25"/>
        <v>277.64999999999998</v>
      </c>
      <c r="L197" s="69">
        <f t="shared" si="25"/>
        <v>278.57</v>
      </c>
      <c r="M197" s="69">
        <f t="shared" si="25"/>
        <v>280.99</v>
      </c>
      <c r="N197" s="69">
        <f t="shared" si="25"/>
        <v>283.11</v>
      </c>
      <c r="O197" s="69">
        <f t="shared" si="25"/>
        <v>281.58999999999997</v>
      </c>
      <c r="P197" s="69">
        <f t="shared" si="25"/>
        <v>289.05</v>
      </c>
      <c r="Q197" s="69">
        <f t="shared" si="25"/>
        <v>289.81</v>
      </c>
      <c r="R197" s="69">
        <f t="shared" si="25"/>
        <v>284.55</v>
      </c>
      <c r="S197" s="69">
        <f t="shared" si="25"/>
        <v>279.38</v>
      </c>
      <c r="T197" s="69">
        <f t="shared" si="25"/>
        <v>266.92</v>
      </c>
      <c r="U197" s="69">
        <f t="shared" si="25"/>
        <v>272.3</v>
      </c>
      <c r="V197" s="69">
        <f t="shared" si="25"/>
        <v>276.68</v>
      </c>
      <c r="W197" s="69">
        <f t="shared" si="25"/>
        <v>287.72000000000003</v>
      </c>
      <c r="X197" s="69">
        <f t="shared" si="25"/>
        <v>297.5</v>
      </c>
      <c r="Y197" s="69">
        <f t="shared" si="25"/>
        <v>305.91000000000003</v>
      </c>
    </row>
    <row r="198" spans="1:25" x14ac:dyDescent="0.25">
      <c r="A198" s="52">
        <v>22</v>
      </c>
      <c r="B198" s="69">
        <f t="shared" si="26"/>
        <v>314.93</v>
      </c>
      <c r="C198" s="69">
        <f t="shared" si="25"/>
        <v>313.91000000000003</v>
      </c>
      <c r="D198" s="69">
        <f t="shared" si="25"/>
        <v>325.52999999999997</v>
      </c>
      <c r="E198" s="69">
        <f t="shared" si="25"/>
        <v>326.43</v>
      </c>
      <c r="F198" s="69">
        <f t="shared" si="25"/>
        <v>323.70999999999998</v>
      </c>
      <c r="G198" s="69">
        <f t="shared" si="25"/>
        <v>322.14999999999998</v>
      </c>
      <c r="H198" s="69">
        <f t="shared" si="25"/>
        <v>309.95999999999998</v>
      </c>
      <c r="I198" s="69">
        <f t="shared" si="25"/>
        <v>303.02</v>
      </c>
      <c r="J198" s="69">
        <f t="shared" si="25"/>
        <v>304.06</v>
      </c>
      <c r="K198" s="69">
        <f t="shared" si="25"/>
        <v>300.75</v>
      </c>
      <c r="L198" s="69">
        <f t="shared" si="25"/>
        <v>298.62</v>
      </c>
      <c r="M198" s="69">
        <f t="shared" si="25"/>
        <v>301.18</v>
      </c>
      <c r="N198" s="69">
        <f t="shared" si="25"/>
        <v>304.39</v>
      </c>
      <c r="O198" s="69">
        <f t="shared" si="25"/>
        <v>303.37</v>
      </c>
      <c r="P198" s="69">
        <f t="shared" si="25"/>
        <v>315.68</v>
      </c>
      <c r="Q198" s="69">
        <f t="shared" si="25"/>
        <v>315.14</v>
      </c>
      <c r="R198" s="69">
        <f t="shared" si="25"/>
        <v>309.73</v>
      </c>
      <c r="S198" s="69">
        <f t="shared" ref="C198:Y206" si="27">ROUND(S307,2)</f>
        <v>303.39999999999998</v>
      </c>
      <c r="T198" s="69">
        <f t="shared" si="27"/>
        <v>288.35000000000002</v>
      </c>
      <c r="U198" s="69">
        <f t="shared" si="27"/>
        <v>294.97000000000003</v>
      </c>
      <c r="V198" s="69">
        <f t="shared" si="27"/>
        <v>303</v>
      </c>
      <c r="W198" s="69">
        <f t="shared" si="27"/>
        <v>309.52999999999997</v>
      </c>
      <c r="X198" s="69">
        <f t="shared" si="27"/>
        <v>318.01</v>
      </c>
      <c r="Y198" s="69">
        <f t="shared" si="27"/>
        <v>324.89</v>
      </c>
    </row>
    <row r="199" spans="1:25" x14ac:dyDescent="0.25">
      <c r="A199" s="52">
        <v>23</v>
      </c>
      <c r="B199" s="69">
        <f t="shared" si="26"/>
        <v>316.27999999999997</v>
      </c>
      <c r="C199" s="69">
        <f t="shared" si="27"/>
        <v>324.48</v>
      </c>
      <c r="D199" s="69">
        <f t="shared" si="27"/>
        <v>331.77</v>
      </c>
      <c r="E199" s="69">
        <f t="shared" si="27"/>
        <v>331.82</v>
      </c>
      <c r="F199" s="69">
        <f t="shared" si="27"/>
        <v>335.53</v>
      </c>
      <c r="G199" s="69">
        <f t="shared" si="27"/>
        <v>328.89</v>
      </c>
      <c r="H199" s="69">
        <f t="shared" si="27"/>
        <v>318.47000000000003</v>
      </c>
      <c r="I199" s="69">
        <f t="shared" si="27"/>
        <v>317.70999999999998</v>
      </c>
      <c r="J199" s="69">
        <f t="shared" si="27"/>
        <v>307.52</v>
      </c>
      <c r="K199" s="69">
        <f t="shared" si="27"/>
        <v>304.06</v>
      </c>
      <c r="L199" s="69">
        <f t="shared" si="27"/>
        <v>300.36</v>
      </c>
      <c r="M199" s="69">
        <f t="shared" si="27"/>
        <v>304.02</v>
      </c>
      <c r="N199" s="69">
        <f t="shared" si="27"/>
        <v>307.16000000000003</v>
      </c>
      <c r="O199" s="69">
        <f t="shared" si="27"/>
        <v>311.55</v>
      </c>
      <c r="P199" s="69">
        <f t="shared" si="27"/>
        <v>315.49</v>
      </c>
      <c r="Q199" s="69">
        <f t="shared" si="27"/>
        <v>319.08999999999997</v>
      </c>
      <c r="R199" s="69">
        <f t="shared" si="27"/>
        <v>312.72000000000003</v>
      </c>
      <c r="S199" s="69">
        <f t="shared" si="27"/>
        <v>303.98</v>
      </c>
      <c r="T199" s="69">
        <f t="shared" si="27"/>
        <v>288.2</v>
      </c>
      <c r="U199" s="69">
        <f t="shared" si="27"/>
        <v>293.72000000000003</v>
      </c>
      <c r="V199" s="69">
        <f t="shared" si="27"/>
        <v>297.81</v>
      </c>
      <c r="W199" s="69">
        <f t="shared" si="27"/>
        <v>304.85000000000002</v>
      </c>
      <c r="X199" s="69">
        <f t="shared" si="27"/>
        <v>314.7</v>
      </c>
      <c r="Y199" s="69">
        <f t="shared" si="27"/>
        <v>326.81</v>
      </c>
    </row>
    <row r="200" spans="1:25" x14ac:dyDescent="0.25">
      <c r="A200" s="52">
        <v>24</v>
      </c>
      <c r="B200" s="69">
        <f t="shared" si="26"/>
        <v>317.27999999999997</v>
      </c>
      <c r="C200" s="69">
        <f t="shared" si="27"/>
        <v>324.57</v>
      </c>
      <c r="D200" s="69">
        <f t="shared" si="27"/>
        <v>328.47</v>
      </c>
      <c r="E200" s="69">
        <f t="shared" si="27"/>
        <v>329.36</v>
      </c>
      <c r="F200" s="69">
        <f t="shared" si="27"/>
        <v>334.6</v>
      </c>
      <c r="G200" s="69">
        <f t="shared" si="27"/>
        <v>324.95</v>
      </c>
      <c r="H200" s="69">
        <f t="shared" si="27"/>
        <v>316.81</v>
      </c>
      <c r="I200" s="69">
        <f t="shared" si="27"/>
        <v>313.44</v>
      </c>
      <c r="J200" s="69">
        <f t="shared" si="27"/>
        <v>309.76</v>
      </c>
      <c r="K200" s="69">
        <f t="shared" si="27"/>
        <v>313.81</v>
      </c>
      <c r="L200" s="69">
        <f t="shared" si="27"/>
        <v>316.58999999999997</v>
      </c>
      <c r="M200" s="69">
        <f t="shared" si="27"/>
        <v>319.58</v>
      </c>
      <c r="N200" s="69">
        <f t="shared" si="27"/>
        <v>321.58</v>
      </c>
      <c r="O200" s="69">
        <f t="shared" si="27"/>
        <v>319.68</v>
      </c>
      <c r="P200" s="69">
        <f t="shared" si="27"/>
        <v>319.83</v>
      </c>
      <c r="Q200" s="69">
        <f t="shared" si="27"/>
        <v>319</v>
      </c>
      <c r="R200" s="69">
        <f t="shared" si="27"/>
        <v>310.77</v>
      </c>
      <c r="S200" s="69">
        <f t="shared" si="27"/>
        <v>305.35000000000002</v>
      </c>
      <c r="T200" s="69">
        <f t="shared" si="27"/>
        <v>293.5</v>
      </c>
      <c r="U200" s="69">
        <f t="shared" si="27"/>
        <v>302.95</v>
      </c>
      <c r="V200" s="69">
        <f t="shared" si="27"/>
        <v>309.58</v>
      </c>
      <c r="W200" s="69">
        <f t="shared" si="27"/>
        <v>316.24</v>
      </c>
      <c r="X200" s="69">
        <f t="shared" si="27"/>
        <v>324.24</v>
      </c>
      <c r="Y200" s="69">
        <f t="shared" si="27"/>
        <v>334.44</v>
      </c>
    </row>
    <row r="201" spans="1:25" x14ac:dyDescent="0.25">
      <c r="A201" s="52">
        <v>25</v>
      </c>
      <c r="B201" s="69">
        <f t="shared" si="26"/>
        <v>322.57</v>
      </c>
      <c r="C201" s="69">
        <f t="shared" si="27"/>
        <v>331.73</v>
      </c>
      <c r="D201" s="69">
        <f t="shared" si="27"/>
        <v>328.48</v>
      </c>
      <c r="E201" s="69">
        <f t="shared" si="27"/>
        <v>323.7</v>
      </c>
      <c r="F201" s="69">
        <f t="shared" si="27"/>
        <v>326</v>
      </c>
      <c r="G201" s="69">
        <f t="shared" si="27"/>
        <v>314.08999999999997</v>
      </c>
      <c r="H201" s="69">
        <f t="shared" si="27"/>
        <v>295.37</v>
      </c>
      <c r="I201" s="69">
        <f t="shared" si="27"/>
        <v>278.08</v>
      </c>
      <c r="J201" s="69">
        <f t="shared" si="27"/>
        <v>249.07</v>
      </c>
      <c r="K201" s="69">
        <f t="shared" si="27"/>
        <v>255.24</v>
      </c>
      <c r="L201" s="69">
        <f t="shared" si="27"/>
        <v>256.97000000000003</v>
      </c>
      <c r="M201" s="69">
        <f t="shared" si="27"/>
        <v>281.17</v>
      </c>
      <c r="N201" s="69">
        <f t="shared" si="27"/>
        <v>308.02</v>
      </c>
      <c r="O201" s="69">
        <f t="shared" si="27"/>
        <v>301.86</v>
      </c>
      <c r="P201" s="69">
        <f t="shared" si="27"/>
        <v>302</v>
      </c>
      <c r="Q201" s="69">
        <f t="shared" si="27"/>
        <v>301.99</v>
      </c>
      <c r="R201" s="69">
        <f t="shared" si="27"/>
        <v>274.19</v>
      </c>
      <c r="S201" s="69">
        <f t="shared" si="27"/>
        <v>256.23</v>
      </c>
      <c r="T201" s="69">
        <f t="shared" si="27"/>
        <v>231.82</v>
      </c>
      <c r="U201" s="69">
        <f t="shared" si="27"/>
        <v>233.52</v>
      </c>
      <c r="V201" s="69">
        <f t="shared" si="27"/>
        <v>239.27</v>
      </c>
      <c r="W201" s="69">
        <f t="shared" si="27"/>
        <v>243.15</v>
      </c>
      <c r="X201" s="69">
        <f t="shared" si="27"/>
        <v>250.47</v>
      </c>
      <c r="Y201" s="69">
        <f t="shared" si="27"/>
        <v>255.55</v>
      </c>
    </row>
    <row r="202" spans="1:25" x14ac:dyDescent="0.25">
      <c r="A202" s="52">
        <v>26</v>
      </c>
      <c r="B202" s="69">
        <f t="shared" si="26"/>
        <v>303.39</v>
      </c>
      <c r="C202" s="69">
        <f t="shared" si="27"/>
        <v>307.2</v>
      </c>
      <c r="D202" s="69">
        <f t="shared" si="27"/>
        <v>310.83999999999997</v>
      </c>
      <c r="E202" s="69">
        <f t="shared" si="27"/>
        <v>315.72000000000003</v>
      </c>
      <c r="F202" s="69">
        <f t="shared" si="27"/>
        <v>308</v>
      </c>
      <c r="G202" s="69">
        <f t="shared" si="27"/>
        <v>292.20999999999998</v>
      </c>
      <c r="H202" s="69">
        <f t="shared" si="27"/>
        <v>268.39999999999998</v>
      </c>
      <c r="I202" s="69">
        <f t="shared" si="27"/>
        <v>280.64</v>
      </c>
      <c r="J202" s="69">
        <f t="shared" si="27"/>
        <v>270.52</v>
      </c>
      <c r="K202" s="69">
        <f t="shared" si="27"/>
        <v>273.52</v>
      </c>
      <c r="L202" s="69">
        <f t="shared" si="27"/>
        <v>275.62</v>
      </c>
      <c r="M202" s="69">
        <f t="shared" si="27"/>
        <v>274.81</v>
      </c>
      <c r="N202" s="69">
        <f t="shared" si="27"/>
        <v>276.92</v>
      </c>
      <c r="O202" s="69">
        <f t="shared" si="27"/>
        <v>288.58999999999997</v>
      </c>
      <c r="P202" s="69">
        <f t="shared" si="27"/>
        <v>291.63</v>
      </c>
      <c r="Q202" s="69">
        <f t="shared" si="27"/>
        <v>287.85000000000002</v>
      </c>
      <c r="R202" s="69">
        <f t="shared" si="27"/>
        <v>287</v>
      </c>
      <c r="S202" s="69">
        <f t="shared" si="27"/>
        <v>268.32</v>
      </c>
      <c r="T202" s="69">
        <f t="shared" si="27"/>
        <v>264.01</v>
      </c>
      <c r="U202" s="69">
        <f t="shared" si="27"/>
        <v>268.08999999999997</v>
      </c>
      <c r="V202" s="69">
        <f t="shared" si="27"/>
        <v>275.02</v>
      </c>
      <c r="W202" s="69">
        <f t="shared" si="27"/>
        <v>285.05</v>
      </c>
      <c r="X202" s="69">
        <f t="shared" si="27"/>
        <v>287.16000000000003</v>
      </c>
      <c r="Y202" s="69">
        <f t="shared" si="27"/>
        <v>289.33</v>
      </c>
    </row>
    <row r="203" spans="1:25" x14ac:dyDescent="0.25">
      <c r="A203" s="52">
        <v>27</v>
      </c>
      <c r="B203" s="69">
        <f t="shared" si="26"/>
        <v>305.85000000000002</v>
      </c>
      <c r="C203" s="69">
        <f t="shared" si="27"/>
        <v>311.81</v>
      </c>
      <c r="D203" s="69">
        <f t="shared" si="27"/>
        <v>319.56</v>
      </c>
      <c r="E203" s="69">
        <f t="shared" si="27"/>
        <v>321.07</v>
      </c>
      <c r="F203" s="69">
        <f t="shared" si="27"/>
        <v>315.3</v>
      </c>
      <c r="G203" s="69">
        <f t="shared" si="27"/>
        <v>295.26</v>
      </c>
      <c r="H203" s="69">
        <f t="shared" si="27"/>
        <v>266.93</v>
      </c>
      <c r="I203" s="69">
        <f t="shared" si="27"/>
        <v>266.58</v>
      </c>
      <c r="J203" s="69">
        <f t="shared" si="27"/>
        <v>259.48</v>
      </c>
      <c r="K203" s="69">
        <f t="shared" si="27"/>
        <v>263.95</v>
      </c>
      <c r="L203" s="69">
        <f t="shared" si="27"/>
        <v>265.02999999999997</v>
      </c>
      <c r="M203" s="69">
        <f t="shared" si="27"/>
        <v>267.29000000000002</v>
      </c>
      <c r="N203" s="69">
        <f t="shared" si="27"/>
        <v>275.44</v>
      </c>
      <c r="O203" s="69">
        <f t="shared" si="27"/>
        <v>278.89999999999998</v>
      </c>
      <c r="P203" s="69">
        <f t="shared" si="27"/>
        <v>279.22000000000003</v>
      </c>
      <c r="Q203" s="69">
        <f t="shared" si="27"/>
        <v>282.08999999999997</v>
      </c>
      <c r="R203" s="69">
        <f t="shared" si="27"/>
        <v>274.39999999999998</v>
      </c>
      <c r="S203" s="69">
        <f t="shared" si="27"/>
        <v>269.18</v>
      </c>
      <c r="T203" s="69">
        <f t="shared" si="27"/>
        <v>258.55</v>
      </c>
      <c r="U203" s="69">
        <f t="shared" si="27"/>
        <v>265.05</v>
      </c>
      <c r="V203" s="69">
        <f t="shared" si="27"/>
        <v>273.37</v>
      </c>
      <c r="W203" s="69">
        <f t="shared" si="27"/>
        <v>280.23</v>
      </c>
      <c r="X203" s="69">
        <f t="shared" si="27"/>
        <v>294.49</v>
      </c>
      <c r="Y203" s="69">
        <f t="shared" si="27"/>
        <v>302.06</v>
      </c>
    </row>
    <row r="204" spans="1:25" x14ac:dyDescent="0.25">
      <c r="A204" s="52">
        <v>28</v>
      </c>
      <c r="B204" s="69">
        <f t="shared" si="26"/>
        <v>299.37</v>
      </c>
      <c r="C204" s="69">
        <f t="shared" si="27"/>
        <v>308.01</v>
      </c>
      <c r="D204" s="69">
        <f t="shared" si="27"/>
        <v>318.49</v>
      </c>
      <c r="E204" s="69">
        <f t="shared" si="27"/>
        <v>318.79000000000002</v>
      </c>
      <c r="F204" s="69">
        <f t="shared" si="27"/>
        <v>319.27999999999997</v>
      </c>
      <c r="G204" s="69">
        <f t="shared" si="27"/>
        <v>315.25</v>
      </c>
      <c r="H204" s="69">
        <f t="shared" si="27"/>
        <v>302.17</v>
      </c>
      <c r="I204" s="69">
        <f t="shared" si="27"/>
        <v>289.52999999999997</v>
      </c>
      <c r="J204" s="69">
        <f t="shared" si="27"/>
        <v>280.86</v>
      </c>
      <c r="K204" s="69">
        <f t="shared" si="27"/>
        <v>278.55</v>
      </c>
      <c r="L204" s="69">
        <f t="shared" si="27"/>
        <v>276.38</v>
      </c>
      <c r="M204" s="69">
        <f t="shared" si="27"/>
        <v>279.87</v>
      </c>
      <c r="N204" s="69">
        <f t="shared" si="27"/>
        <v>281.38</v>
      </c>
      <c r="O204" s="69">
        <f t="shared" si="27"/>
        <v>288.74</v>
      </c>
      <c r="P204" s="69">
        <f t="shared" si="27"/>
        <v>291.95</v>
      </c>
      <c r="Q204" s="69">
        <f t="shared" si="27"/>
        <v>291.83999999999997</v>
      </c>
      <c r="R204" s="69">
        <f t="shared" si="27"/>
        <v>293.58</v>
      </c>
      <c r="S204" s="69">
        <f t="shared" si="27"/>
        <v>288.77999999999997</v>
      </c>
      <c r="T204" s="69">
        <f t="shared" si="27"/>
        <v>276.32</v>
      </c>
      <c r="U204" s="69">
        <f t="shared" si="27"/>
        <v>273.64999999999998</v>
      </c>
      <c r="V204" s="69">
        <f t="shared" si="27"/>
        <v>282.39999999999998</v>
      </c>
      <c r="W204" s="69">
        <f t="shared" si="27"/>
        <v>287.95</v>
      </c>
      <c r="X204" s="69">
        <f t="shared" si="27"/>
        <v>295.33</v>
      </c>
      <c r="Y204" s="69">
        <f t="shared" si="27"/>
        <v>299.33</v>
      </c>
    </row>
    <row r="205" spans="1:25" x14ac:dyDescent="0.25">
      <c r="A205" s="52">
        <v>29</v>
      </c>
      <c r="B205" s="69">
        <f t="shared" si="26"/>
        <v>299.7</v>
      </c>
      <c r="C205" s="69">
        <f t="shared" si="27"/>
        <v>308.05</v>
      </c>
      <c r="D205" s="69">
        <f t="shared" si="27"/>
        <v>319.73</v>
      </c>
      <c r="E205" s="69">
        <f t="shared" si="27"/>
        <v>317.92</v>
      </c>
      <c r="F205" s="69">
        <f t="shared" si="27"/>
        <v>315.95</v>
      </c>
      <c r="G205" s="69">
        <f t="shared" si="27"/>
        <v>310.85000000000002</v>
      </c>
      <c r="H205" s="69">
        <f t="shared" si="27"/>
        <v>302.06</v>
      </c>
      <c r="I205" s="69">
        <f t="shared" si="27"/>
        <v>292.43</v>
      </c>
      <c r="J205" s="69">
        <f t="shared" si="27"/>
        <v>281.64</v>
      </c>
      <c r="K205" s="69">
        <f t="shared" si="27"/>
        <v>279.04000000000002</v>
      </c>
      <c r="L205" s="69">
        <f t="shared" si="27"/>
        <v>279.36</v>
      </c>
      <c r="M205" s="69">
        <f t="shared" si="27"/>
        <v>280.25</v>
      </c>
      <c r="N205" s="69">
        <f t="shared" si="27"/>
        <v>278.12</v>
      </c>
      <c r="O205" s="69">
        <f t="shared" si="27"/>
        <v>284.27999999999997</v>
      </c>
      <c r="P205" s="69">
        <f t="shared" si="27"/>
        <v>291.79000000000002</v>
      </c>
      <c r="Q205" s="69">
        <f t="shared" si="27"/>
        <v>289.25</v>
      </c>
      <c r="R205" s="69">
        <f t="shared" si="27"/>
        <v>282.04000000000002</v>
      </c>
      <c r="S205" s="69">
        <f t="shared" si="27"/>
        <v>273.52</v>
      </c>
      <c r="T205" s="69">
        <f t="shared" si="27"/>
        <v>263.64999999999998</v>
      </c>
      <c r="U205" s="69">
        <f t="shared" si="27"/>
        <v>261.74</v>
      </c>
      <c r="V205" s="69">
        <f t="shared" si="27"/>
        <v>270.76</v>
      </c>
      <c r="W205" s="69">
        <f t="shared" si="27"/>
        <v>276.74</v>
      </c>
      <c r="X205" s="69">
        <f t="shared" si="27"/>
        <v>284.08999999999997</v>
      </c>
      <c r="Y205" s="69">
        <f t="shared" si="27"/>
        <v>295.26</v>
      </c>
    </row>
    <row r="206" spans="1:25" x14ac:dyDescent="0.25">
      <c r="A206" s="52">
        <v>30</v>
      </c>
      <c r="B206" s="69">
        <f>ROUND(B315,2)</f>
        <v>288.16000000000003</v>
      </c>
      <c r="C206" s="69">
        <f t="shared" si="27"/>
        <v>293.89</v>
      </c>
      <c r="D206" s="69">
        <f t="shared" si="27"/>
        <v>304.68</v>
      </c>
      <c r="E206" s="69">
        <f t="shared" si="27"/>
        <v>299.22000000000003</v>
      </c>
      <c r="F206" s="69">
        <f t="shared" si="27"/>
        <v>306.83999999999997</v>
      </c>
      <c r="G206" s="69">
        <f t="shared" si="27"/>
        <v>299.58</v>
      </c>
      <c r="H206" s="69">
        <f t="shared" si="27"/>
        <v>291.94</v>
      </c>
      <c r="I206" s="69">
        <f t="shared" si="27"/>
        <v>287.79000000000002</v>
      </c>
      <c r="J206" s="69">
        <f t="shared" si="27"/>
        <v>257.19</v>
      </c>
      <c r="K206" s="69">
        <f t="shared" si="27"/>
        <v>266.58</v>
      </c>
      <c r="L206" s="69">
        <f t="shared" si="27"/>
        <v>282.7</v>
      </c>
      <c r="M206" s="69">
        <f t="shared" si="27"/>
        <v>281.32</v>
      </c>
      <c r="N206" s="69">
        <f t="shared" si="27"/>
        <v>287.42</v>
      </c>
      <c r="O206" s="69">
        <f t="shared" si="27"/>
        <v>285</v>
      </c>
      <c r="P206" s="69">
        <f t="shared" si="27"/>
        <v>290.88</v>
      </c>
      <c r="Q206" s="69">
        <f t="shared" si="27"/>
        <v>292.08</v>
      </c>
      <c r="R206" s="69">
        <f t="shared" si="27"/>
        <v>279.44</v>
      </c>
      <c r="S206" s="69">
        <f t="shared" si="27"/>
        <v>261.54000000000002</v>
      </c>
      <c r="T206" s="69">
        <f t="shared" si="27"/>
        <v>268.70999999999998</v>
      </c>
      <c r="U206" s="69">
        <f t="shared" si="27"/>
        <v>272.17</v>
      </c>
      <c r="V206" s="69">
        <f t="shared" si="27"/>
        <v>271.54000000000002</v>
      </c>
      <c r="W206" s="69">
        <f t="shared" si="27"/>
        <v>268.43</v>
      </c>
      <c r="X206" s="69">
        <f t="shared" si="27"/>
        <v>280.24</v>
      </c>
      <c r="Y206" s="69">
        <f t="shared" si="27"/>
        <v>304.41000000000003</v>
      </c>
    </row>
    <row r="207" spans="1:25" outlineLevel="1" x14ac:dyDescent="0.25">
      <c r="A207" s="52">
        <v>31</v>
      </c>
      <c r="B207" s="69">
        <f t="shared" ref="B207:Y207" si="28">ROUND(B316,2)</f>
        <v>314.76</v>
      </c>
      <c r="C207" s="69">
        <f t="shared" si="28"/>
        <v>324.17</v>
      </c>
      <c r="D207" s="69">
        <f t="shared" si="28"/>
        <v>330.41</v>
      </c>
      <c r="E207" s="69">
        <f t="shared" si="28"/>
        <v>332.75</v>
      </c>
      <c r="F207" s="69">
        <f t="shared" si="28"/>
        <v>332.14</v>
      </c>
      <c r="G207" s="69">
        <f t="shared" si="28"/>
        <v>323.51</v>
      </c>
      <c r="H207" s="69">
        <f t="shared" si="28"/>
        <v>301.06</v>
      </c>
      <c r="I207" s="69">
        <f t="shared" si="28"/>
        <v>295.24</v>
      </c>
      <c r="J207" s="69">
        <f t="shared" si="28"/>
        <v>281.01</v>
      </c>
      <c r="K207" s="69">
        <f t="shared" si="28"/>
        <v>279.49</v>
      </c>
      <c r="L207" s="69">
        <f t="shared" si="28"/>
        <v>284.75</v>
      </c>
      <c r="M207" s="69">
        <f t="shared" si="28"/>
        <v>288.83999999999997</v>
      </c>
      <c r="N207" s="69">
        <f t="shared" si="28"/>
        <v>287.27</v>
      </c>
      <c r="O207" s="69">
        <f t="shared" si="28"/>
        <v>288.14999999999998</v>
      </c>
      <c r="P207" s="69">
        <f t="shared" si="28"/>
        <v>293.02999999999997</v>
      </c>
      <c r="Q207" s="69">
        <f t="shared" si="28"/>
        <v>294.68</v>
      </c>
      <c r="R207" s="69">
        <f t="shared" si="28"/>
        <v>290.23</v>
      </c>
      <c r="S207" s="69">
        <f t="shared" si="28"/>
        <v>275.62</v>
      </c>
      <c r="T207" s="69">
        <f t="shared" si="28"/>
        <v>265.23</v>
      </c>
      <c r="U207" s="69">
        <f t="shared" si="28"/>
        <v>271.02</v>
      </c>
      <c r="V207" s="69">
        <f t="shared" si="28"/>
        <v>277.51</v>
      </c>
      <c r="W207" s="69">
        <f t="shared" si="28"/>
        <v>284.56</v>
      </c>
      <c r="X207" s="69">
        <f t="shared" si="28"/>
        <v>291.26</v>
      </c>
      <c r="Y207" s="69">
        <f t="shared" si="28"/>
        <v>299.24</v>
      </c>
    </row>
    <row r="208" spans="1:25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6" x14ac:dyDescent="0.25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 t="s">
        <v>116</v>
      </c>
      <c r="O209" s="134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6" ht="51.75" customHeight="1" x14ac:dyDescent="0.25">
      <c r="A210" s="112" t="s">
        <v>117</v>
      </c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39">
        <f>ROUND(ABS(N319),2)</f>
        <v>0</v>
      </c>
      <c r="O210" s="140"/>
      <c r="P210" s="57"/>
      <c r="Q210" s="70"/>
      <c r="R210" s="57"/>
      <c r="S210" s="57"/>
      <c r="T210" s="57"/>
      <c r="U210" s="57"/>
      <c r="V210" s="57"/>
      <c r="W210" s="57"/>
      <c r="X210" s="57"/>
      <c r="Y210" s="57"/>
    </row>
    <row r="211" spans="1:26" x14ac:dyDescent="0.25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8"/>
      <c r="O211" s="138"/>
      <c r="P211" s="57"/>
      <c r="Q211" s="71"/>
      <c r="R211" s="57"/>
      <c r="S211" s="57"/>
      <c r="T211" s="57"/>
      <c r="U211" s="57"/>
      <c r="V211" s="57"/>
      <c r="W211" s="57"/>
      <c r="X211" s="57"/>
      <c r="Y211" s="57"/>
    </row>
    <row r="212" spans="1:26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72"/>
      <c r="R212" s="57"/>
      <c r="S212" s="57"/>
      <c r="T212" s="57"/>
      <c r="U212" s="57"/>
      <c r="V212" s="57"/>
      <c r="W212" s="57"/>
      <c r="X212" s="57"/>
      <c r="Y212" s="57"/>
    </row>
    <row r="213" spans="1:26" x14ac:dyDescent="0.25">
      <c r="A213" s="114" t="s">
        <v>96</v>
      </c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5">
        <f>'1_ЦК'!E17</f>
        <v>528588.75311720697</v>
      </c>
      <c r="O213" s="115"/>
    </row>
    <row r="214" spans="1:26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73"/>
      <c r="O214" s="73"/>
    </row>
    <row r="215" spans="1:26" x14ac:dyDescent="0.25">
      <c r="A215" s="33" t="s">
        <v>42</v>
      </c>
    </row>
    <row r="216" spans="1:26" ht="18.75" x14ac:dyDescent="0.25">
      <c r="A216" s="110" t="s">
        <v>67</v>
      </c>
      <c r="B216" s="111" t="s">
        <v>118</v>
      </c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</row>
    <row r="217" spans="1:26" x14ac:dyDescent="0.25">
      <c r="A217" s="110"/>
      <c r="B217" s="51" t="s">
        <v>69</v>
      </c>
      <c r="C217" s="51" t="s">
        <v>70</v>
      </c>
      <c r="D217" s="51" t="s">
        <v>71</v>
      </c>
      <c r="E217" s="51" t="s">
        <v>72</v>
      </c>
      <c r="F217" s="51" t="s">
        <v>73</v>
      </c>
      <c r="G217" s="51" t="s">
        <v>74</v>
      </c>
      <c r="H217" s="51" t="s">
        <v>75</v>
      </c>
      <c r="I217" s="51" t="s">
        <v>76</v>
      </c>
      <c r="J217" s="51" t="s">
        <v>77</v>
      </c>
      <c r="K217" s="51" t="s">
        <v>78</v>
      </c>
      <c r="L217" s="51" t="s">
        <v>79</v>
      </c>
      <c r="M217" s="51" t="s">
        <v>80</v>
      </c>
      <c r="N217" s="51" t="s">
        <v>81</v>
      </c>
      <c r="O217" s="51" t="s">
        <v>82</v>
      </c>
      <c r="P217" s="51" t="s">
        <v>83</v>
      </c>
      <c r="Q217" s="51" t="s">
        <v>84</v>
      </c>
      <c r="R217" s="51" t="s">
        <v>85</v>
      </c>
      <c r="S217" s="51" t="s">
        <v>86</v>
      </c>
      <c r="T217" s="51" t="s">
        <v>87</v>
      </c>
      <c r="U217" s="51" t="s">
        <v>88</v>
      </c>
      <c r="V217" s="51" t="s">
        <v>89</v>
      </c>
      <c r="W217" s="51" t="s">
        <v>90</v>
      </c>
      <c r="X217" s="51" t="s">
        <v>91</v>
      </c>
      <c r="Y217" s="51" t="s">
        <v>92</v>
      </c>
    </row>
    <row r="218" spans="1:26" x14ac:dyDescent="0.25">
      <c r="A218" s="52">
        <v>1</v>
      </c>
      <c r="B218" s="69">
        <v>821.38440860000003</v>
      </c>
      <c r="C218" s="69">
        <v>820.29891304</v>
      </c>
      <c r="D218" s="69">
        <v>812.70976615999996</v>
      </c>
      <c r="E218" s="69">
        <v>819.43912449000004</v>
      </c>
      <c r="F218" s="69">
        <v>818.76923077000004</v>
      </c>
      <c r="G218" s="69">
        <v>813.90756303000001</v>
      </c>
      <c r="H218" s="69">
        <v>813.38820301999999</v>
      </c>
      <c r="I218" s="69">
        <v>898.26330531999997</v>
      </c>
      <c r="J218" s="69">
        <v>890.99300699000003</v>
      </c>
      <c r="K218" s="69">
        <v>899.36114732999999</v>
      </c>
      <c r="L218" s="69">
        <v>907.30523627000002</v>
      </c>
      <c r="M218" s="69">
        <v>913.01129234999996</v>
      </c>
      <c r="N218" s="69">
        <v>910.72611465</v>
      </c>
      <c r="O218" s="69">
        <v>915.10729614000002</v>
      </c>
      <c r="P218" s="69">
        <v>905.22267206000004</v>
      </c>
      <c r="Q218" s="69">
        <v>911.20713306000005</v>
      </c>
      <c r="R218" s="69">
        <v>918.09455587000002</v>
      </c>
      <c r="S218" s="69">
        <v>912.21438646000001</v>
      </c>
      <c r="T218" s="69">
        <v>916.02981030000001</v>
      </c>
      <c r="U218" s="69">
        <v>923.81962865000003</v>
      </c>
      <c r="V218" s="69">
        <v>911.03448275999995</v>
      </c>
      <c r="W218" s="69">
        <v>916.91719745</v>
      </c>
      <c r="X218" s="69">
        <v>924.03329065000003</v>
      </c>
      <c r="Y218" s="69">
        <v>916.19174434000001</v>
      </c>
      <c r="Z218" s="4" t="s">
        <v>119</v>
      </c>
    </row>
    <row r="219" spans="1:26" x14ac:dyDescent="0.25">
      <c r="A219" s="52">
        <v>2</v>
      </c>
      <c r="B219" s="69">
        <v>921.84135977000005</v>
      </c>
      <c r="C219" s="69">
        <v>918.62266857999998</v>
      </c>
      <c r="D219" s="69">
        <v>907.41605838999999</v>
      </c>
      <c r="E219" s="69">
        <v>911.73469388000001</v>
      </c>
      <c r="F219" s="69">
        <v>910.45321636999995</v>
      </c>
      <c r="G219" s="69">
        <v>907.21238937999999</v>
      </c>
      <c r="H219" s="69">
        <v>905.64539006999996</v>
      </c>
      <c r="I219" s="69">
        <v>932.98050138999997</v>
      </c>
      <c r="J219" s="69">
        <v>925.16949152999996</v>
      </c>
      <c r="K219" s="69">
        <v>930.07832898000004</v>
      </c>
      <c r="L219" s="69">
        <v>934.72660996000002</v>
      </c>
      <c r="M219" s="69">
        <v>937.12643677999995</v>
      </c>
      <c r="N219" s="69">
        <v>939.56058588999997</v>
      </c>
      <c r="O219" s="69">
        <v>944.15316642000005</v>
      </c>
      <c r="P219" s="69">
        <v>935.33994333999999</v>
      </c>
      <c r="Q219" s="69">
        <v>938.44062946999998</v>
      </c>
      <c r="R219" s="69">
        <v>940.76023392000002</v>
      </c>
      <c r="S219" s="69">
        <v>941.68869310000002</v>
      </c>
      <c r="T219" s="69">
        <v>941.36103151999998</v>
      </c>
      <c r="U219" s="69">
        <v>951.18497109999998</v>
      </c>
      <c r="V219" s="69">
        <v>941.39377536999996</v>
      </c>
      <c r="W219" s="69">
        <v>945.61073825999995</v>
      </c>
      <c r="X219" s="69">
        <v>954.79360852000002</v>
      </c>
      <c r="Y219" s="69">
        <v>951.11859837999998</v>
      </c>
    </row>
    <row r="220" spans="1:26" x14ac:dyDescent="0.25">
      <c r="A220" s="52">
        <v>3</v>
      </c>
      <c r="B220" s="69">
        <v>950.39944904000004</v>
      </c>
      <c r="C220" s="69">
        <v>951.10497238000005</v>
      </c>
      <c r="D220" s="69">
        <v>937.67507003000003</v>
      </c>
      <c r="E220" s="69">
        <v>945.90717299999994</v>
      </c>
      <c r="F220" s="69">
        <v>943.99147727000002</v>
      </c>
      <c r="G220" s="69">
        <v>939.55903272</v>
      </c>
      <c r="H220" s="69">
        <v>933.79694018999999</v>
      </c>
      <c r="I220" s="69">
        <v>924.17009601999996</v>
      </c>
      <c r="J220" s="69">
        <v>913.84931506999999</v>
      </c>
      <c r="K220" s="69">
        <v>913.74371858999996</v>
      </c>
      <c r="L220" s="69">
        <v>920.11235954999995</v>
      </c>
      <c r="M220" s="69">
        <v>934.68274111999995</v>
      </c>
      <c r="N220" s="69">
        <v>929.67783505</v>
      </c>
      <c r="O220" s="69">
        <v>927.72099447999994</v>
      </c>
      <c r="P220" s="69">
        <v>920.60027285000001</v>
      </c>
      <c r="Q220" s="69">
        <v>926.25683059999994</v>
      </c>
      <c r="R220" s="69">
        <v>929.07010014000002</v>
      </c>
      <c r="S220" s="69">
        <v>925.87628866</v>
      </c>
      <c r="T220" s="69">
        <v>925.55718475000003</v>
      </c>
      <c r="U220" s="69">
        <v>929.03682719999995</v>
      </c>
      <c r="V220" s="69">
        <v>1057.9836512300001</v>
      </c>
      <c r="W220" s="69">
        <v>1072.51001335</v>
      </c>
      <c r="X220" s="69">
        <v>1071.9328859100001</v>
      </c>
      <c r="Y220" s="69">
        <v>1065.1428571399999</v>
      </c>
    </row>
    <row r="221" spans="1:26" x14ac:dyDescent="0.25">
      <c r="A221" s="52">
        <v>4</v>
      </c>
      <c r="B221" s="69">
        <v>923.33800842000005</v>
      </c>
      <c r="C221" s="69">
        <v>921.79020978999995</v>
      </c>
      <c r="D221" s="69">
        <v>913.91489362000004</v>
      </c>
      <c r="E221" s="69">
        <v>914.71004243000004</v>
      </c>
      <c r="F221" s="69">
        <v>914.67142856999999</v>
      </c>
      <c r="G221" s="69">
        <v>909.37940762000005</v>
      </c>
      <c r="H221" s="69">
        <v>902.56551723999996</v>
      </c>
      <c r="I221" s="69">
        <v>840.32786884999996</v>
      </c>
      <c r="J221" s="69">
        <v>847.93296089</v>
      </c>
      <c r="K221" s="69">
        <v>850.58278145999998</v>
      </c>
      <c r="L221" s="69">
        <v>852.83354511000005</v>
      </c>
      <c r="M221" s="69">
        <v>865.96627755999998</v>
      </c>
      <c r="N221" s="69">
        <v>865.65045992</v>
      </c>
      <c r="O221" s="69">
        <v>864.85795455000004</v>
      </c>
      <c r="P221" s="69">
        <v>864.28169014000002</v>
      </c>
      <c r="Q221" s="69">
        <v>865.47864506999997</v>
      </c>
      <c r="R221" s="69">
        <v>861.89759035999998</v>
      </c>
      <c r="S221" s="69">
        <v>866.29464285999995</v>
      </c>
      <c r="T221" s="69">
        <v>861.42020497999999</v>
      </c>
      <c r="U221" s="69">
        <v>871.60789844999999</v>
      </c>
      <c r="V221" s="69">
        <v>865.12616202000004</v>
      </c>
      <c r="W221" s="69">
        <v>876.65771812000003</v>
      </c>
      <c r="X221" s="69">
        <v>871.72739540999999</v>
      </c>
      <c r="Y221" s="69">
        <v>871.59244264999995</v>
      </c>
    </row>
    <row r="222" spans="1:26" x14ac:dyDescent="0.25">
      <c r="A222" s="52">
        <v>5</v>
      </c>
      <c r="B222" s="69">
        <v>874.44755244999999</v>
      </c>
      <c r="C222" s="69">
        <v>868.60366713999997</v>
      </c>
      <c r="D222" s="69">
        <v>861.14613181000004</v>
      </c>
      <c r="E222" s="69">
        <v>862.06599713000003</v>
      </c>
      <c r="F222" s="69">
        <v>862.29671897000003</v>
      </c>
      <c r="G222" s="69">
        <v>857.94034091000003</v>
      </c>
      <c r="H222" s="69">
        <v>856.70850767000002</v>
      </c>
      <c r="I222" s="69">
        <v>891.84210526000004</v>
      </c>
      <c r="J222" s="69">
        <v>887.00534759000004</v>
      </c>
      <c r="K222" s="69">
        <v>890.63131312999997</v>
      </c>
      <c r="L222" s="69">
        <v>896.04395604000001</v>
      </c>
      <c r="M222" s="69">
        <v>904.14786966999998</v>
      </c>
      <c r="N222" s="69">
        <v>906.23393315999999</v>
      </c>
      <c r="O222" s="69">
        <v>904.99306519000004</v>
      </c>
      <c r="P222" s="69">
        <v>895.62841530000003</v>
      </c>
      <c r="Q222" s="69">
        <v>900.34236805</v>
      </c>
      <c r="R222" s="69">
        <v>900.21834061000004</v>
      </c>
      <c r="S222" s="69">
        <v>905.33812950000004</v>
      </c>
      <c r="T222" s="69">
        <v>904.35714285999995</v>
      </c>
      <c r="U222" s="69">
        <v>908.90560875999995</v>
      </c>
      <c r="V222" s="69">
        <v>897.30220493000002</v>
      </c>
      <c r="W222" s="69">
        <v>910</v>
      </c>
      <c r="X222" s="69">
        <v>906.00795756000002</v>
      </c>
      <c r="Y222" s="69">
        <v>908.48605578000002</v>
      </c>
    </row>
    <row r="223" spans="1:26" x14ac:dyDescent="0.25">
      <c r="A223" s="52">
        <v>6</v>
      </c>
      <c r="B223" s="69">
        <v>908.61870504000001</v>
      </c>
      <c r="C223" s="69">
        <v>900.40638607000005</v>
      </c>
      <c r="D223" s="69">
        <v>907.55162241999994</v>
      </c>
      <c r="E223" s="69">
        <v>910.19345238000005</v>
      </c>
      <c r="F223" s="69">
        <v>909.70631423999998</v>
      </c>
      <c r="G223" s="69">
        <v>903.41074019999996</v>
      </c>
      <c r="H223" s="69">
        <v>901.62889517999997</v>
      </c>
      <c r="I223" s="69">
        <v>905.54072096000004</v>
      </c>
      <c r="J223" s="69">
        <v>901.95355190999999</v>
      </c>
      <c r="K223" s="69">
        <v>906.99867198000004</v>
      </c>
      <c r="L223" s="69">
        <v>900.62340967</v>
      </c>
      <c r="M223" s="69">
        <v>912.17948718000002</v>
      </c>
      <c r="N223" s="69">
        <v>914.48586118000003</v>
      </c>
      <c r="O223" s="69">
        <v>909.75817923</v>
      </c>
      <c r="P223" s="69">
        <v>900.99596230999998</v>
      </c>
      <c r="Q223" s="69">
        <v>906.98166432000005</v>
      </c>
      <c r="R223" s="69">
        <v>904.54918033000001</v>
      </c>
      <c r="S223" s="69">
        <v>902.19546742</v>
      </c>
      <c r="T223" s="69">
        <v>900.27298851</v>
      </c>
      <c r="U223" s="69">
        <v>647.81420764999996</v>
      </c>
      <c r="V223" s="69">
        <v>897.53901560999998</v>
      </c>
      <c r="W223" s="69">
        <v>910.15990160000001</v>
      </c>
      <c r="X223" s="69">
        <v>906.96040868</v>
      </c>
      <c r="Y223" s="69">
        <v>912.63224180999998</v>
      </c>
    </row>
    <row r="224" spans="1:26" x14ac:dyDescent="0.25">
      <c r="A224" s="52">
        <v>7</v>
      </c>
      <c r="B224" s="69">
        <v>905.45193687000005</v>
      </c>
      <c r="C224" s="69">
        <v>893.69047619000003</v>
      </c>
      <c r="D224" s="69">
        <v>894.58396369000002</v>
      </c>
      <c r="E224" s="69">
        <v>891.47812970999996</v>
      </c>
      <c r="F224" s="69">
        <v>891.91131498000004</v>
      </c>
      <c r="G224" s="69">
        <v>886.56296296000005</v>
      </c>
      <c r="H224" s="69">
        <v>891.24108417000002</v>
      </c>
      <c r="I224" s="69">
        <v>873.46368715000006</v>
      </c>
      <c r="J224" s="69">
        <v>869.54482758999995</v>
      </c>
      <c r="K224" s="69">
        <v>873.62025315999995</v>
      </c>
      <c r="L224" s="69">
        <v>878.79801735000001</v>
      </c>
      <c r="M224" s="69">
        <v>886.44067797000002</v>
      </c>
      <c r="N224" s="69">
        <v>885.79575596999996</v>
      </c>
      <c r="O224" s="69">
        <v>547.07492794999996</v>
      </c>
      <c r="P224" s="69">
        <v>873.83866480999995</v>
      </c>
      <c r="Q224" s="69">
        <v>886.39551191999999</v>
      </c>
      <c r="R224" s="69">
        <v>889.95652173999997</v>
      </c>
      <c r="S224" s="69">
        <v>890.08915305000005</v>
      </c>
      <c r="T224" s="69">
        <v>888.58197931999996</v>
      </c>
      <c r="U224" s="69">
        <v>888.21478381999998</v>
      </c>
      <c r="V224" s="69">
        <v>879.40944881999997</v>
      </c>
      <c r="W224" s="69">
        <v>892.96977661000005</v>
      </c>
      <c r="X224" s="69">
        <v>896.55033557000002</v>
      </c>
      <c r="Y224" s="69">
        <v>892.69905532999996</v>
      </c>
    </row>
    <row r="225" spans="1:25" x14ac:dyDescent="0.25">
      <c r="A225" s="52">
        <v>8</v>
      </c>
      <c r="B225" s="69">
        <v>891.33903134000002</v>
      </c>
      <c r="C225" s="69">
        <v>883.60750360999998</v>
      </c>
      <c r="D225" s="69">
        <v>876.23021583000002</v>
      </c>
      <c r="E225" s="69">
        <v>881.23919307999995</v>
      </c>
      <c r="F225" s="69">
        <v>878.48664687999997</v>
      </c>
      <c r="G225" s="69">
        <v>874.70938896999996</v>
      </c>
      <c r="H225" s="69">
        <v>874.93430656999999</v>
      </c>
      <c r="I225" s="69">
        <v>904.05755395999995</v>
      </c>
      <c r="J225" s="69">
        <v>895.16690856000002</v>
      </c>
      <c r="K225" s="69">
        <v>906.78763441000001</v>
      </c>
      <c r="L225" s="69">
        <v>907.16180370999996</v>
      </c>
      <c r="M225" s="69">
        <v>916.30465444000004</v>
      </c>
      <c r="N225" s="69">
        <v>1185.7794117599999</v>
      </c>
      <c r="O225" s="69">
        <v>1226.65101721</v>
      </c>
      <c r="P225" s="69">
        <v>1189.5896656499999</v>
      </c>
      <c r="Q225" s="69">
        <v>1182.94207317</v>
      </c>
      <c r="R225" s="69">
        <v>1187.1451104099999</v>
      </c>
      <c r="S225" s="69">
        <v>909.73561430999996</v>
      </c>
      <c r="T225" s="69">
        <v>915.13788098999999</v>
      </c>
      <c r="U225" s="69">
        <v>913.70898715999999</v>
      </c>
      <c r="V225" s="69">
        <v>1048.0241935500001</v>
      </c>
      <c r="W225" s="69">
        <v>1062.1830985900001</v>
      </c>
      <c r="X225" s="69">
        <v>1077.1387696700001</v>
      </c>
      <c r="Y225" s="69">
        <v>912.24137930999996</v>
      </c>
    </row>
    <row r="226" spans="1:25" x14ac:dyDescent="0.25">
      <c r="A226" s="52">
        <v>9</v>
      </c>
      <c r="B226" s="69">
        <v>911.48367953000002</v>
      </c>
      <c r="C226" s="69">
        <v>905.36697247999996</v>
      </c>
      <c r="D226" s="69">
        <v>897.65151515000002</v>
      </c>
      <c r="E226" s="69">
        <v>903.75579598000002</v>
      </c>
      <c r="F226" s="69">
        <v>898.49612403000003</v>
      </c>
      <c r="G226" s="69">
        <v>901.07476636000001</v>
      </c>
      <c r="H226" s="69">
        <v>897.73413897</v>
      </c>
      <c r="I226" s="69">
        <v>945.79731744000003</v>
      </c>
      <c r="J226" s="69">
        <v>936.69054441000003</v>
      </c>
      <c r="K226" s="69">
        <v>949.21542552999995</v>
      </c>
      <c r="L226" s="69">
        <v>947.57033248000005</v>
      </c>
      <c r="M226" s="69">
        <v>959.00140647000001</v>
      </c>
      <c r="N226" s="69">
        <v>1076.11594203</v>
      </c>
      <c r="O226" s="69">
        <v>471.09697933000001</v>
      </c>
      <c r="P226" s="69">
        <v>1089.5061728400001</v>
      </c>
      <c r="Q226" s="69">
        <v>1085.75803982</v>
      </c>
      <c r="R226" s="69">
        <v>1097.6818181799999</v>
      </c>
      <c r="S226" s="69">
        <v>951.80576630999997</v>
      </c>
      <c r="T226" s="69">
        <v>959.54751131</v>
      </c>
      <c r="U226" s="69">
        <v>959.57100591999995</v>
      </c>
      <c r="V226" s="69">
        <v>953.63636364000001</v>
      </c>
      <c r="W226" s="69">
        <v>1106.88125894</v>
      </c>
      <c r="X226" s="69">
        <v>973.54136430000005</v>
      </c>
      <c r="Y226" s="69">
        <v>965.64635957999997</v>
      </c>
    </row>
    <row r="227" spans="1:25" x14ac:dyDescent="0.25">
      <c r="A227" s="52">
        <v>10</v>
      </c>
      <c r="B227" s="69">
        <v>962.81341108000004</v>
      </c>
      <c r="C227" s="69">
        <v>956.91068814000005</v>
      </c>
      <c r="D227" s="69">
        <v>944.68842729999994</v>
      </c>
      <c r="E227" s="69">
        <v>945.82352940999999</v>
      </c>
      <c r="F227" s="69">
        <v>946.31964808999999</v>
      </c>
      <c r="G227" s="69">
        <v>938.19526627000005</v>
      </c>
      <c r="H227" s="69">
        <v>937.84172662000003</v>
      </c>
      <c r="I227" s="69">
        <v>482.28245364000003</v>
      </c>
      <c r="J227" s="69">
        <v>988.95833332999996</v>
      </c>
      <c r="K227" s="69">
        <v>993.38138924999998</v>
      </c>
      <c r="L227" s="69">
        <v>1003.2619647400001</v>
      </c>
      <c r="M227" s="69">
        <v>1012.34474018</v>
      </c>
      <c r="N227" s="69">
        <v>1012.8809219</v>
      </c>
      <c r="O227" s="69">
        <v>624.49315067999999</v>
      </c>
      <c r="P227" s="69">
        <v>1005.00674764</v>
      </c>
      <c r="Q227" s="69">
        <v>1008.06849315</v>
      </c>
      <c r="R227" s="69">
        <v>1012.0524017499999</v>
      </c>
      <c r="S227" s="69">
        <v>1007.5516224199999</v>
      </c>
      <c r="T227" s="69">
        <v>1012.93078056</v>
      </c>
      <c r="U227" s="69">
        <v>614.08571429000006</v>
      </c>
      <c r="V227" s="69">
        <v>998.04404145000001</v>
      </c>
      <c r="W227" s="69">
        <v>1010.63802083</v>
      </c>
      <c r="X227" s="69">
        <v>1013.1818181800001</v>
      </c>
      <c r="Y227" s="69">
        <v>1009.36657682</v>
      </c>
    </row>
    <row r="228" spans="1:25" x14ac:dyDescent="0.25">
      <c r="A228" s="52">
        <v>11</v>
      </c>
      <c r="B228" s="69">
        <v>1003.8202247200001</v>
      </c>
      <c r="C228" s="69">
        <v>969.71791255000005</v>
      </c>
      <c r="D228" s="69">
        <v>958.8</v>
      </c>
      <c r="E228" s="69">
        <v>958.64285714000005</v>
      </c>
      <c r="F228" s="69">
        <v>958.58166188999996</v>
      </c>
      <c r="G228" s="69">
        <v>955.46628407000003</v>
      </c>
      <c r="H228" s="69">
        <v>958.89664803999995</v>
      </c>
      <c r="I228" s="69">
        <v>903.91608392000001</v>
      </c>
      <c r="J228" s="69">
        <v>893.13090418000002</v>
      </c>
      <c r="K228" s="69">
        <v>895.63522012999999</v>
      </c>
      <c r="L228" s="69">
        <v>900.95238095000002</v>
      </c>
      <c r="M228" s="69">
        <v>907.16080402</v>
      </c>
      <c r="N228" s="69">
        <v>904.73342003000005</v>
      </c>
      <c r="O228" s="69">
        <v>906.85050797999997</v>
      </c>
      <c r="P228" s="69">
        <v>900.94766619999996</v>
      </c>
      <c r="Q228" s="69">
        <v>901.39367816000004</v>
      </c>
      <c r="R228" s="69">
        <v>905.05797100999996</v>
      </c>
      <c r="S228" s="69">
        <v>904.90538574000004</v>
      </c>
      <c r="T228" s="69">
        <v>905.72857142999999</v>
      </c>
      <c r="U228" s="69">
        <v>906.84782609000001</v>
      </c>
      <c r="V228" s="69">
        <v>901.54460718999997</v>
      </c>
      <c r="W228" s="69">
        <v>906.54986523000002</v>
      </c>
      <c r="X228" s="69">
        <v>914.56164383999999</v>
      </c>
      <c r="Y228" s="69">
        <v>910.95833332999996</v>
      </c>
    </row>
    <row r="229" spans="1:25" x14ac:dyDescent="0.25">
      <c r="A229" s="52">
        <v>12</v>
      </c>
      <c r="B229" s="69">
        <v>911.32127954999999</v>
      </c>
      <c r="C229" s="69">
        <v>910.52857143000006</v>
      </c>
      <c r="D229" s="69">
        <v>936.89655172000005</v>
      </c>
      <c r="E229" s="69">
        <v>935.81871345000002</v>
      </c>
      <c r="F229" s="69">
        <v>935.19230769000001</v>
      </c>
      <c r="G229" s="69">
        <v>934.51708767000002</v>
      </c>
      <c r="H229" s="69">
        <v>929.11337208999998</v>
      </c>
      <c r="I229" s="69">
        <v>677.89699571000006</v>
      </c>
      <c r="J229" s="69">
        <v>913.35635359000003</v>
      </c>
      <c r="K229" s="69">
        <v>1013.2642487000001</v>
      </c>
      <c r="L229" s="69">
        <v>652.87141073999999</v>
      </c>
      <c r="M229" s="69">
        <v>656.47208121999995</v>
      </c>
      <c r="N229" s="69">
        <v>657.84695201</v>
      </c>
      <c r="O229" s="69">
        <v>744.10919539999998</v>
      </c>
      <c r="P229" s="69">
        <v>652.10013907999996</v>
      </c>
      <c r="Q229" s="69">
        <v>656.74681754000005</v>
      </c>
      <c r="R229" s="69">
        <v>655.56671448999998</v>
      </c>
      <c r="S229" s="69">
        <v>655.57329462999996</v>
      </c>
      <c r="T229" s="69">
        <v>657.02702703</v>
      </c>
      <c r="U229" s="69">
        <v>656.85286103999999</v>
      </c>
      <c r="V229" s="69">
        <v>657.35647530000006</v>
      </c>
      <c r="W229" s="69">
        <v>655.94557823000002</v>
      </c>
      <c r="X229" s="69">
        <v>664.8824343</v>
      </c>
      <c r="Y229" s="69">
        <v>660.16830295</v>
      </c>
    </row>
    <row r="230" spans="1:25" x14ac:dyDescent="0.25">
      <c r="A230" s="52">
        <v>13</v>
      </c>
      <c r="B230" s="69">
        <v>659.14923291000002</v>
      </c>
      <c r="C230" s="69">
        <v>730.24355301000003</v>
      </c>
      <c r="D230" s="69">
        <v>651.68812589000004</v>
      </c>
      <c r="E230" s="69">
        <v>652.38439305999998</v>
      </c>
      <c r="F230" s="69">
        <v>650.62865496999996</v>
      </c>
      <c r="G230" s="69">
        <v>649.02332362000004</v>
      </c>
      <c r="H230" s="69">
        <v>650</v>
      </c>
      <c r="I230" s="69">
        <v>648.24712643999999</v>
      </c>
      <c r="J230" s="69">
        <v>644.80874316999996</v>
      </c>
      <c r="K230" s="69">
        <v>646.80715197999996</v>
      </c>
      <c r="L230" s="69">
        <v>647.94264338999994</v>
      </c>
      <c r="M230" s="69">
        <v>654.94832040999995</v>
      </c>
      <c r="N230" s="69">
        <v>651.72823218999997</v>
      </c>
      <c r="O230" s="69">
        <v>653.35704124999995</v>
      </c>
      <c r="P230" s="69">
        <v>648.26685007000003</v>
      </c>
      <c r="Q230" s="69">
        <v>653.03290415000004</v>
      </c>
      <c r="R230" s="69">
        <v>652.75216137999996</v>
      </c>
      <c r="S230" s="69">
        <v>652.61248186</v>
      </c>
      <c r="T230" s="69">
        <v>656.03801169999997</v>
      </c>
      <c r="U230" s="69">
        <v>658.24858757000004</v>
      </c>
      <c r="V230" s="69">
        <v>653.49865952000005</v>
      </c>
      <c r="W230" s="69">
        <v>657.07650273000002</v>
      </c>
      <c r="X230" s="69">
        <v>657.64060357000005</v>
      </c>
      <c r="Y230" s="69">
        <v>656.66201117000003</v>
      </c>
    </row>
    <row r="231" spans="1:25" x14ac:dyDescent="0.25">
      <c r="A231" s="52">
        <v>14</v>
      </c>
      <c r="B231" s="69">
        <v>656.05849581999996</v>
      </c>
      <c r="C231" s="69">
        <v>653.31902718000003</v>
      </c>
      <c r="D231" s="69">
        <v>645.87982833000001</v>
      </c>
      <c r="E231" s="69">
        <v>649.12181303</v>
      </c>
      <c r="F231" s="69">
        <v>646.18025751000005</v>
      </c>
      <c r="G231" s="69">
        <v>644.18840580000006</v>
      </c>
      <c r="H231" s="69">
        <v>646.63805435999996</v>
      </c>
      <c r="I231" s="69">
        <v>633.42215988999999</v>
      </c>
      <c r="J231" s="69">
        <v>627.12765956999999</v>
      </c>
      <c r="K231" s="69">
        <v>629.57605984999998</v>
      </c>
      <c r="L231" s="69">
        <v>630.32846715000005</v>
      </c>
      <c r="M231" s="69">
        <v>636.19167718000006</v>
      </c>
      <c r="N231" s="69">
        <v>635.76923077000004</v>
      </c>
      <c r="O231" s="69">
        <v>634.66858790000003</v>
      </c>
      <c r="P231" s="69">
        <v>632.89041096000005</v>
      </c>
      <c r="Q231" s="69">
        <v>636.97312588</v>
      </c>
      <c r="R231" s="69">
        <v>637.30935251999995</v>
      </c>
      <c r="S231" s="69">
        <v>637.38023952000003</v>
      </c>
      <c r="T231" s="69">
        <v>640.86567163999996</v>
      </c>
      <c r="U231" s="69">
        <v>640.20053475999998</v>
      </c>
      <c r="V231" s="69">
        <v>637.13342139999997</v>
      </c>
      <c r="W231" s="69">
        <v>643.31053352000004</v>
      </c>
      <c r="X231" s="69">
        <v>644.70668486</v>
      </c>
      <c r="Y231" s="69">
        <v>643.85041550999995</v>
      </c>
    </row>
    <row r="232" spans="1:25" x14ac:dyDescent="0.25">
      <c r="A232" s="52">
        <v>15</v>
      </c>
      <c r="B232" s="69">
        <v>643.35704124999995</v>
      </c>
      <c r="C232" s="69">
        <v>643.19648094000001</v>
      </c>
      <c r="D232" s="69">
        <v>632.80116109999994</v>
      </c>
      <c r="E232" s="69">
        <v>632.97258296999996</v>
      </c>
      <c r="F232" s="69">
        <v>634.05365127000005</v>
      </c>
      <c r="G232" s="69">
        <v>632.13967310999999</v>
      </c>
      <c r="H232" s="69">
        <v>632.82768778000002</v>
      </c>
      <c r="I232" s="69">
        <v>882.50724637999997</v>
      </c>
      <c r="J232" s="69">
        <v>874.15254236999999</v>
      </c>
      <c r="K232" s="69">
        <v>878.50684932000001</v>
      </c>
      <c r="L232" s="69">
        <v>883.14060446999997</v>
      </c>
      <c r="M232" s="69">
        <v>890.74324323999997</v>
      </c>
      <c r="N232" s="69">
        <v>1099.3048128299999</v>
      </c>
      <c r="O232" s="69">
        <v>1108.96952104</v>
      </c>
      <c r="P232" s="69">
        <v>1098.9929078</v>
      </c>
      <c r="Q232" s="69">
        <v>1107.3974540300001</v>
      </c>
      <c r="R232" s="69">
        <v>1102.5484351699999</v>
      </c>
      <c r="S232" s="69">
        <v>888.24508320999996</v>
      </c>
      <c r="T232" s="69">
        <v>892.23042836000002</v>
      </c>
      <c r="U232" s="69">
        <v>893.06648574999997</v>
      </c>
      <c r="V232" s="69">
        <v>881.71352075000004</v>
      </c>
      <c r="W232" s="69">
        <v>888.05177112000001</v>
      </c>
      <c r="X232" s="69">
        <v>893.86394557999995</v>
      </c>
      <c r="Y232" s="69">
        <v>895.29655172000002</v>
      </c>
    </row>
    <row r="233" spans="1:25" x14ac:dyDescent="0.25">
      <c r="A233" s="52">
        <v>16</v>
      </c>
      <c r="B233" s="69">
        <v>890.30769230999999</v>
      </c>
      <c r="C233" s="69">
        <v>894.12181303</v>
      </c>
      <c r="D233" s="69">
        <v>883.73027260000003</v>
      </c>
      <c r="E233" s="69">
        <v>880.71428571000001</v>
      </c>
      <c r="F233" s="69">
        <v>876.87589158000003</v>
      </c>
      <c r="G233" s="69">
        <v>877.96269727000004</v>
      </c>
      <c r="H233" s="69">
        <v>877.91255289000003</v>
      </c>
      <c r="I233" s="69">
        <v>970.34770515000002</v>
      </c>
      <c r="J233" s="69">
        <v>960.60027285000001</v>
      </c>
      <c r="K233" s="69">
        <v>969.78695072999994</v>
      </c>
      <c r="L233" s="69">
        <v>966.36597938</v>
      </c>
      <c r="M233" s="69">
        <v>996.55801825000003</v>
      </c>
      <c r="N233" s="69">
        <v>1043.1733333300001</v>
      </c>
      <c r="O233" s="69">
        <v>1054.72992701</v>
      </c>
      <c r="P233" s="69">
        <v>1049.5658263299999</v>
      </c>
      <c r="Q233" s="69">
        <v>1006.65254237</v>
      </c>
      <c r="R233" s="69">
        <v>1008.72648336</v>
      </c>
      <c r="S233" s="69">
        <v>979.37771346</v>
      </c>
      <c r="T233" s="69">
        <v>984.74892395999996</v>
      </c>
      <c r="U233" s="69">
        <v>984.94366196999999</v>
      </c>
      <c r="V233" s="69">
        <v>975.61403509000002</v>
      </c>
      <c r="W233" s="69">
        <v>987.13692946000003</v>
      </c>
      <c r="X233" s="69">
        <v>984.66666667000004</v>
      </c>
      <c r="Y233" s="69">
        <v>986.29055006999999</v>
      </c>
    </row>
    <row r="234" spans="1:25" x14ac:dyDescent="0.25">
      <c r="A234" s="52">
        <v>17</v>
      </c>
      <c r="B234" s="69">
        <v>982.88159771999995</v>
      </c>
      <c r="C234" s="69">
        <v>984.91994178000004</v>
      </c>
      <c r="D234" s="69">
        <v>973.96802326</v>
      </c>
      <c r="E234" s="69">
        <v>974.51519537000001</v>
      </c>
      <c r="F234" s="69">
        <v>967.79562043999999</v>
      </c>
      <c r="G234" s="69">
        <v>968.11953353000001</v>
      </c>
      <c r="H234" s="69">
        <v>971.05409153999994</v>
      </c>
      <c r="I234" s="69">
        <v>836.06602476</v>
      </c>
      <c r="J234" s="69">
        <v>826.04</v>
      </c>
      <c r="K234" s="69">
        <v>830.38363171000003</v>
      </c>
      <c r="L234" s="69">
        <v>831.56133828999998</v>
      </c>
      <c r="M234" s="69">
        <v>832.74131274000001</v>
      </c>
      <c r="N234" s="69">
        <v>833.32453826000005</v>
      </c>
      <c r="O234" s="69">
        <v>832.92035397999996</v>
      </c>
      <c r="P234" s="69">
        <v>829.28473177000001</v>
      </c>
      <c r="Q234" s="69">
        <v>831.88888888999998</v>
      </c>
      <c r="R234" s="69">
        <v>832.52525252999999</v>
      </c>
      <c r="S234" s="69">
        <v>831.10619469000005</v>
      </c>
      <c r="T234" s="69">
        <v>835.92647059000001</v>
      </c>
      <c r="U234" s="69">
        <v>835.38251365999997</v>
      </c>
      <c r="V234" s="69">
        <v>825.89473683999995</v>
      </c>
      <c r="W234" s="69">
        <v>835.08196721000002</v>
      </c>
      <c r="X234" s="69">
        <v>837.69436997000003</v>
      </c>
      <c r="Y234" s="69">
        <v>835.69892473000004</v>
      </c>
    </row>
    <row r="235" spans="1:25" x14ac:dyDescent="0.25">
      <c r="A235" s="52">
        <v>18</v>
      </c>
      <c r="B235" s="69">
        <v>835.54775281000002</v>
      </c>
      <c r="C235" s="69">
        <v>836.36363635999999</v>
      </c>
      <c r="D235" s="69">
        <v>831.74351584999999</v>
      </c>
      <c r="E235" s="69">
        <v>832.18077474999996</v>
      </c>
      <c r="F235" s="69">
        <v>824.48979592000001</v>
      </c>
      <c r="G235" s="69">
        <v>826.67638483999997</v>
      </c>
      <c r="H235" s="69">
        <v>827.00557103000006</v>
      </c>
      <c r="I235" s="69">
        <v>890.49450549000005</v>
      </c>
      <c r="J235" s="69">
        <v>882.92942743000003</v>
      </c>
      <c r="K235" s="69">
        <v>885.42784162999999</v>
      </c>
      <c r="L235" s="69">
        <v>890.17220171999998</v>
      </c>
      <c r="M235" s="69">
        <v>894.66155810999999</v>
      </c>
      <c r="N235" s="69">
        <v>899.96047431</v>
      </c>
      <c r="O235" s="69">
        <v>896.05301914999995</v>
      </c>
      <c r="P235" s="69">
        <v>895.80779944000005</v>
      </c>
      <c r="Q235" s="69">
        <v>899.97171146000005</v>
      </c>
      <c r="R235" s="69">
        <v>902.25146199000005</v>
      </c>
      <c r="S235" s="69">
        <v>896.54708519999997</v>
      </c>
      <c r="T235" s="69">
        <v>901.62444113000004</v>
      </c>
      <c r="U235" s="69">
        <v>899.48467966999999</v>
      </c>
      <c r="V235" s="69">
        <v>897.03103913999996</v>
      </c>
      <c r="W235" s="69">
        <v>899.67787114999999</v>
      </c>
      <c r="X235" s="69">
        <v>901.63686382000003</v>
      </c>
      <c r="Y235" s="69">
        <v>903.95251397000004</v>
      </c>
    </row>
    <row r="236" spans="1:25" x14ac:dyDescent="0.25">
      <c r="A236" s="52">
        <v>19</v>
      </c>
      <c r="B236" s="69">
        <v>901.03151862000004</v>
      </c>
      <c r="C236" s="69">
        <v>899.83918129000006</v>
      </c>
      <c r="D236" s="69">
        <v>893.96475770999996</v>
      </c>
      <c r="E236" s="69">
        <v>896.38888888999998</v>
      </c>
      <c r="F236" s="69">
        <v>891.81415929000002</v>
      </c>
      <c r="G236" s="69">
        <v>892.21396731000004</v>
      </c>
      <c r="H236" s="69">
        <v>890.92329544999996</v>
      </c>
      <c r="I236" s="69">
        <v>853.96576319999997</v>
      </c>
      <c r="J236" s="69">
        <v>848.56368564000002</v>
      </c>
      <c r="K236" s="69">
        <v>853.94771242000002</v>
      </c>
      <c r="L236" s="69">
        <v>856.60353535000002</v>
      </c>
      <c r="M236" s="69">
        <v>856.57142856999997</v>
      </c>
      <c r="N236" s="69">
        <v>863.14323606999994</v>
      </c>
      <c r="O236" s="69">
        <v>860.48502140000005</v>
      </c>
      <c r="P236" s="69">
        <v>854.67479675000004</v>
      </c>
      <c r="Q236" s="69">
        <v>859.54423592000001</v>
      </c>
      <c r="R236" s="69">
        <v>861.66208790999997</v>
      </c>
      <c r="S236" s="69">
        <v>857.17730496000001</v>
      </c>
      <c r="T236" s="69">
        <v>863.5915493</v>
      </c>
      <c r="U236" s="69">
        <v>863.22496749000004</v>
      </c>
      <c r="V236" s="69">
        <v>857.02944941999999</v>
      </c>
      <c r="W236" s="69">
        <v>861.90735695000001</v>
      </c>
      <c r="X236" s="69">
        <v>867.1862069</v>
      </c>
      <c r="Y236" s="69">
        <v>865.51104971999996</v>
      </c>
    </row>
    <row r="237" spans="1:25" x14ac:dyDescent="0.25">
      <c r="A237" s="52">
        <v>20</v>
      </c>
      <c r="B237" s="69">
        <v>860.51063829999998</v>
      </c>
      <c r="C237" s="69">
        <v>859.18958032</v>
      </c>
      <c r="D237" s="69">
        <v>855.43227665999996</v>
      </c>
      <c r="E237" s="69">
        <v>856.69565217000002</v>
      </c>
      <c r="F237" s="69">
        <v>851.54069766999999</v>
      </c>
      <c r="G237" s="69">
        <v>851.71091445000002</v>
      </c>
      <c r="H237" s="69">
        <v>852.27011493999998</v>
      </c>
      <c r="I237" s="69">
        <v>656.15811372999997</v>
      </c>
      <c r="J237" s="69">
        <v>655.35433071</v>
      </c>
      <c r="K237" s="69">
        <v>658.11042944999997</v>
      </c>
      <c r="L237" s="69">
        <v>660.35322776999999</v>
      </c>
      <c r="M237" s="69">
        <v>660.19230769000001</v>
      </c>
      <c r="N237" s="69">
        <v>667.19844358</v>
      </c>
      <c r="O237" s="69">
        <v>664.82468443000005</v>
      </c>
      <c r="P237" s="69">
        <v>661.42857143000003</v>
      </c>
      <c r="Q237" s="69">
        <v>662.11382114000003</v>
      </c>
      <c r="R237" s="69">
        <v>664.85148515000003</v>
      </c>
      <c r="S237" s="69">
        <v>664.70149254</v>
      </c>
      <c r="T237" s="69">
        <v>667.71879483999999</v>
      </c>
      <c r="U237" s="69">
        <v>664.70355730999995</v>
      </c>
      <c r="V237" s="69">
        <v>660.63856959999998</v>
      </c>
      <c r="W237" s="69">
        <v>667.54248366000002</v>
      </c>
      <c r="X237" s="69">
        <v>666.96808510999995</v>
      </c>
      <c r="Y237" s="69">
        <v>669.33604335999996</v>
      </c>
    </row>
    <row r="238" spans="1:25" x14ac:dyDescent="0.25">
      <c r="A238" s="52">
        <v>21</v>
      </c>
      <c r="B238" s="69">
        <v>662.23448275999999</v>
      </c>
      <c r="C238" s="69">
        <v>661.94640339</v>
      </c>
      <c r="D238" s="69">
        <v>656.15494978000004</v>
      </c>
      <c r="E238" s="69">
        <v>660.14224750999995</v>
      </c>
      <c r="F238" s="69">
        <v>656.12481858000001</v>
      </c>
      <c r="G238" s="69">
        <v>654.81159419999994</v>
      </c>
      <c r="H238" s="69">
        <v>653.32409972000005</v>
      </c>
      <c r="I238" s="69">
        <v>888.03664920999995</v>
      </c>
      <c r="J238" s="69">
        <v>882.19901719999996</v>
      </c>
      <c r="K238" s="69">
        <v>888.31528278999997</v>
      </c>
      <c r="L238" s="69">
        <v>891.66047088000005</v>
      </c>
      <c r="M238" s="69">
        <v>894.72483221000005</v>
      </c>
      <c r="N238" s="69">
        <v>901.64625850000004</v>
      </c>
      <c r="O238" s="69">
        <v>898.31378299000005</v>
      </c>
      <c r="P238" s="69">
        <v>894.75</v>
      </c>
      <c r="Q238" s="69">
        <v>898.05596464999996</v>
      </c>
      <c r="R238" s="69">
        <v>898.31070890000001</v>
      </c>
      <c r="S238" s="69">
        <v>898.21086261999994</v>
      </c>
      <c r="T238" s="69">
        <v>902.94573643000001</v>
      </c>
      <c r="U238" s="69">
        <v>902.43589743999996</v>
      </c>
      <c r="V238" s="69">
        <v>893.39307049000001</v>
      </c>
      <c r="W238" s="69">
        <v>897.23557691999997</v>
      </c>
      <c r="X238" s="69">
        <v>904.28217821999999</v>
      </c>
      <c r="Y238" s="69">
        <v>901.19850186999997</v>
      </c>
    </row>
    <row r="239" spans="1:25" x14ac:dyDescent="0.25">
      <c r="A239" s="52">
        <v>22</v>
      </c>
      <c r="B239" s="69">
        <v>896.55414909000001</v>
      </c>
      <c r="C239" s="69">
        <v>899.00576368999998</v>
      </c>
      <c r="D239" s="69">
        <v>894.92109039000002</v>
      </c>
      <c r="E239" s="69">
        <v>898.18435753999995</v>
      </c>
      <c r="F239" s="69">
        <v>896.11188811</v>
      </c>
      <c r="G239" s="69">
        <v>895.97765362999996</v>
      </c>
      <c r="H239" s="69">
        <v>892.86666666999997</v>
      </c>
      <c r="I239" s="69">
        <v>890.87628866</v>
      </c>
      <c r="J239" s="69">
        <v>883.74209860999997</v>
      </c>
      <c r="K239" s="69">
        <v>889.9479844</v>
      </c>
      <c r="L239" s="69">
        <v>913</v>
      </c>
      <c r="M239" s="69">
        <v>1019.69086022</v>
      </c>
      <c r="N239" s="69">
        <v>1047.0728291299999</v>
      </c>
      <c r="O239" s="69">
        <v>1076.4444444400001</v>
      </c>
      <c r="P239" s="69">
        <v>1106.1200585700001</v>
      </c>
      <c r="Q239" s="69">
        <v>1105.72916667</v>
      </c>
      <c r="R239" s="69">
        <v>1095.9759759799999</v>
      </c>
      <c r="S239" s="69">
        <v>1096.0143884900001</v>
      </c>
      <c r="T239" s="69">
        <v>1115.2691218099999</v>
      </c>
      <c r="U239" s="69">
        <v>1158.0223880599999</v>
      </c>
      <c r="V239" s="69">
        <v>1300.31839623</v>
      </c>
      <c r="W239" s="69">
        <v>1316.7247820699999</v>
      </c>
      <c r="X239" s="69">
        <v>1214.34892541</v>
      </c>
      <c r="Y239" s="69">
        <v>1165.78419072</v>
      </c>
    </row>
    <row r="240" spans="1:25" x14ac:dyDescent="0.25">
      <c r="A240" s="52">
        <v>23</v>
      </c>
      <c r="B240" s="69">
        <v>1113.1628533000001</v>
      </c>
      <c r="C240" s="69">
        <v>1035.4249291799999</v>
      </c>
      <c r="D240" s="69">
        <v>894.57675753000001</v>
      </c>
      <c r="E240" s="69">
        <v>896.05042017000005</v>
      </c>
      <c r="F240" s="69">
        <v>890.74542897000003</v>
      </c>
      <c r="G240" s="69">
        <v>889.62290502999997</v>
      </c>
      <c r="H240" s="69">
        <v>888.93098782000004</v>
      </c>
      <c r="I240" s="69">
        <v>1019.6315789499999</v>
      </c>
      <c r="J240" s="69">
        <v>1005.55840822</v>
      </c>
      <c r="K240" s="69">
        <v>1098.1266490800001</v>
      </c>
      <c r="L240" s="69">
        <v>1099.4545454500001</v>
      </c>
      <c r="M240" s="69">
        <v>1123.0476190500001</v>
      </c>
      <c r="N240" s="69">
        <v>1141.7256011300001</v>
      </c>
      <c r="O240" s="69">
        <v>1131.1128048800001</v>
      </c>
      <c r="P240" s="69">
        <v>1109.2238806</v>
      </c>
      <c r="Q240" s="69">
        <v>1106.71619614</v>
      </c>
      <c r="R240" s="69">
        <v>1125.0510948900001</v>
      </c>
      <c r="S240" s="69">
        <v>1129.86861314</v>
      </c>
      <c r="T240" s="69">
        <v>1132.43697479</v>
      </c>
      <c r="U240" s="69">
        <v>1155.9805115700001</v>
      </c>
      <c r="V240" s="69">
        <v>1284.0621266400001</v>
      </c>
      <c r="W240" s="69">
        <v>1303.1193838300001</v>
      </c>
      <c r="X240" s="69">
        <v>1263.1946308700001</v>
      </c>
      <c r="Y240" s="69">
        <v>1138.52</v>
      </c>
    </row>
    <row r="241" spans="1:25" x14ac:dyDescent="0.25">
      <c r="A241" s="52">
        <v>24</v>
      </c>
      <c r="B241" s="69">
        <v>1108.88111888</v>
      </c>
      <c r="C241" s="69">
        <v>1093.1936416200001</v>
      </c>
      <c r="D241" s="69">
        <v>1083.1578947400001</v>
      </c>
      <c r="E241" s="69">
        <v>1077.1802325599999</v>
      </c>
      <c r="F241" s="69">
        <v>1079.2159763300001</v>
      </c>
      <c r="G241" s="69">
        <v>1079.8630137</v>
      </c>
      <c r="H241" s="69">
        <v>1070.2034883700001</v>
      </c>
      <c r="I241" s="69">
        <v>934.74892395999996</v>
      </c>
      <c r="J241" s="69">
        <v>928.64010988999996</v>
      </c>
      <c r="K241" s="69">
        <v>931.76470587999995</v>
      </c>
      <c r="L241" s="69">
        <v>940.46814043999996</v>
      </c>
      <c r="M241" s="69">
        <v>954.75033738000002</v>
      </c>
      <c r="N241" s="69">
        <v>962.27900552000006</v>
      </c>
      <c r="O241" s="69">
        <v>978.65300146000004</v>
      </c>
      <c r="P241" s="69">
        <v>962.32067511000002</v>
      </c>
      <c r="Q241" s="69">
        <v>963.61271676000001</v>
      </c>
      <c r="R241" s="69">
        <v>959.40740741000002</v>
      </c>
      <c r="S241" s="69">
        <v>963.93124065999996</v>
      </c>
      <c r="T241" s="69">
        <v>969.61764705999997</v>
      </c>
      <c r="U241" s="69">
        <v>986.25508820000005</v>
      </c>
      <c r="V241" s="69">
        <v>987.03896104</v>
      </c>
      <c r="W241" s="69">
        <v>990.12362637000001</v>
      </c>
      <c r="X241" s="69">
        <v>995.46575342000006</v>
      </c>
      <c r="Y241" s="69">
        <v>981.87586207000004</v>
      </c>
    </row>
    <row r="242" spans="1:25" x14ac:dyDescent="0.25">
      <c r="A242" s="52">
        <v>25</v>
      </c>
      <c r="B242" s="69">
        <v>986.34112791999996</v>
      </c>
      <c r="C242" s="69">
        <v>957.14082503999998</v>
      </c>
      <c r="D242" s="69">
        <v>941.49640288000001</v>
      </c>
      <c r="E242" s="69">
        <v>934.92198582000003</v>
      </c>
      <c r="F242" s="69">
        <v>925.48063128000001</v>
      </c>
      <c r="G242" s="69">
        <v>923.87994143000003</v>
      </c>
      <c r="H242" s="69">
        <v>926.17771508999999</v>
      </c>
      <c r="I242" s="69">
        <v>1005.3436185100001</v>
      </c>
      <c r="J242" s="69">
        <v>996.12903226000003</v>
      </c>
      <c r="K242" s="69">
        <v>1002.99615877</v>
      </c>
      <c r="L242" s="69">
        <v>1008</v>
      </c>
      <c r="M242" s="69">
        <v>1011.68187744</v>
      </c>
      <c r="N242" s="69">
        <v>1013.66666667</v>
      </c>
      <c r="O242" s="69">
        <v>1023.94109397</v>
      </c>
      <c r="P242" s="69">
        <v>1018.67924528</v>
      </c>
      <c r="Q242" s="69">
        <v>1018.67688022</v>
      </c>
      <c r="R242" s="69">
        <v>1019.5149785999999</v>
      </c>
      <c r="S242" s="69">
        <v>1019.13043478</v>
      </c>
      <c r="T242" s="69">
        <v>1023.73563218</v>
      </c>
      <c r="U242" s="69">
        <v>1024.9136786199999</v>
      </c>
      <c r="V242" s="69">
        <v>1022.07426376</v>
      </c>
      <c r="W242" s="69">
        <v>1032.8201634899999</v>
      </c>
      <c r="X242" s="69">
        <v>1033.10866575</v>
      </c>
      <c r="Y242" s="69">
        <v>1030.63711911</v>
      </c>
    </row>
    <row r="243" spans="1:25" x14ac:dyDescent="0.25">
      <c r="A243" s="52">
        <v>26</v>
      </c>
      <c r="B243" s="69">
        <v>1024.37077131</v>
      </c>
      <c r="C243" s="69">
        <v>1022.06703911</v>
      </c>
      <c r="D243" s="69">
        <v>1009.88700565</v>
      </c>
      <c r="E243" s="69">
        <v>1012.31520223</v>
      </c>
      <c r="F243" s="69">
        <v>1005.0568181800001</v>
      </c>
      <c r="G243" s="69">
        <v>1000.73913043</v>
      </c>
      <c r="H243" s="69">
        <v>1000.85195531</v>
      </c>
      <c r="I243" s="69">
        <v>155.78947367999999</v>
      </c>
      <c r="J243" s="69">
        <v>154.35073628000001</v>
      </c>
      <c r="K243" s="69">
        <v>155.73584905999999</v>
      </c>
      <c r="L243" s="69">
        <v>159.30147059000001</v>
      </c>
      <c r="M243" s="69">
        <v>160.87968952</v>
      </c>
      <c r="N243" s="69">
        <v>162.56209150000001</v>
      </c>
      <c r="O243" s="69">
        <v>163.02127659999999</v>
      </c>
      <c r="P243" s="69">
        <v>164.00826445999999</v>
      </c>
      <c r="Q243" s="69">
        <v>167.46537395999999</v>
      </c>
      <c r="R243" s="69">
        <v>167.48251748000001</v>
      </c>
      <c r="S243" s="69">
        <v>169.08571429</v>
      </c>
      <c r="T243" s="69">
        <v>168.99575672</v>
      </c>
      <c r="U243" s="69">
        <v>170.76129032</v>
      </c>
      <c r="V243" s="69">
        <v>174.06801007999999</v>
      </c>
      <c r="W243" s="69">
        <v>179.23177082999999</v>
      </c>
      <c r="X243" s="69">
        <v>177.421875</v>
      </c>
      <c r="Y243" s="69">
        <v>172.78364116</v>
      </c>
    </row>
    <row r="244" spans="1:25" x14ac:dyDescent="0.25">
      <c r="A244" s="52">
        <v>27</v>
      </c>
      <c r="B244" s="69">
        <v>171.47058824000001</v>
      </c>
      <c r="C244" s="69">
        <v>168.28729282</v>
      </c>
      <c r="D244" s="69">
        <v>165.26896551999999</v>
      </c>
      <c r="E244" s="69">
        <v>163.67567568000001</v>
      </c>
      <c r="F244" s="69">
        <v>161.31761442000001</v>
      </c>
      <c r="G244" s="69">
        <v>160.44692737</v>
      </c>
      <c r="H244" s="69">
        <v>157.44279946</v>
      </c>
      <c r="I244" s="69">
        <v>1173.1794195299999</v>
      </c>
      <c r="J244" s="69">
        <v>1167.0625798200001</v>
      </c>
      <c r="K244" s="69">
        <v>1173.8824884799999</v>
      </c>
      <c r="L244" s="69">
        <v>1177.3013871400001</v>
      </c>
      <c r="M244" s="69">
        <v>1176.5772669200001</v>
      </c>
      <c r="N244" s="69">
        <v>1183.08280255</v>
      </c>
      <c r="O244" s="69">
        <v>1186.5192582</v>
      </c>
      <c r="P244" s="69">
        <v>1181.0040160599999</v>
      </c>
      <c r="Q244" s="69">
        <v>1188.4444444400001</v>
      </c>
      <c r="R244" s="69">
        <v>1191.92819149</v>
      </c>
      <c r="S244" s="69">
        <v>1191.93324061</v>
      </c>
      <c r="T244" s="69">
        <v>1189.90861619</v>
      </c>
      <c r="U244" s="69">
        <v>1193.48484848</v>
      </c>
      <c r="V244" s="69">
        <v>1177.8633405600001</v>
      </c>
      <c r="W244" s="69">
        <v>1198.0914285700001</v>
      </c>
      <c r="X244" s="69">
        <v>1182.8439306400001</v>
      </c>
      <c r="Y244" s="69">
        <v>1187.69411765</v>
      </c>
    </row>
    <row r="245" spans="1:25" x14ac:dyDescent="0.25">
      <c r="A245" s="52">
        <v>28</v>
      </c>
      <c r="B245" s="69">
        <v>1177.59213759</v>
      </c>
      <c r="C245" s="69">
        <v>1168.9486858600001</v>
      </c>
      <c r="D245" s="69">
        <v>1165.3419354800001</v>
      </c>
      <c r="E245" s="69">
        <v>1173.0859375</v>
      </c>
      <c r="F245" s="69">
        <v>1170.33467202</v>
      </c>
      <c r="G245" s="69">
        <v>1170.71236559</v>
      </c>
      <c r="H245" s="69">
        <v>1173.2118758399999</v>
      </c>
      <c r="I245" s="69">
        <v>1142.0689655199999</v>
      </c>
      <c r="J245" s="69">
        <v>1137.2322503</v>
      </c>
      <c r="K245" s="69">
        <v>1144.63656388</v>
      </c>
      <c r="L245" s="69">
        <v>1149.1244239600001</v>
      </c>
      <c r="M245" s="69">
        <v>1151.85098952</v>
      </c>
      <c r="N245" s="69">
        <v>1158.76498801</v>
      </c>
      <c r="O245" s="69">
        <v>561.13306982999995</v>
      </c>
      <c r="P245" s="69">
        <v>1149.03266332</v>
      </c>
      <c r="Q245" s="69">
        <v>1151.73237754</v>
      </c>
      <c r="R245" s="69">
        <v>1148.2060606099999</v>
      </c>
      <c r="S245" s="69">
        <v>1157.04488778</v>
      </c>
      <c r="T245" s="69">
        <v>1156.3689095100001</v>
      </c>
      <c r="U245" s="69">
        <v>1160.3983656800001</v>
      </c>
      <c r="V245" s="69">
        <v>1163.5637148999999</v>
      </c>
      <c r="W245" s="69">
        <v>1178.50828729</v>
      </c>
      <c r="X245" s="69">
        <v>1178.51767389</v>
      </c>
      <c r="Y245" s="69">
        <v>1172.2011834299999</v>
      </c>
    </row>
    <row r="246" spans="1:25" x14ac:dyDescent="0.25">
      <c r="A246" s="52">
        <v>29</v>
      </c>
      <c r="B246" s="69">
        <v>1164.88250653</v>
      </c>
      <c r="C246" s="69">
        <v>1155.64343164</v>
      </c>
      <c r="D246" s="69">
        <v>1145.12786003</v>
      </c>
      <c r="E246" s="69">
        <v>1153.6181575400001</v>
      </c>
      <c r="F246" s="69">
        <v>1146.3623978200001</v>
      </c>
      <c r="G246" s="69">
        <v>1144.18353576</v>
      </c>
      <c r="H246" s="69">
        <v>1145.2519893900001</v>
      </c>
      <c r="I246" s="69">
        <v>1168.4684684700001</v>
      </c>
      <c r="J246" s="69">
        <v>1174.61441214</v>
      </c>
      <c r="K246" s="69">
        <v>1173.5529411800001</v>
      </c>
      <c r="L246" s="69">
        <v>1201.4962593499999</v>
      </c>
      <c r="M246" s="69">
        <v>1145.1228977999999</v>
      </c>
      <c r="N246" s="69">
        <v>1182.9265091899999</v>
      </c>
      <c r="O246" s="69">
        <v>1223.71040724</v>
      </c>
      <c r="P246" s="69">
        <v>1251.6875871699999</v>
      </c>
      <c r="Q246" s="69">
        <v>1322.65077139</v>
      </c>
      <c r="R246" s="69">
        <v>1331.0157367700001</v>
      </c>
      <c r="S246" s="69">
        <v>1331.9852941199999</v>
      </c>
      <c r="T246" s="69">
        <v>1335.5632823399999</v>
      </c>
      <c r="U246" s="69">
        <v>1327.9629629599999</v>
      </c>
      <c r="V246" s="69">
        <v>1380.43869516</v>
      </c>
      <c r="W246" s="69">
        <v>1349.6588235300001</v>
      </c>
      <c r="X246" s="69">
        <v>1297.70760234</v>
      </c>
      <c r="Y246" s="69">
        <v>1321.49635036</v>
      </c>
    </row>
    <row r="247" spans="1:25" x14ac:dyDescent="0.25">
      <c r="A247" s="52">
        <v>30</v>
      </c>
      <c r="B247" s="69">
        <v>1304.74374255</v>
      </c>
      <c r="C247" s="69">
        <v>1266.7878787899999</v>
      </c>
      <c r="D247" s="69">
        <v>1208.2936010000001</v>
      </c>
      <c r="E247" s="69">
        <v>1207.3011733999999</v>
      </c>
      <c r="F247" s="69">
        <v>1201.57824934</v>
      </c>
      <c r="G247" s="69">
        <v>1137.79431664</v>
      </c>
      <c r="H247" s="69">
        <v>1177.47599451</v>
      </c>
      <c r="I247" s="69">
        <v>1114.50904393</v>
      </c>
      <c r="J247" s="69">
        <v>1088.0600750900001</v>
      </c>
      <c r="K247" s="69">
        <v>1112.0198265199999</v>
      </c>
      <c r="L247" s="69">
        <v>1115.2184769</v>
      </c>
      <c r="M247" s="69">
        <v>1105.8410596000001</v>
      </c>
      <c r="N247" s="69">
        <v>1087.7913279100001</v>
      </c>
      <c r="O247" s="69">
        <v>1083.00295858</v>
      </c>
      <c r="P247" s="69">
        <v>1098.7571428599999</v>
      </c>
      <c r="Q247" s="69">
        <v>1100.1820728299999</v>
      </c>
      <c r="R247" s="69">
        <v>1096.8296089400001</v>
      </c>
      <c r="S247" s="69">
        <v>1113.5515320300001</v>
      </c>
      <c r="T247" s="69">
        <v>1109.34357542</v>
      </c>
      <c r="U247" s="69">
        <v>1221.4131736500001</v>
      </c>
      <c r="V247" s="69">
        <v>1292.9176201400001</v>
      </c>
      <c r="W247" s="69">
        <v>1298.5108958799999</v>
      </c>
      <c r="X247" s="69">
        <v>1314.5919610200001</v>
      </c>
      <c r="Y247" s="69">
        <v>1266.8316831699999</v>
      </c>
    </row>
    <row r="248" spans="1:25" outlineLevel="1" x14ac:dyDescent="0.25">
      <c r="A248" s="52">
        <v>31</v>
      </c>
      <c r="B248" s="69">
        <v>1210.25252525</v>
      </c>
      <c r="C248" s="69">
        <v>1132.78137128</v>
      </c>
      <c r="D248" s="69">
        <v>1081.6166883999999</v>
      </c>
      <c r="E248" s="69">
        <v>1111.3394018199999</v>
      </c>
      <c r="F248" s="69">
        <v>1105.39473684</v>
      </c>
      <c r="G248" s="69">
        <v>1113.0670103099999</v>
      </c>
      <c r="H248" s="69">
        <v>1101.1779769499999</v>
      </c>
      <c r="I248" s="69">
        <v>1148.4758364300001</v>
      </c>
      <c r="J248" s="69">
        <v>1147.0314318999999</v>
      </c>
      <c r="K248" s="69">
        <v>1147.03910615</v>
      </c>
      <c r="L248" s="69">
        <v>1123.9614074900001</v>
      </c>
      <c r="M248" s="69">
        <v>1104.05660377</v>
      </c>
      <c r="N248" s="69">
        <v>1119.9002493800001</v>
      </c>
      <c r="O248" s="69">
        <v>1155.21798365</v>
      </c>
      <c r="P248" s="69">
        <v>1224.9411764700001</v>
      </c>
      <c r="Q248" s="69">
        <v>1243.23759791</v>
      </c>
      <c r="R248" s="69">
        <v>1241.4725568900001</v>
      </c>
      <c r="S248" s="69">
        <v>1227.21126761</v>
      </c>
      <c r="T248" s="69">
        <v>1220.625</v>
      </c>
      <c r="U248" s="69">
        <v>1254.22794118</v>
      </c>
      <c r="V248" s="69">
        <v>1302.80269058</v>
      </c>
      <c r="W248" s="69">
        <v>1321.3821138200001</v>
      </c>
      <c r="X248" s="69">
        <v>1331.30896226</v>
      </c>
      <c r="Y248" s="69">
        <v>1291.01311085</v>
      </c>
    </row>
    <row r="249" spans="1:25" x14ac:dyDescent="0.25">
      <c r="B249" s="74">
        <v>1</v>
      </c>
      <c r="C249" s="74">
        <v>2</v>
      </c>
      <c r="D249" s="74">
        <v>3</v>
      </c>
      <c r="E249" s="74">
        <v>4</v>
      </c>
      <c r="F249" s="74">
        <v>5</v>
      </c>
      <c r="G249" s="74">
        <v>6</v>
      </c>
      <c r="H249" s="74">
        <v>7</v>
      </c>
      <c r="I249" s="74">
        <v>8</v>
      </c>
      <c r="J249" s="74">
        <v>9</v>
      </c>
      <c r="K249" s="74">
        <v>10</v>
      </c>
      <c r="L249" s="74">
        <v>11</v>
      </c>
      <c r="M249" s="74">
        <v>12</v>
      </c>
      <c r="N249" s="74">
        <v>13</v>
      </c>
      <c r="O249" s="74">
        <v>14</v>
      </c>
      <c r="P249" s="74">
        <v>15</v>
      </c>
      <c r="Q249" s="74">
        <v>16</v>
      </c>
      <c r="R249" s="74">
        <v>17</v>
      </c>
      <c r="S249" s="74">
        <v>18</v>
      </c>
      <c r="T249" s="74">
        <v>19</v>
      </c>
      <c r="U249" s="74">
        <v>20</v>
      </c>
      <c r="V249" s="74">
        <v>21</v>
      </c>
      <c r="W249" s="74">
        <v>22</v>
      </c>
      <c r="X249" s="74">
        <v>23</v>
      </c>
      <c r="Y249" s="74">
        <v>24</v>
      </c>
    </row>
    <row r="250" spans="1:25" ht="18.75" x14ac:dyDescent="0.25">
      <c r="A250" s="110" t="s">
        <v>67</v>
      </c>
      <c r="B250" s="111" t="s">
        <v>120</v>
      </c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</row>
    <row r="251" spans="1:25" x14ac:dyDescent="0.25">
      <c r="A251" s="110"/>
      <c r="B251" s="51" t="s">
        <v>69</v>
      </c>
      <c r="C251" s="51" t="s">
        <v>70</v>
      </c>
      <c r="D251" s="51" t="s">
        <v>71</v>
      </c>
      <c r="E251" s="51" t="s">
        <v>72</v>
      </c>
      <c r="F251" s="51" t="s">
        <v>73</v>
      </c>
      <c r="G251" s="51" t="s">
        <v>74</v>
      </c>
      <c r="H251" s="51" t="s">
        <v>75</v>
      </c>
      <c r="I251" s="51" t="s">
        <v>76</v>
      </c>
      <c r="J251" s="51" t="s">
        <v>77</v>
      </c>
      <c r="K251" s="51" t="s">
        <v>78</v>
      </c>
      <c r="L251" s="51" t="s">
        <v>79</v>
      </c>
      <c r="M251" s="51" t="s">
        <v>80</v>
      </c>
      <c r="N251" s="51" t="s">
        <v>81</v>
      </c>
      <c r="O251" s="51" t="s">
        <v>82</v>
      </c>
      <c r="P251" s="51" t="s">
        <v>83</v>
      </c>
      <c r="Q251" s="51" t="s">
        <v>84</v>
      </c>
      <c r="R251" s="51" t="s">
        <v>85</v>
      </c>
      <c r="S251" s="51" t="s">
        <v>86</v>
      </c>
      <c r="T251" s="51" t="s">
        <v>87</v>
      </c>
      <c r="U251" s="51" t="s">
        <v>88</v>
      </c>
      <c r="V251" s="51" t="s">
        <v>89</v>
      </c>
      <c r="W251" s="51" t="s">
        <v>90</v>
      </c>
      <c r="X251" s="51" t="s">
        <v>91</v>
      </c>
      <c r="Y251" s="51" t="s">
        <v>92</v>
      </c>
    </row>
    <row r="252" spans="1:25" x14ac:dyDescent="0.25">
      <c r="A252" s="52">
        <v>1</v>
      </c>
      <c r="B252" s="69">
        <v>248.64026153</v>
      </c>
      <c r="C252" s="69">
        <v>255.02268215000001</v>
      </c>
      <c r="D252" s="69">
        <v>260.93220418999999</v>
      </c>
      <c r="E252" s="69">
        <v>261.22862771000001</v>
      </c>
      <c r="F252" s="69">
        <v>262.82594941000002</v>
      </c>
      <c r="G252" s="69">
        <v>259.76720625000002</v>
      </c>
      <c r="H252" s="69">
        <v>252.38398609000001</v>
      </c>
      <c r="I252" s="69">
        <v>230.19143763</v>
      </c>
      <c r="J252" s="69">
        <v>248.55768004000001</v>
      </c>
      <c r="K252" s="69">
        <v>256.88565541999998</v>
      </c>
      <c r="L252" s="69">
        <v>256.79444797999997</v>
      </c>
      <c r="M252" s="69">
        <v>242.54371846000001</v>
      </c>
      <c r="N252" s="69">
        <v>239.25283223</v>
      </c>
      <c r="O252" s="69">
        <v>235.16047266000001</v>
      </c>
      <c r="P252" s="69">
        <v>232.44347651000001</v>
      </c>
      <c r="Q252" s="69">
        <v>230.88591208</v>
      </c>
      <c r="R252" s="69">
        <v>230.56131341</v>
      </c>
      <c r="S252" s="69">
        <v>241.63917319999999</v>
      </c>
      <c r="T252" s="69">
        <v>276.02731835999998</v>
      </c>
      <c r="U252" s="69">
        <v>281.10114819</v>
      </c>
      <c r="V252" s="69">
        <v>281.41697098999998</v>
      </c>
      <c r="W252" s="69">
        <v>278.13158224</v>
      </c>
      <c r="X252" s="69">
        <v>275.14230859000003</v>
      </c>
      <c r="Y252" s="69">
        <v>266.99720430999997</v>
      </c>
    </row>
    <row r="253" spans="1:25" x14ac:dyDescent="0.25">
      <c r="A253" s="52">
        <v>2</v>
      </c>
      <c r="B253" s="69">
        <v>243.95142984</v>
      </c>
      <c r="C253" s="69">
        <v>245.23312791999999</v>
      </c>
      <c r="D253" s="69">
        <v>257.58240797000002</v>
      </c>
      <c r="E253" s="69">
        <v>267.95359984999999</v>
      </c>
      <c r="F253" s="69">
        <v>267.02536515000003</v>
      </c>
      <c r="G253" s="69">
        <v>264.01937500999998</v>
      </c>
      <c r="H253" s="69">
        <v>257.44845236999998</v>
      </c>
      <c r="I253" s="69">
        <v>253.22032683</v>
      </c>
      <c r="J253" s="69">
        <v>250.17800747000001</v>
      </c>
      <c r="K253" s="69">
        <v>242.5630792</v>
      </c>
      <c r="L253" s="69">
        <v>243.18660348</v>
      </c>
      <c r="M253" s="69">
        <v>232.73063318000001</v>
      </c>
      <c r="N253" s="69">
        <v>236.22875306</v>
      </c>
      <c r="O253" s="69">
        <v>238.18905733</v>
      </c>
      <c r="P253" s="69">
        <v>242.14194019000001</v>
      </c>
      <c r="Q253" s="69">
        <v>245.05456328</v>
      </c>
      <c r="R253" s="69">
        <v>245.92287558000001</v>
      </c>
      <c r="S253" s="69">
        <v>240.92700558999999</v>
      </c>
      <c r="T253" s="69">
        <v>272.37720820999999</v>
      </c>
      <c r="U253" s="69">
        <v>281.13502173000001</v>
      </c>
      <c r="V253" s="69">
        <v>281.54641936000002</v>
      </c>
      <c r="W253" s="69">
        <v>276.80656613999997</v>
      </c>
      <c r="X253" s="69">
        <v>266.96980488999998</v>
      </c>
      <c r="Y253" s="69">
        <v>265.03551651999999</v>
      </c>
    </row>
    <row r="254" spans="1:25" x14ac:dyDescent="0.25">
      <c r="A254" s="52">
        <v>3</v>
      </c>
      <c r="B254" s="69">
        <v>265.08804512</v>
      </c>
      <c r="C254" s="69">
        <v>273.95636274999998</v>
      </c>
      <c r="D254" s="69">
        <v>278.57737566999998</v>
      </c>
      <c r="E254" s="69">
        <v>280.00606016</v>
      </c>
      <c r="F254" s="69">
        <v>275.78524881999999</v>
      </c>
      <c r="G254" s="69">
        <v>267.47880352999999</v>
      </c>
      <c r="H254" s="69">
        <v>246.59063559000001</v>
      </c>
      <c r="I254" s="69">
        <v>231.76193000000001</v>
      </c>
      <c r="J254" s="69">
        <v>224.38758955</v>
      </c>
      <c r="K254" s="69">
        <v>220.17583628</v>
      </c>
      <c r="L254" s="69">
        <v>218.730998</v>
      </c>
      <c r="M254" s="69">
        <v>224.29806435</v>
      </c>
      <c r="N254" s="69">
        <v>230.85706306</v>
      </c>
      <c r="O254" s="69">
        <v>235.18257606</v>
      </c>
      <c r="P254" s="69">
        <v>237.57711968999999</v>
      </c>
      <c r="Q254" s="69">
        <v>236.32159171000001</v>
      </c>
      <c r="R254" s="69">
        <v>232.59929348</v>
      </c>
      <c r="S254" s="69">
        <v>226.89302819</v>
      </c>
      <c r="T254" s="69">
        <v>216.41337171000001</v>
      </c>
      <c r="U254" s="69">
        <v>211.26513151</v>
      </c>
      <c r="V254" s="69">
        <v>214.09584504</v>
      </c>
      <c r="W254" s="69">
        <v>223.29842772000001</v>
      </c>
      <c r="X254" s="69">
        <v>237.25916917999999</v>
      </c>
      <c r="Y254" s="69">
        <v>246.56740528</v>
      </c>
    </row>
    <row r="255" spans="1:25" x14ac:dyDescent="0.25">
      <c r="A255" s="52">
        <v>4</v>
      </c>
      <c r="B255" s="69">
        <v>229.82267006999999</v>
      </c>
      <c r="C255" s="69">
        <v>236.85437324</v>
      </c>
      <c r="D255" s="69">
        <v>240.20915214999999</v>
      </c>
      <c r="E255" s="69">
        <v>242.86946935</v>
      </c>
      <c r="F255" s="69">
        <v>243.75641680999999</v>
      </c>
      <c r="G255" s="69">
        <v>238.19388021</v>
      </c>
      <c r="H255" s="69">
        <v>223.51404196999999</v>
      </c>
      <c r="I255" s="69">
        <v>210.52550966000001</v>
      </c>
      <c r="J255" s="69">
        <v>210.02980001</v>
      </c>
      <c r="K255" s="69">
        <v>206.88324334000001</v>
      </c>
      <c r="L255" s="69">
        <v>206.82656618999999</v>
      </c>
      <c r="M255" s="69">
        <v>209.49526084999999</v>
      </c>
      <c r="N255" s="69">
        <v>212.47098979</v>
      </c>
      <c r="O255" s="69">
        <v>213.38783524999999</v>
      </c>
      <c r="P255" s="69">
        <v>215.39283204</v>
      </c>
      <c r="Q255" s="69">
        <v>215.72004863000001</v>
      </c>
      <c r="R255" s="69">
        <v>218.47460810000001</v>
      </c>
      <c r="S255" s="69">
        <v>212.43538325</v>
      </c>
      <c r="T255" s="69">
        <v>208.06441595999999</v>
      </c>
      <c r="U255" s="69">
        <v>201.91130695000001</v>
      </c>
      <c r="V255" s="69">
        <v>203.07113025000001</v>
      </c>
      <c r="W255" s="69">
        <v>205.39584766999999</v>
      </c>
      <c r="X255" s="69">
        <v>214.74656716000001</v>
      </c>
      <c r="Y255" s="69">
        <v>222.05503496</v>
      </c>
    </row>
    <row r="256" spans="1:25" x14ac:dyDescent="0.25">
      <c r="A256" s="52">
        <v>5</v>
      </c>
      <c r="B256" s="69">
        <v>242.94967277999999</v>
      </c>
      <c r="C256" s="69">
        <v>253.89423649</v>
      </c>
      <c r="D256" s="69">
        <v>261.19238894</v>
      </c>
      <c r="E256" s="69">
        <v>264.47920850999998</v>
      </c>
      <c r="F256" s="69">
        <v>263.94278387999998</v>
      </c>
      <c r="G256" s="69">
        <v>260.06454774000002</v>
      </c>
      <c r="H256" s="69">
        <v>246.77773540999999</v>
      </c>
      <c r="I256" s="69">
        <v>237.47469118999999</v>
      </c>
      <c r="J256" s="69">
        <v>251.46035264</v>
      </c>
      <c r="K256" s="69">
        <v>257.78771982000001</v>
      </c>
      <c r="L256" s="69">
        <v>257.72937586</v>
      </c>
      <c r="M256" s="69">
        <v>241.52106821000001</v>
      </c>
      <c r="N256" s="69">
        <v>245.16463626999999</v>
      </c>
      <c r="O256" s="69">
        <v>247.56243431999999</v>
      </c>
      <c r="P256" s="69">
        <v>250.16912884999999</v>
      </c>
      <c r="Q256" s="69">
        <v>253.31896756</v>
      </c>
      <c r="R256" s="69">
        <v>250.09932103</v>
      </c>
      <c r="S256" s="69">
        <v>254.38222884999999</v>
      </c>
      <c r="T256" s="69">
        <v>287.20994654999998</v>
      </c>
      <c r="U256" s="69">
        <v>293.18139924000002</v>
      </c>
      <c r="V256" s="69">
        <v>290.36873386000002</v>
      </c>
      <c r="W256" s="69">
        <v>286.02225935000001</v>
      </c>
      <c r="X256" s="69">
        <v>274.74625487999998</v>
      </c>
      <c r="Y256" s="69">
        <v>247.00276482999999</v>
      </c>
    </row>
    <row r="257" spans="1:25" x14ac:dyDescent="0.25">
      <c r="A257" s="52">
        <v>6</v>
      </c>
      <c r="B257" s="69">
        <v>282.67205394000001</v>
      </c>
      <c r="C257" s="69">
        <v>286.00241366</v>
      </c>
      <c r="D257" s="69">
        <v>283.62466085</v>
      </c>
      <c r="E257" s="69">
        <v>282.20492149</v>
      </c>
      <c r="F257" s="69">
        <v>279.22247594999999</v>
      </c>
      <c r="G257" s="69">
        <v>273.56656412000001</v>
      </c>
      <c r="H257" s="69">
        <v>255.71030195</v>
      </c>
      <c r="I257" s="69">
        <v>248.05171207000001</v>
      </c>
      <c r="J257" s="69">
        <v>250.58012979</v>
      </c>
      <c r="K257" s="69">
        <v>253.21806960000001</v>
      </c>
      <c r="L257" s="69">
        <v>261.00915907000001</v>
      </c>
      <c r="M257" s="69">
        <v>270.30442212999998</v>
      </c>
      <c r="N257" s="69">
        <v>277.17440210000001</v>
      </c>
      <c r="O257" s="69">
        <v>277.05118327999998</v>
      </c>
      <c r="P257" s="69">
        <v>278.34962829</v>
      </c>
      <c r="Q257" s="69">
        <v>277.09471231999999</v>
      </c>
      <c r="R257" s="69">
        <v>271.62511712000003</v>
      </c>
      <c r="S257" s="69">
        <v>262.78755222000001</v>
      </c>
      <c r="T257" s="69">
        <v>264.50115181000001</v>
      </c>
      <c r="U257" s="69">
        <v>273.81193602000002</v>
      </c>
      <c r="V257" s="69">
        <v>272.26576977000002</v>
      </c>
      <c r="W257" s="69">
        <v>271.32978385000001</v>
      </c>
      <c r="X257" s="69">
        <v>284.97183532000003</v>
      </c>
      <c r="Y257" s="69">
        <v>291.8350964</v>
      </c>
    </row>
    <row r="258" spans="1:25" x14ac:dyDescent="0.25">
      <c r="A258" s="52">
        <v>7</v>
      </c>
      <c r="B258" s="69">
        <v>254.06559955</v>
      </c>
      <c r="C258" s="69">
        <v>263.77302223999999</v>
      </c>
      <c r="D258" s="69">
        <v>269.39207451999999</v>
      </c>
      <c r="E258" s="69">
        <v>271.61288846000002</v>
      </c>
      <c r="F258" s="69">
        <v>272.31410951999999</v>
      </c>
      <c r="G258" s="69">
        <v>268.18489786999999</v>
      </c>
      <c r="H258" s="69">
        <v>253.28910486000001</v>
      </c>
      <c r="I258" s="69">
        <v>237.37071954999999</v>
      </c>
      <c r="J258" s="69">
        <v>241.15599320999999</v>
      </c>
      <c r="K258" s="69">
        <v>247.63753245999999</v>
      </c>
      <c r="L258" s="69">
        <v>242.85259359</v>
      </c>
      <c r="M258" s="69">
        <v>238.66346884000001</v>
      </c>
      <c r="N258" s="69">
        <v>239.84333953000001</v>
      </c>
      <c r="O258" s="69">
        <v>240.62898820999999</v>
      </c>
      <c r="P258" s="69">
        <v>239.49813388999999</v>
      </c>
      <c r="Q258" s="69">
        <v>240.24064423999999</v>
      </c>
      <c r="R258" s="69">
        <v>238.53684145</v>
      </c>
      <c r="S258" s="69">
        <v>248.82806883999999</v>
      </c>
      <c r="T258" s="69">
        <v>270.02582933999997</v>
      </c>
      <c r="U258" s="69">
        <v>280.15608603999999</v>
      </c>
      <c r="V258" s="69">
        <v>278.58687173999999</v>
      </c>
      <c r="W258" s="69">
        <v>274.91505067000003</v>
      </c>
      <c r="X258" s="69">
        <v>263.07812833999998</v>
      </c>
      <c r="Y258" s="69">
        <v>259.87854714000002</v>
      </c>
    </row>
    <row r="259" spans="1:25" x14ac:dyDescent="0.25">
      <c r="A259" s="52">
        <v>8</v>
      </c>
      <c r="B259" s="69">
        <v>251.47265053000001</v>
      </c>
      <c r="C259" s="69">
        <v>261.55375014999998</v>
      </c>
      <c r="D259" s="69">
        <v>266.07951782999999</v>
      </c>
      <c r="E259" s="69">
        <v>268.4248293</v>
      </c>
      <c r="F259" s="69">
        <v>269.32459713999998</v>
      </c>
      <c r="G259" s="69">
        <v>266.98167663999999</v>
      </c>
      <c r="H259" s="69">
        <v>261.87431808000002</v>
      </c>
      <c r="I259" s="69">
        <v>249.76264018000001</v>
      </c>
      <c r="J259" s="69">
        <v>237.00035245000001</v>
      </c>
      <c r="K259" s="69">
        <v>232.13610582999999</v>
      </c>
      <c r="L259" s="69">
        <v>247.32550089</v>
      </c>
      <c r="M259" s="69">
        <v>238.39528836</v>
      </c>
      <c r="N259" s="69">
        <v>234.10412187</v>
      </c>
      <c r="O259" s="69">
        <v>236.19989332</v>
      </c>
      <c r="P259" s="69">
        <v>238.31944823000001</v>
      </c>
      <c r="Q259" s="69">
        <v>239.17885987</v>
      </c>
      <c r="R259" s="69">
        <v>239.21525077999999</v>
      </c>
      <c r="S259" s="69">
        <v>244.9359279</v>
      </c>
      <c r="T259" s="69">
        <v>274.41616485999998</v>
      </c>
      <c r="U259" s="69">
        <v>281.00644306999999</v>
      </c>
      <c r="V259" s="69">
        <v>280.44234734999998</v>
      </c>
      <c r="W259" s="69">
        <v>279.1282903</v>
      </c>
      <c r="X259" s="69">
        <v>270.81547324000002</v>
      </c>
      <c r="Y259" s="69">
        <v>265.29811268999998</v>
      </c>
    </row>
    <row r="260" spans="1:25" x14ac:dyDescent="0.25">
      <c r="A260" s="52">
        <v>9</v>
      </c>
      <c r="B260" s="69">
        <v>246.21670488999999</v>
      </c>
      <c r="C260" s="69">
        <v>250.72582901999999</v>
      </c>
      <c r="D260" s="69">
        <v>252.84791962</v>
      </c>
      <c r="E260" s="69">
        <v>253.98059626</v>
      </c>
      <c r="F260" s="69">
        <v>253.41954576000001</v>
      </c>
      <c r="G260" s="69">
        <v>253.41403467999999</v>
      </c>
      <c r="H260" s="69">
        <v>250.45904969</v>
      </c>
      <c r="I260" s="69">
        <v>244.89877614</v>
      </c>
      <c r="J260" s="69">
        <v>243.70902208000001</v>
      </c>
      <c r="K260" s="69">
        <v>226.83909499999999</v>
      </c>
      <c r="L260" s="69">
        <v>229.55514740000001</v>
      </c>
      <c r="M260" s="69">
        <v>230.33923031</v>
      </c>
      <c r="N260" s="69">
        <v>223.49540067000001</v>
      </c>
      <c r="O260" s="69">
        <v>228.85020907000001</v>
      </c>
      <c r="P260" s="69">
        <v>227.38829946999999</v>
      </c>
      <c r="Q260" s="69">
        <v>227.01124361999999</v>
      </c>
      <c r="R260" s="69">
        <v>234.37238482000001</v>
      </c>
      <c r="S260" s="69">
        <v>242.48155231000001</v>
      </c>
      <c r="T260" s="69">
        <v>261.62279582999997</v>
      </c>
      <c r="U260" s="69">
        <v>270.59169872000001</v>
      </c>
      <c r="V260" s="69">
        <v>267.70429296999998</v>
      </c>
      <c r="W260" s="69">
        <v>262.98856806999999</v>
      </c>
      <c r="X260" s="69">
        <v>226.76025082000001</v>
      </c>
      <c r="Y260" s="69">
        <v>199.43537638999999</v>
      </c>
    </row>
    <row r="261" spans="1:25" x14ac:dyDescent="0.25">
      <c r="A261" s="52">
        <v>10</v>
      </c>
      <c r="B261" s="69">
        <v>199.97189427999999</v>
      </c>
      <c r="C261" s="69">
        <v>215.69933716</v>
      </c>
      <c r="D261" s="69">
        <v>240.24032486999999</v>
      </c>
      <c r="E261" s="69">
        <v>240.14821678999999</v>
      </c>
      <c r="F261" s="69">
        <v>238.67887931999999</v>
      </c>
      <c r="G261" s="69">
        <v>238.83836374000001</v>
      </c>
      <c r="H261" s="69">
        <v>223.49609753999999</v>
      </c>
      <c r="I261" s="69">
        <v>203.42990158999999</v>
      </c>
      <c r="J261" s="69">
        <v>198.37398626999999</v>
      </c>
      <c r="K261" s="69">
        <v>196.70029258</v>
      </c>
      <c r="L261" s="69">
        <v>194.07996007</v>
      </c>
      <c r="M261" s="69">
        <v>206.03744753000001</v>
      </c>
      <c r="N261" s="69">
        <v>227.21662845</v>
      </c>
      <c r="O261" s="69">
        <v>226.25592810000001</v>
      </c>
      <c r="P261" s="69">
        <v>216.50476040000001</v>
      </c>
      <c r="Q261" s="69">
        <v>213.56554607000001</v>
      </c>
      <c r="R261" s="69">
        <v>202.20131347</v>
      </c>
      <c r="S261" s="69">
        <v>190.93098904999999</v>
      </c>
      <c r="T261" s="69">
        <v>204.59381690000001</v>
      </c>
      <c r="U261" s="69">
        <v>209.24070838</v>
      </c>
      <c r="V261" s="69">
        <v>211.56485928000001</v>
      </c>
      <c r="W261" s="69">
        <v>212.99331018000001</v>
      </c>
      <c r="X261" s="69">
        <v>207.35424283</v>
      </c>
      <c r="Y261" s="69">
        <v>201.39040399000001</v>
      </c>
    </row>
    <row r="262" spans="1:25" x14ac:dyDescent="0.25">
      <c r="A262" s="52">
        <v>11</v>
      </c>
      <c r="B262" s="69">
        <v>225.83876405999999</v>
      </c>
      <c r="C262" s="69">
        <v>242.53152213000001</v>
      </c>
      <c r="D262" s="69">
        <v>254.03600696999999</v>
      </c>
      <c r="E262" s="69">
        <v>258.11193071000002</v>
      </c>
      <c r="F262" s="69">
        <v>257.18223565</v>
      </c>
      <c r="G262" s="69">
        <v>240.87555735000001</v>
      </c>
      <c r="H262" s="69">
        <v>242.85656469</v>
      </c>
      <c r="I262" s="69">
        <v>249.39022840000001</v>
      </c>
      <c r="J262" s="69">
        <v>251.83832781000001</v>
      </c>
      <c r="K262" s="69">
        <v>252.9014971</v>
      </c>
      <c r="L262" s="69">
        <v>254.63909874000001</v>
      </c>
      <c r="M262" s="69">
        <v>246.43927883999999</v>
      </c>
      <c r="N262" s="69">
        <v>253.06720958</v>
      </c>
      <c r="O262" s="69">
        <v>253.96434275999999</v>
      </c>
      <c r="P262" s="69">
        <v>251.46699007999999</v>
      </c>
      <c r="Q262" s="69">
        <v>249.65479761</v>
      </c>
      <c r="R262" s="69">
        <v>244.31167873999999</v>
      </c>
      <c r="S262" s="69">
        <v>254.02675418999999</v>
      </c>
      <c r="T262" s="69">
        <v>268.32114634999999</v>
      </c>
      <c r="U262" s="69">
        <v>274.22377760000001</v>
      </c>
      <c r="V262" s="69">
        <v>273.42622398999998</v>
      </c>
      <c r="W262" s="69">
        <v>282.20616890000002</v>
      </c>
      <c r="X262" s="69">
        <v>277.28284437999997</v>
      </c>
      <c r="Y262" s="69">
        <v>275.17763375999999</v>
      </c>
    </row>
    <row r="263" spans="1:25" x14ac:dyDescent="0.25">
      <c r="A263" s="52">
        <v>12</v>
      </c>
      <c r="B263" s="69">
        <v>250.48083568000001</v>
      </c>
      <c r="C263" s="69">
        <v>257.27016139</v>
      </c>
      <c r="D263" s="69">
        <v>263.07605158000001</v>
      </c>
      <c r="E263" s="69">
        <v>261.21809291</v>
      </c>
      <c r="F263" s="69">
        <v>259.76948668</v>
      </c>
      <c r="G263" s="69">
        <v>259.31540687</v>
      </c>
      <c r="H263" s="69">
        <v>252.45351012</v>
      </c>
      <c r="I263" s="69">
        <v>244.35185691999999</v>
      </c>
      <c r="J263" s="69">
        <v>246.65817444000001</v>
      </c>
      <c r="K263" s="69">
        <v>245.23575463</v>
      </c>
      <c r="L263" s="69">
        <v>243.38343968000001</v>
      </c>
      <c r="M263" s="69">
        <v>241.99735228</v>
      </c>
      <c r="N263" s="69">
        <v>246.89009168000001</v>
      </c>
      <c r="O263" s="69">
        <v>245.95691511999999</v>
      </c>
      <c r="P263" s="69">
        <v>243.89556679</v>
      </c>
      <c r="Q263" s="69">
        <v>245.28885743999999</v>
      </c>
      <c r="R263" s="69">
        <v>239.50882383000001</v>
      </c>
      <c r="S263" s="69">
        <v>240.10604040000001</v>
      </c>
      <c r="T263" s="69">
        <v>275.70484654000001</v>
      </c>
      <c r="U263" s="69">
        <v>273.35759411999999</v>
      </c>
      <c r="V263" s="69">
        <v>283.38977706999998</v>
      </c>
      <c r="W263" s="69">
        <v>261.14687372999998</v>
      </c>
      <c r="X263" s="69">
        <v>252.75364367</v>
      </c>
      <c r="Y263" s="69">
        <v>248.60961528000001</v>
      </c>
    </row>
    <row r="264" spans="1:25" x14ac:dyDescent="0.25">
      <c r="A264" s="52">
        <v>13</v>
      </c>
      <c r="B264" s="69">
        <v>275.39815216</v>
      </c>
      <c r="C264" s="69">
        <v>281.55426161000003</v>
      </c>
      <c r="D264" s="69">
        <v>280.99590298999999</v>
      </c>
      <c r="E264" s="69">
        <v>282.44135914999998</v>
      </c>
      <c r="F264" s="69">
        <v>282.93552048999999</v>
      </c>
      <c r="G264" s="69">
        <v>279.86952995000001</v>
      </c>
      <c r="H264" s="69">
        <v>272.74004647999999</v>
      </c>
      <c r="I264" s="69">
        <v>266.68530662000001</v>
      </c>
      <c r="J264" s="69">
        <v>263.88098192000001</v>
      </c>
      <c r="K264" s="69">
        <v>271.53867344999998</v>
      </c>
      <c r="L264" s="69">
        <v>268.19753474999999</v>
      </c>
      <c r="M264" s="69">
        <v>271.13552472999999</v>
      </c>
      <c r="N264" s="69">
        <v>269.07545018000002</v>
      </c>
      <c r="O264" s="69">
        <v>268.30782063999999</v>
      </c>
      <c r="P264" s="69">
        <v>267.5212659</v>
      </c>
      <c r="Q264" s="69">
        <v>265.13380296999998</v>
      </c>
      <c r="R264" s="69">
        <v>274.91982296999998</v>
      </c>
      <c r="S264" s="69">
        <v>267.43964209000001</v>
      </c>
      <c r="T264" s="69">
        <v>272.65242209000002</v>
      </c>
      <c r="U264" s="69">
        <v>276.59660708000001</v>
      </c>
      <c r="V264" s="69">
        <v>271.50736173000001</v>
      </c>
      <c r="W264" s="69">
        <v>268.64170452000002</v>
      </c>
      <c r="X264" s="69">
        <v>267.67849530000001</v>
      </c>
      <c r="Y264" s="69">
        <v>266.57860376000002</v>
      </c>
    </row>
    <row r="265" spans="1:25" x14ac:dyDescent="0.25">
      <c r="A265" s="52">
        <v>14</v>
      </c>
      <c r="B265" s="69">
        <v>281.70144382000001</v>
      </c>
      <c r="C265" s="69">
        <v>285.43909914</v>
      </c>
      <c r="D265" s="69">
        <v>293.50189526000003</v>
      </c>
      <c r="E265" s="69">
        <v>297.96835464999998</v>
      </c>
      <c r="F265" s="69">
        <v>298.32308821999999</v>
      </c>
      <c r="G265" s="69">
        <v>294.72845286</v>
      </c>
      <c r="H265" s="69">
        <v>277.40508080000001</v>
      </c>
      <c r="I265" s="69">
        <v>280.63221718</v>
      </c>
      <c r="J265" s="69">
        <v>280.79271524000001</v>
      </c>
      <c r="K265" s="69">
        <v>280.40543525999999</v>
      </c>
      <c r="L265" s="69">
        <v>282.91180826999999</v>
      </c>
      <c r="M265" s="69">
        <v>275.75005382000001</v>
      </c>
      <c r="N265" s="69">
        <v>276.23939188999998</v>
      </c>
      <c r="O265" s="69">
        <v>277.15344171999999</v>
      </c>
      <c r="P265" s="69">
        <v>277.06875556</v>
      </c>
      <c r="Q265" s="69">
        <v>277.33791839999998</v>
      </c>
      <c r="R265" s="69">
        <v>274.64280695000002</v>
      </c>
      <c r="S265" s="69">
        <v>279.24047404999999</v>
      </c>
      <c r="T265" s="69">
        <v>280.86522302999998</v>
      </c>
      <c r="U265" s="69">
        <v>279.81509211000002</v>
      </c>
      <c r="V265" s="69">
        <v>283.01517765</v>
      </c>
      <c r="W265" s="69">
        <v>282.55700875999997</v>
      </c>
      <c r="X265" s="69">
        <v>280.77721227000001</v>
      </c>
      <c r="Y265" s="69">
        <v>275.59433802000001</v>
      </c>
    </row>
    <row r="266" spans="1:25" x14ac:dyDescent="0.25">
      <c r="A266" s="52">
        <v>15</v>
      </c>
      <c r="B266" s="69">
        <v>252.96330499999999</v>
      </c>
      <c r="C266" s="69">
        <v>250.37377563000001</v>
      </c>
      <c r="D266" s="69">
        <v>247.23520350999999</v>
      </c>
      <c r="E266" s="69">
        <v>245.91202525</v>
      </c>
      <c r="F266" s="69">
        <v>244.48763898000001</v>
      </c>
      <c r="G266" s="69">
        <v>244.69200669</v>
      </c>
      <c r="H266" s="69">
        <v>249.1481024</v>
      </c>
      <c r="I266" s="69">
        <v>240.04021857000001</v>
      </c>
      <c r="J266" s="69">
        <v>241.4442779</v>
      </c>
      <c r="K266" s="69">
        <v>242.82724974000001</v>
      </c>
      <c r="L266" s="69">
        <v>253.13602201</v>
      </c>
      <c r="M266" s="69">
        <v>243.21681335</v>
      </c>
      <c r="N266" s="69">
        <v>224.74989883000001</v>
      </c>
      <c r="O266" s="69">
        <v>222.34038222000001</v>
      </c>
      <c r="P266" s="69">
        <v>223.59022787000001</v>
      </c>
      <c r="Q266" s="69">
        <v>225.4265929</v>
      </c>
      <c r="R266" s="69">
        <v>237.97252295000001</v>
      </c>
      <c r="S266" s="69">
        <v>246.08141225</v>
      </c>
      <c r="T266" s="69">
        <v>261.87435568000001</v>
      </c>
      <c r="U266" s="69">
        <v>269.19274669999999</v>
      </c>
      <c r="V266" s="69">
        <v>266.92005175999998</v>
      </c>
      <c r="W266" s="69">
        <v>263.01614749999999</v>
      </c>
      <c r="X266" s="69">
        <v>270.29735851999999</v>
      </c>
      <c r="Y266" s="69">
        <v>257.33303976000002</v>
      </c>
    </row>
    <row r="267" spans="1:25" x14ac:dyDescent="0.25">
      <c r="A267" s="52">
        <v>16</v>
      </c>
      <c r="B267" s="69">
        <v>240.23671476999999</v>
      </c>
      <c r="C267" s="69">
        <v>246.04212111000001</v>
      </c>
      <c r="D267" s="69">
        <v>249.17370449000001</v>
      </c>
      <c r="E267" s="69">
        <v>251.93434783999999</v>
      </c>
      <c r="F267" s="69">
        <v>250.20118561000001</v>
      </c>
      <c r="G267" s="69">
        <v>247.02353431</v>
      </c>
      <c r="H267" s="69">
        <v>242.67680772</v>
      </c>
      <c r="I267" s="69">
        <v>236.61092939</v>
      </c>
      <c r="J267" s="69">
        <v>222.32188074000001</v>
      </c>
      <c r="K267" s="69">
        <v>215.59243935999999</v>
      </c>
      <c r="L267" s="69">
        <v>213.30467394999999</v>
      </c>
      <c r="M267" s="69">
        <v>215.20134802000001</v>
      </c>
      <c r="N267" s="69">
        <v>219.08983318</v>
      </c>
      <c r="O267" s="69">
        <v>222.67649566</v>
      </c>
      <c r="P267" s="69">
        <v>225.07185494000001</v>
      </c>
      <c r="Q267" s="69">
        <v>223.83362597999999</v>
      </c>
      <c r="R267" s="69">
        <v>222.56244459999999</v>
      </c>
      <c r="S267" s="69">
        <v>222.84302148</v>
      </c>
      <c r="T267" s="69">
        <v>216.32119817</v>
      </c>
      <c r="U267" s="69">
        <v>213.39431592</v>
      </c>
      <c r="V267" s="69">
        <v>214.05731374000001</v>
      </c>
      <c r="W267" s="69">
        <v>216.92463975000001</v>
      </c>
      <c r="X267" s="69">
        <v>224.55099146000001</v>
      </c>
      <c r="Y267" s="69">
        <v>233.17753859999999</v>
      </c>
    </row>
    <row r="268" spans="1:25" x14ac:dyDescent="0.25">
      <c r="A268" s="52">
        <v>17</v>
      </c>
      <c r="B268" s="69">
        <v>246.46371919000001</v>
      </c>
      <c r="C268" s="69">
        <v>255.31561550999999</v>
      </c>
      <c r="D268" s="69">
        <v>265.51721412000001</v>
      </c>
      <c r="E268" s="69">
        <v>270.65421132</v>
      </c>
      <c r="F268" s="69">
        <v>272.08778589999997</v>
      </c>
      <c r="G268" s="69">
        <v>265.60604006</v>
      </c>
      <c r="H268" s="69">
        <v>251.10081324999999</v>
      </c>
      <c r="I268" s="69">
        <v>236.24529451999999</v>
      </c>
      <c r="J268" s="69">
        <v>229.45109919000001</v>
      </c>
      <c r="K268" s="69">
        <v>228.68894807999999</v>
      </c>
      <c r="L268" s="69">
        <v>230.74142574999999</v>
      </c>
      <c r="M268" s="69">
        <v>234.51041362999999</v>
      </c>
      <c r="N268" s="69">
        <v>235.07230634000001</v>
      </c>
      <c r="O268" s="69">
        <v>234.43908185000001</v>
      </c>
      <c r="P268" s="69">
        <v>238.90381049999999</v>
      </c>
      <c r="Q268" s="69">
        <v>232.71403667999999</v>
      </c>
      <c r="R268" s="69">
        <v>218.73468575999999</v>
      </c>
      <c r="S268" s="69">
        <v>214.59307989999999</v>
      </c>
      <c r="T268" s="69">
        <v>230.91908978999999</v>
      </c>
      <c r="U268" s="69">
        <v>257.87705154999998</v>
      </c>
      <c r="V268" s="69">
        <v>256.67434055000001</v>
      </c>
      <c r="W268" s="69">
        <v>254.10039456000001</v>
      </c>
      <c r="X268" s="69">
        <v>241.2367945</v>
      </c>
      <c r="Y268" s="69">
        <v>252.64046246999999</v>
      </c>
    </row>
    <row r="269" spans="1:25" x14ac:dyDescent="0.25">
      <c r="A269" s="52">
        <v>18</v>
      </c>
      <c r="B269" s="69">
        <v>260.97432049999998</v>
      </c>
      <c r="C269" s="69">
        <v>272.70942138999999</v>
      </c>
      <c r="D269" s="69">
        <v>277.33084401999997</v>
      </c>
      <c r="E269" s="69">
        <v>278.17224328999998</v>
      </c>
      <c r="F269" s="69">
        <v>278.69533247999999</v>
      </c>
      <c r="G269" s="69">
        <v>274.82124491000002</v>
      </c>
      <c r="H269" s="69">
        <v>257.88051182999999</v>
      </c>
      <c r="I269" s="69">
        <v>241.63160739</v>
      </c>
      <c r="J269" s="69">
        <v>235.38859918</v>
      </c>
      <c r="K269" s="69">
        <v>236.06141034000001</v>
      </c>
      <c r="L269" s="69">
        <v>235.54064163000001</v>
      </c>
      <c r="M269" s="69">
        <v>238.24974080000001</v>
      </c>
      <c r="N269" s="69">
        <v>239.08952772000001</v>
      </c>
      <c r="O269" s="69">
        <v>238.98259421</v>
      </c>
      <c r="P269" s="69">
        <v>239.90897884</v>
      </c>
      <c r="Q269" s="69">
        <v>243.66967011</v>
      </c>
      <c r="R269" s="69">
        <v>245.14644082000001</v>
      </c>
      <c r="S269" s="69">
        <v>239.04846670000001</v>
      </c>
      <c r="T269" s="69">
        <v>262.13982336999999</v>
      </c>
      <c r="U269" s="69">
        <v>269.05428103000003</v>
      </c>
      <c r="V269" s="69">
        <v>267.27428214999998</v>
      </c>
      <c r="W269" s="69">
        <v>264.83563657000002</v>
      </c>
      <c r="X269" s="69">
        <v>253.91320167000001</v>
      </c>
      <c r="Y269" s="69">
        <v>250.28498913999999</v>
      </c>
    </row>
    <row r="270" spans="1:25" x14ac:dyDescent="0.25">
      <c r="A270" s="52">
        <v>19</v>
      </c>
      <c r="B270" s="69">
        <v>262.42794411</v>
      </c>
      <c r="C270" s="69">
        <v>272.04260778000003</v>
      </c>
      <c r="D270" s="69">
        <v>278.07161785</v>
      </c>
      <c r="E270" s="69">
        <v>277.95739761999999</v>
      </c>
      <c r="F270" s="69">
        <v>278.79181928000003</v>
      </c>
      <c r="G270" s="69">
        <v>274.28339374000001</v>
      </c>
      <c r="H270" s="69">
        <v>257.85814174000001</v>
      </c>
      <c r="I270" s="69">
        <v>244.30396683000001</v>
      </c>
      <c r="J270" s="69">
        <v>253.68512844</v>
      </c>
      <c r="K270" s="69">
        <v>255.86693767</v>
      </c>
      <c r="L270" s="69">
        <v>256.95348953000001</v>
      </c>
      <c r="M270" s="69">
        <v>264.82549698000003</v>
      </c>
      <c r="N270" s="69">
        <v>246.61066652</v>
      </c>
      <c r="O270" s="69">
        <v>244.39004743000001</v>
      </c>
      <c r="P270" s="69">
        <v>239.97462428</v>
      </c>
      <c r="Q270" s="69">
        <v>239.38737024</v>
      </c>
      <c r="R270" s="69">
        <v>211.74297580000001</v>
      </c>
      <c r="S270" s="69">
        <v>191.29923615000001</v>
      </c>
      <c r="T270" s="69">
        <v>197.01424220000001</v>
      </c>
      <c r="U270" s="69">
        <v>215.50345085999999</v>
      </c>
      <c r="V270" s="69">
        <v>229.92085671999999</v>
      </c>
      <c r="W270" s="69">
        <v>245.57182904999999</v>
      </c>
      <c r="X270" s="69">
        <v>253.95016615</v>
      </c>
      <c r="Y270" s="69">
        <v>270.87117468999998</v>
      </c>
    </row>
    <row r="271" spans="1:25" x14ac:dyDescent="0.25">
      <c r="A271" s="52">
        <v>20</v>
      </c>
      <c r="B271" s="69">
        <v>250.3202829</v>
      </c>
      <c r="C271" s="69">
        <v>250.65891274000001</v>
      </c>
      <c r="D271" s="69">
        <v>262.00412818000001</v>
      </c>
      <c r="E271" s="69">
        <v>261.05472251999998</v>
      </c>
      <c r="F271" s="69">
        <v>255.66532336</v>
      </c>
      <c r="G271" s="69">
        <v>247.91747845</v>
      </c>
      <c r="H271" s="69">
        <v>234.77779638999999</v>
      </c>
      <c r="I271" s="69">
        <v>227.02407016999999</v>
      </c>
      <c r="J271" s="69">
        <v>227.58820512</v>
      </c>
      <c r="K271" s="69">
        <v>237.31081343</v>
      </c>
      <c r="L271" s="69">
        <v>239.49195365</v>
      </c>
      <c r="M271" s="69">
        <v>248.09496311000001</v>
      </c>
      <c r="N271" s="69">
        <v>246.10865541000001</v>
      </c>
      <c r="O271" s="69">
        <v>245.98772815000001</v>
      </c>
      <c r="P271" s="69">
        <v>246.53465163000001</v>
      </c>
      <c r="Q271" s="69">
        <v>244.90492040999999</v>
      </c>
      <c r="R271" s="69">
        <v>258.66436993000002</v>
      </c>
      <c r="S271" s="69">
        <v>256.58407942000002</v>
      </c>
      <c r="T271" s="69">
        <v>259.37473654000001</v>
      </c>
      <c r="U271" s="69">
        <v>258.24869861000002</v>
      </c>
      <c r="V271" s="69">
        <v>255.57042290000001</v>
      </c>
      <c r="W271" s="69">
        <v>251.98005308</v>
      </c>
      <c r="X271" s="69">
        <v>246.29775117</v>
      </c>
      <c r="Y271" s="69">
        <v>247.80186190000001</v>
      </c>
    </row>
    <row r="272" spans="1:25" x14ac:dyDescent="0.25">
      <c r="A272" s="52">
        <v>21</v>
      </c>
      <c r="B272" s="69">
        <v>306.69281766</v>
      </c>
      <c r="C272" s="69">
        <v>303.08800473000002</v>
      </c>
      <c r="D272" s="69">
        <v>307.50312400000001</v>
      </c>
      <c r="E272" s="69">
        <v>323.89415880000001</v>
      </c>
      <c r="F272" s="69">
        <v>318.33150166000001</v>
      </c>
      <c r="G272" s="69">
        <v>308.00749970999999</v>
      </c>
      <c r="H272" s="69">
        <v>289.72930181999999</v>
      </c>
      <c r="I272" s="69">
        <v>284.54193737999998</v>
      </c>
      <c r="J272" s="69">
        <v>276.85405234000001</v>
      </c>
      <c r="K272" s="69">
        <v>277.65462917000002</v>
      </c>
      <c r="L272" s="69">
        <v>278.56816042999998</v>
      </c>
      <c r="M272" s="69">
        <v>280.98987025999998</v>
      </c>
      <c r="N272" s="69">
        <v>283.10757667000001</v>
      </c>
      <c r="O272" s="69">
        <v>281.58981512000003</v>
      </c>
      <c r="P272" s="69">
        <v>289.05003665999999</v>
      </c>
      <c r="Q272" s="69">
        <v>289.81308028000001</v>
      </c>
      <c r="R272" s="69">
        <v>284.54865627999999</v>
      </c>
      <c r="S272" s="69">
        <v>279.38021980000002</v>
      </c>
      <c r="T272" s="69">
        <v>266.92391062000002</v>
      </c>
      <c r="U272" s="69">
        <v>272.29624543</v>
      </c>
      <c r="V272" s="69">
        <v>276.67936171999997</v>
      </c>
      <c r="W272" s="69">
        <v>287.7208344</v>
      </c>
      <c r="X272" s="69">
        <v>297.49515914</v>
      </c>
      <c r="Y272" s="69">
        <v>305.90848007</v>
      </c>
    </row>
    <row r="273" spans="1:25" x14ac:dyDescent="0.25">
      <c r="A273" s="52">
        <v>22</v>
      </c>
      <c r="B273" s="69">
        <v>314.92696106</v>
      </c>
      <c r="C273" s="69">
        <v>313.91002680000003</v>
      </c>
      <c r="D273" s="69">
        <v>325.53178799</v>
      </c>
      <c r="E273" s="69">
        <v>326.42673205</v>
      </c>
      <c r="F273" s="69">
        <v>323.70540918</v>
      </c>
      <c r="G273" s="69">
        <v>322.14536713000001</v>
      </c>
      <c r="H273" s="69">
        <v>309.96207392000002</v>
      </c>
      <c r="I273" s="69">
        <v>303.02464377000001</v>
      </c>
      <c r="J273" s="69">
        <v>304.05642766</v>
      </c>
      <c r="K273" s="69">
        <v>300.75095714999998</v>
      </c>
      <c r="L273" s="69">
        <v>298.61869192</v>
      </c>
      <c r="M273" s="69">
        <v>301.17777417999997</v>
      </c>
      <c r="N273" s="69">
        <v>304.38975247000002</v>
      </c>
      <c r="O273" s="69">
        <v>303.37388941</v>
      </c>
      <c r="P273" s="69">
        <v>315.67839106000002</v>
      </c>
      <c r="Q273" s="69">
        <v>315.13771131999999</v>
      </c>
      <c r="R273" s="69">
        <v>309.72519520999998</v>
      </c>
      <c r="S273" s="69">
        <v>303.40200668</v>
      </c>
      <c r="T273" s="69">
        <v>288.34610576</v>
      </c>
      <c r="U273" s="69">
        <v>294.96733489000002</v>
      </c>
      <c r="V273" s="69">
        <v>302.99615416</v>
      </c>
      <c r="W273" s="69">
        <v>309.52523019</v>
      </c>
      <c r="X273" s="69">
        <v>318.01247532000002</v>
      </c>
      <c r="Y273" s="69">
        <v>324.89024074999998</v>
      </c>
    </row>
    <row r="274" spans="1:25" x14ac:dyDescent="0.25">
      <c r="A274" s="52">
        <v>23</v>
      </c>
      <c r="B274" s="69">
        <v>316.27915512999999</v>
      </c>
      <c r="C274" s="69">
        <v>324.47676786</v>
      </c>
      <c r="D274" s="69">
        <v>331.76887842999997</v>
      </c>
      <c r="E274" s="69">
        <v>331.82387958999999</v>
      </c>
      <c r="F274" s="69">
        <v>335.52738438</v>
      </c>
      <c r="G274" s="69">
        <v>328.89049555999998</v>
      </c>
      <c r="H274" s="69">
        <v>318.46832595000001</v>
      </c>
      <c r="I274" s="69">
        <v>317.70704755000003</v>
      </c>
      <c r="J274" s="69">
        <v>307.52499179</v>
      </c>
      <c r="K274" s="69">
        <v>304.06132989000002</v>
      </c>
      <c r="L274" s="69">
        <v>300.36126653000002</v>
      </c>
      <c r="M274" s="69">
        <v>304.02439040000002</v>
      </c>
      <c r="N274" s="69">
        <v>307.16314671999999</v>
      </c>
      <c r="O274" s="69">
        <v>311.55062455000001</v>
      </c>
      <c r="P274" s="69">
        <v>315.48812174</v>
      </c>
      <c r="Q274" s="69">
        <v>319.09455336000002</v>
      </c>
      <c r="R274" s="69">
        <v>312.71684448000002</v>
      </c>
      <c r="S274" s="69">
        <v>303.98349526999999</v>
      </c>
      <c r="T274" s="69">
        <v>288.20113796999999</v>
      </c>
      <c r="U274" s="69">
        <v>293.72096859999999</v>
      </c>
      <c r="V274" s="69">
        <v>297.81327668</v>
      </c>
      <c r="W274" s="69">
        <v>304.84777155</v>
      </c>
      <c r="X274" s="69">
        <v>314.70431069</v>
      </c>
      <c r="Y274" s="69">
        <v>326.81150468999999</v>
      </c>
    </row>
    <row r="275" spans="1:25" x14ac:dyDescent="0.25">
      <c r="A275" s="52">
        <v>24</v>
      </c>
      <c r="B275" s="69">
        <v>317.28187860999998</v>
      </c>
      <c r="C275" s="69">
        <v>324.56582971</v>
      </c>
      <c r="D275" s="69">
        <v>328.46679489000002</v>
      </c>
      <c r="E275" s="69">
        <v>329.36364177000002</v>
      </c>
      <c r="F275" s="69">
        <v>334.60284339999998</v>
      </c>
      <c r="G275" s="69">
        <v>324.94563087</v>
      </c>
      <c r="H275" s="69">
        <v>316.81232820000002</v>
      </c>
      <c r="I275" s="69">
        <v>313.44021655</v>
      </c>
      <c r="J275" s="69">
        <v>309.75501632999999</v>
      </c>
      <c r="K275" s="69">
        <v>313.80675746999998</v>
      </c>
      <c r="L275" s="69">
        <v>316.58918842999998</v>
      </c>
      <c r="M275" s="69">
        <v>319.57571516000002</v>
      </c>
      <c r="N275" s="69">
        <v>321.58002596</v>
      </c>
      <c r="O275" s="69">
        <v>319.67823251999999</v>
      </c>
      <c r="P275" s="69">
        <v>319.83493507999998</v>
      </c>
      <c r="Q275" s="69">
        <v>319.00199127000002</v>
      </c>
      <c r="R275" s="69">
        <v>310.76611528000001</v>
      </c>
      <c r="S275" s="69">
        <v>305.35017773999999</v>
      </c>
      <c r="T275" s="69">
        <v>293.49678318000002</v>
      </c>
      <c r="U275" s="69">
        <v>302.95289151999998</v>
      </c>
      <c r="V275" s="69">
        <v>309.57573110999999</v>
      </c>
      <c r="W275" s="69">
        <v>316.24278921000001</v>
      </c>
      <c r="X275" s="69">
        <v>324.23864531999999</v>
      </c>
      <c r="Y275" s="69">
        <v>334.44419350999999</v>
      </c>
    </row>
    <row r="276" spans="1:25" x14ac:dyDescent="0.25">
      <c r="A276" s="52">
        <v>25</v>
      </c>
      <c r="B276" s="69">
        <v>322.56857260999999</v>
      </c>
      <c r="C276" s="69">
        <v>331.72787339000001</v>
      </c>
      <c r="D276" s="69">
        <v>328.47541946000001</v>
      </c>
      <c r="E276" s="69">
        <v>323.69887934000002</v>
      </c>
      <c r="F276" s="69">
        <v>326.00069507000001</v>
      </c>
      <c r="G276" s="69">
        <v>314.09130131000001</v>
      </c>
      <c r="H276" s="69">
        <v>295.37066418000001</v>
      </c>
      <c r="I276" s="69">
        <v>278.08282886000001</v>
      </c>
      <c r="J276" s="69">
        <v>249.07339052</v>
      </c>
      <c r="K276" s="69">
        <v>255.24199851</v>
      </c>
      <c r="L276" s="69">
        <v>256.97353457000003</v>
      </c>
      <c r="M276" s="69">
        <v>281.17339625</v>
      </c>
      <c r="N276" s="69">
        <v>308.01712934</v>
      </c>
      <c r="O276" s="69">
        <v>301.8613532</v>
      </c>
      <c r="P276" s="69">
        <v>302.00295656999998</v>
      </c>
      <c r="Q276" s="69">
        <v>301.99270336000001</v>
      </c>
      <c r="R276" s="69">
        <v>274.18523395</v>
      </c>
      <c r="S276" s="69">
        <v>256.23027569999999</v>
      </c>
      <c r="T276" s="69">
        <v>231.81648774000001</v>
      </c>
      <c r="U276" s="69">
        <v>233.5186526</v>
      </c>
      <c r="V276" s="69">
        <v>239.26738839999999</v>
      </c>
      <c r="W276" s="69">
        <v>243.14582231</v>
      </c>
      <c r="X276" s="69">
        <v>250.47270588000001</v>
      </c>
      <c r="Y276" s="69">
        <v>255.5492266</v>
      </c>
    </row>
    <row r="277" spans="1:25" x14ac:dyDescent="0.25">
      <c r="A277" s="52">
        <v>26</v>
      </c>
      <c r="B277" s="69">
        <v>303.39461029</v>
      </c>
      <c r="C277" s="69">
        <v>307.20261685000003</v>
      </c>
      <c r="D277" s="69">
        <v>310.83528072000001</v>
      </c>
      <c r="E277" s="69">
        <v>315.72336571</v>
      </c>
      <c r="F277" s="69">
        <v>308.00413701999997</v>
      </c>
      <c r="G277" s="69">
        <v>292.21336522000001</v>
      </c>
      <c r="H277" s="69">
        <v>268.40488577000002</v>
      </c>
      <c r="I277" s="69">
        <v>280.63878964000003</v>
      </c>
      <c r="J277" s="69">
        <v>270.52375189999998</v>
      </c>
      <c r="K277" s="69">
        <v>273.52455233000001</v>
      </c>
      <c r="L277" s="69">
        <v>275.62351563999999</v>
      </c>
      <c r="M277" s="69">
        <v>274.81245717000002</v>
      </c>
      <c r="N277" s="69">
        <v>276.9220464</v>
      </c>
      <c r="O277" s="69">
        <v>288.58661396999997</v>
      </c>
      <c r="P277" s="69">
        <v>291.63328018999999</v>
      </c>
      <c r="Q277" s="69">
        <v>287.84623937999999</v>
      </c>
      <c r="R277" s="69">
        <v>287.00337417999998</v>
      </c>
      <c r="S277" s="69">
        <v>268.31580272000002</v>
      </c>
      <c r="T277" s="69">
        <v>264.01434590999997</v>
      </c>
      <c r="U277" s="69">
        <v>268.09369999</v>
      </c>
      <c r="V277" s="69">
        <v>275.02390625999999</v>
      </c>
      <c r="W277" s="69">
        <v>285.05434873000002</v>
      </c>
      <c r="X277" s="69">
        <v>287.16081401999998</v>
      </c>
      <c r="Y277" s="69">
        <v>289.33029815999998</v>
      </c>
    </row>
    <row r="278" spans="1:25" x14ac:dyDescent="0.25">
      <c r="A278" s="52">
        <v>27</v>
      </c>
      <c r="B278" s="69">
        <v>305.85267071999999</v>
      </c>
      <c r="C278" s="69">
        <v>311.81340416</v>
      </c>
      <c r="D278" s="69">
        <v>319.55539861</v>
      </c>
      <c r="E278" s="69">
        <v>321.07081471999999</v>
      </c>
      <c r="F278" s="69">
        <v>315.29965071999999</v>
      </c>
      <c r="G278" s="69">
        <v>295.25770481000001</v>
      </c>
      <c r="H278" s="69">
        <v>266.92964384999999</v>
      </c>
      <c r="I278" s="69">
        <v>266.58101364999999</v>
      </c>
      <c r="J278" s="69">
        <v>259.48195220999997</v>
      </c>
      <c r="K278" s="69">
        <v>263.95105217000003</v>
      </c>
      <c r="L278" s="69">
        <v>265.03212373999997</v>
      </c>
      <c r="M278" s="69">
        <v>267.29448316999998</v>
      </c>
      <c r="N278" s="69">
        <v>275.43758257000002</v>
      </c>
      <c r="O278" s="69">
        <v>278.89990368999997</v>
      </c>
      <c r="P278" s="69">
        <v>279.22419603999998</v>
      </c>
      <c r="Q278" s="69">
        <v>282.09403816999998</v>
      </c>
      <c r="R278" s="69">
        <v>274.39731282000002</v>
      </c>
      <c r="S278" s="69">
        <v>269.18079842999998</v>
      </c>
      <c r="T278" s="69">
        <v>258.55320775000001</v>
      </c>
      <c r="U278" s="69">
        <v>265.04585552999998</v>
      </c>
      <c r="V278" s="69">
        <v>273.37122083999998</v>
      </c>
      <c r="W278" s="69">
        <v>280.22879052000002</v>
      </c>
      <c r="X278" s="69">
        <v>294.48781157000002</v>
      </c>
      <c r="Y278" s="69">
        <v>302.06065876999997</v>
      </c>
    </row>
    <row r="279" spans="1:25" x14ac:dyDescent="0.25">
      <c r="A279" s="52">
        <v>28</v>
      </c>
      <c r="B279" s="69">
        <v>299.36695542000001</v>
      </c>
      <c r="C279" s="69">
        <v>308.01471760999999</v>
      </c>
      <c r="D279" s="69">
        <v>318.49108421</v>
      </c>
      <c r="E279" s="69">
        <v>318.79311467999997</v>
      </c>
      <c r="F279" s="69">
        <v>319.27849593000002</v>
      </c>
      <c r="G279" s="69">
        <v>315.25308030999997</v>
      </c>
      <c r="H279" s="69">
        <v>302.17455933999997</v>
      </c>
      <c r="I279" s="69">
        <v>289.53044390999997</v>
      </c>
      <c r="J279" s="69">
        <v>280.85965578000003</v>
      </c>
      <c r="K279" s="69">
        <v>278.54738178000002</v>
      </c>
      <c r="L279" s="69">
        <v>276.38001868999999</v>
      </c>
      <c r="M279" s="69">
        <v>279.86650925999999</v>
      </c>
      <c r="N279" s="69">
        <v>281.37758826999999</v>
      </c>
      <c r="O279" s="69">
        <v>288.73976439</v>
      </c>
      <c r="P279" s="69">
        <v>291.95356724999999</v>
      </c>
      <c r="Q279" s="69">
        <v>291.84151750000001</v>
      </c>
      <c r="R279" s="69">
        <v>293.57584702999998</v>
      </c>
      <c r="S279" s="69">
        <v>288.78245357999998</v>
      </c>
      <c r="T279" s="69">
        <v>276.32497505999999</v>
      </c>
      <c r="U279" s="69">
        <v>273.64643260000003</v>
      </c>
      <c r="V279" s="69">
        <v>282.39837339000002</v>
      </c>
      <c r="W279" s="69">
        <v>287.94629493999997</v>
      </c>
      <c r="X279" s="69">
        <v>295.32703327000002</v>
      </c>
      <c r="Y279" s="69">
        <v>299.33230988000003</v>
      </c>
    </row>
    <row r="280" spans="1:25" x14ac:dyDescent="0.25">
      <c r="A280" s="52">
        <v>29</v>
      </c>
      <c r="B280" s="69">
        <v>299.69757092999998</v>
      </c>
      <c r="C280" s="69">
        <v>308.04810606000001</v>
      </c>
      <c r="D280" s="69">
        <v>319.73170342999998</v>
      </c>
      <c r="E280" s="69">
        <v>317.92010155000003</v>
      </c>
      <c r="F280" s="69">
        <v>315.94567853000001</v>
      </c>
      <c r="G280" s="69">
        <v>310.85288247</v>
      </c>
      <c r="H280" s="69">
        <v>302.05844257000001</v>
      </c>
      <c r="I280" s="69">
        <v>292.43368328000003</v>
      </c>
      <c r="J280" s="69">
        <v>281.63582808000001</v>
      </c>
      <c r="K280" s="69">
        <v>279.04104351000001</v>
      </c>
      <c r="L280" s="69">
        <v>279.35648823000002</v>
      </c>
      <c r="M280" s="69">
        <v>280.25028104</v>
      </c>
      <c r="N280" s="69">
        <v>278.12261382000003</v>
      </c>
      <c r="O280" s="69">
        <v>284.28071984000002</v>
      </c>
      <c r="P280" s="69">
        <v>291.78591949000003</v>
      </c>
      <c r="Q280" s="69">
        <v>289.24887713999999</v>
      </c>
      <c r="R280" s="69">
        <v>282.04017374</v>
      </c>
      <c r="S280" s="69">
        <v>273.52340353</v>
      </c>
      <c r="T280" s="69">
        <v>263.64617974999999</v>
      </c>
      <c r="U280" s="69">
        <v>261.73871092000002</v>
      </c>
      <c r="V280" s="69">
        <v>270.75645249000002</v>
      </c>
      <c r="W280" s="69">
        <v>276.74418238999999</v>
      </c>
      <c r="X280" s="69">
        <v>284.08599550999998</v>
      </c>
      <c r="Y280" s="69">
        <v>295.25974425999999</v>
      </c>
    </row>
    <row r="281" spans="1:25" x14ac:dyDescent="0.25">
      <c r="A281" s="52">
        <v>30</v>
      </c>
      <c r="B281" s="69">
        <v>288.16017613000002</v>
      </c>
      <c r="C281" s="69">
        <v>293.89175660000001</v>
      </c>
      <c r="D281" s="69">
        <v>304.67715444999999</v>
      </c>
      <c r="E281" s="69">
        <v>299.22250542</v>
      </c>
      <c r="F281" s="69">
        <v>306.84211047000002</v>
      </c>
      <c r="G281" s="69">
        <v>299.58100988000001</v>
      </c>
      <c r="H281" s="69">
        <v>291.94022897999997</v>
      </c>
      <c r="I281" s="69">
        <v>287.78709069000001</v>
      </c>
      <c r="J281" s="69">
        <v>257.19416201000001</v>
      </c>
      <c r="K281" s="69">
        <v>266.58123798000003</v>
      </c>
      <c r="L281" s="69">
        <v>282.69803101999997</v>
      </c>
      <c r="M281" s="69">
        <v>281.32328870999999</v>
      </c>
      <c r="N281" s="69">
        <v>287.41534609000001</v>
      </c>
      <c r="O281" s="69">
        <v>284.99735752999999</v>
      </c>
      <c r="P281" s="69">
        <v>290.87529439999997</v>
      </c>
      <c r="Q281" s="69">
        <v>292.07599204000002</v>
      </c>
      <c r="R281" s="69">
        <v>279.43744939999999</v>
      </c>
      <c r="S281" s="69">
        <v>261.54425300000003</v>
      </c>
      <c r="T281" s="69">
        <v>268.70763344</v>
      </c>
      <c r="U281" s="69">
        <v>272.17326344999998</v>
      </c>
      <c r="V281" s="69">
        <v>271.54284855999998</v>
      </c>
      <c r="W281" s="69">
        <v>268.42867782000002</v>
      </c>
      <c r="X281" s="69">
        <v>280.24019377000002</v>
      </c>
      <c r="Y281" s="69">
        <v>304.40516757</v>
      </c>
    </row>
    <row r="282" spans="1:25" outlineLevel="1" x14ac:dyDescent="0.25">
      <c r="A282" s="52">
        <v>31</v>
      </c>
      <c r="B282" s="69">
        <v>314.76342432000001</v>
      </c>
      <c r="C282" s="69">
        <v>324.16893422999999</v>
      </c>
      <c r="D282" s="69">
        <v>330.40592039000001</v>
      </c>
      <c r="E282" s="69">
        <v>332.75027209000001</v>
      </c>
      <c r="F282" s="69">
        <v>332.13720108000001</v>
      </c>
      <c r="G282" s="69">
        <v>323.50642425000001</v>
      </c>
      <c r="H282" s="69">
        <v>301.06395198000001</v>
      </c>
      <c r="I282" s="69">
        <v>295.24074839999997</v>
      </c>
      <c r="J282" s="69">
        <v>281.01213421</v>
      </c>
      <c r="K282" s="69">
        <v>279.48738298000001</v>
      </c>
      <c r="L282" s="69">
        <v>284.74551692</v>
      </c>
      <c r="M282" s="69">
        <v>288.84333959000003</v>
      </c>
      <c r="N282" s="69">
        <v>287.26741385999998</v>
      </c>
      <c r="O282" s="69">
        <v>288.14760094000002</v>
      </c>
      <c r="P282" s="69">
        <v>293.03282412999999</v>
      </c>
      <c r="Q282" s="69">
        <v>294.68401344</v>
      </c>
      <c r="R282" s="69">
        <v>290.23243074999999</v>
      </c>
      <c r="S282" s="69">
        <v>275.61886152</v>
      </c>
      <c r="T282" s="69">
        <v>265.22918586999998</v>
      </c>
      <c r="U282" s="69">
        <v>271.02114134999999</v>
      </c>
      <c r="V282" s="69">
        <v>277.50908973999998</v>
      </c>
      <c r="W282" s="69">
        <v>284.56032551999999</v>
      </c>
      <c r="X282" s="69">
        <v>291.25840753</v>
      </c>
      <c r="Y282" s="69">
        <v>299.23513529000002</v>
      </c>
    </row>
    <row r="284" spans="1:25" ht="18.75" x14ac:dyDescent="0.25">
      <c r="A284" s="110" t="s">
        <v>67</v>
      </c>
      <c r="B284" s="111" t="s">
        <v>121</v>
      </c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</row>
    <row r="285" spans="1:25" x14ac:dyDescent="0.25">
      <c r="A285" s="110"/>
      <c r="B285" s="51" t="s">
        <v>69</v>
      </c>
      <c r="C285" s="51" t="s">
        <v>70</v>
      </c>
      <c r="D285" s="51" t="s">
        <v>71</v>
      </c>
      <c r="E285" s="51" t="s">
        <v>72</v>
      </c>
      <c r="F285" s="51" t="s">
        <v>73</v>
      </c>
      <c r="G285" s="51" t="s">
        <v>74</v>
      </c>
      <c r="H285" s="51" t="s">
        <v>75</v>
      </c>
      <c r="I285" s="51" t="s">
        <v>76</v>
      </c>
      <c r="J285" s="51" t="s">
        <v>77</v>
      </c>
      <c r="K285" s="51" t="s">
        <v>78</v>
      </c>
      <c r="L285" s="51" t="s">
        <v>79</v>
      </c>
      <c r="M285" s="51" t="s">
        <v>80</v>
      </c>
      <c r="N285" s="51" t="s">
        <v>81</v>
      </c>
      <c r="O285" s="51" t="s">
        <v>82</v>
      </c>
      <c r="P285" s="51" t="s">
        <v>83</v>
      </c>
      <c r="Q285" s="51" t="s">
        <v>84</v>
      </c>
      <c r="R285" s="51" t="s">
        <v>85</v>
      </c>
      <c r="S285" s="51" t="s">
        <v>86</v>
      </c>
      <c r="T285" s="51" t="s">
        <v>87</v>
      </c>
      <c r="U285" s="51" t="s">
        <v>88</v>
      </c>
      <c r="V285" s="51" t="s">
        <v>89</v>
      </c>
      <c r="W285" s="51" t="s">
        <v>90</v>
      </c>
      <c r="X285" s="51" t="s">
        <v>91</v>
      </c>
      <c r="Y285" s="51" t="s">
        <v>92</v>
      </c>
    </row>
    <row r="286" spans="1:25" x14ac:dyDescent="0.25">
      <c r="A286" s="52">
        <v>1</v>
      </c>
      <c r="B286" s="69">
        <v>248.64026153</v>
      </c>
      <c r="C286" s="69">
        <v>255.02268215000001</v>
      </c>
      <c r="D286" s="69">
        <v>260.93220418999999</v>
      </c>
      <c r="E286" s="69">
        <v>261.22862771000001</v>
      </c>
      <c r="F286" s="69">
        <v>262.82594941000002</v>
      </c>
      <c r="G286" s="69">
        <v>259.76720625000002</v>
      </c>
      <c r="H286" s="69">
        <v>252.38398609000001</v>
      </c>
      <c r="I286" s="69">
        <v>230.19143763</v>
      </c>
      <c r="J286" s="69">
        <v>248.55768004000001</v>
      </c>
      <c r="K286" s="69">
        <v>256.88565541999998</v>
      </c>
      <c r="L286" s="69">
        <v>256.79444797999997</v>
      </c>
      <c r="M286" s="69">
        <v>242.54371846000001</v>
      </c>
      <c r="N286" s="69">
        <v>239.25283223</v>
      </c>
      <c r="O286" s="69">
        <v>235.16047266000001</v>
      </c>
      <c r="P286" s="69">
        <v>232.44347651000001</v>
      </c>
      <c r="Q286" s="69">
        <v>230.88591208</v>
      </c>
      <c r="R286" s="69">
        <v>230.56131341</v>
      </c>
      <c r="S286" s="69">
        <v>241.63917319999999</v>
      </c>
      <c r="T286" s="69">
        <v>276.02731835999998</v>
      </c>
      <c r="U286" s="69">
        <v>281.10114819</v>
      </c>
      <c r="V286" s="69">
        <v>281.41697098999998</v>
      </c>
      <c r="W286" s="69">
        <v>278.13158224</v>
      </c>
      <c r="X286" s="69">
        <v>275.14230859000003</v>
      </c>
      <c r="Y286" s="69">
        <v>266.99720430999997</v>
      </c>
    </row>
    <row r="287" spans="1:25" x14ac:dyDescent="0.25">
      <c r="A287" s="52">
        <v>2</v>
      </c>
      <c r="B287" s="69">
        <v>243.95142984</v>
      </c>
      <c r="C287" s="69">
        <v>245.23312791999999</v>
      </c>
      <c r="D287" s="69">
        <v>257.58240797000002</v>
      </c>
      <c r="E287" s="69">
        <v>267.95359984999999</v>
      </c>
      <c r="F287" s="69">
        <v>267.02536515000003</v>
      </c>
      <c r="G287" s="69">
        <v>264.01937500999998</v>
      </c>
      <c r="H287" s="69">
        <v>257.44845236999998</v>
      </c>
      <c r="I287" s="69">
        <v>253.22032683</v>
      </c>
      <c r="J287" s="69">
        <v>250.17800747000001</v>
      </c>
      <c r="K287" s="69">
        <v>242.5630792</v>
      </c>
      <c r="L287" s="69">
        <v>243.18660348</v>
      </c>
      <c r="M287" s="69">
        <v>232.73063318000001</v>
      </c>
      <c r="N287" s="69">
        <v>236.22875306</v>
      </c>
      <c r="O287" s="69">
        <v>238.18905733</v>
      </c>
      <c r="P287" s="69">
        <v>242.14194019000001</v>
      </c>
      <c r="Q287" s="69">
        <v>245.05456328</v>
      </c>
      <c r="R287" s="69">
        <v>245.92287558000001</v>
      </c>
      <c r="S287" s="69">
        <v>240.92700558999999</v>
      </c>
      <c r="T287" s="69">
        <v>272.37720820999999</v>
      </c>
      <c r="U287" s="69">
        <v>281.13502173000001</v>
      </c>
      <c r="V287" s="69">
        <v>281.54641936000002</v>
      </c>
      <c r="W287" s="69">
        <v>276.80656613999997</v>
      </c>
      <c r="X287" s="69">
        <v>266.96980488999998</v>
      </c>
      <c r="Y287" s="69">
        <v>265.03551651999999</v>
      </c>
    </row>
    <row r="288" spans="1:25" x14ac:dyDescent="0.25">
      <c r="A288" s="52">
        <v>3</v>
      </c>
      <c r="B288" s="69">
        <v>265.08804512</v>
      </c>
      <c r="C288" s="69">
        <v>273.95636274999998</v>
      </c>
      <c r="D288" s="69">
        <v>278.57737566999998</v>
      </c>
      <c r="E288" s="69">
        <v>280.00606016</v>
      </c>
      <c r="F288" s="69">
        <v>275.78524881999999</v>
      </c>
      <c r="G288" s="69">
        <v>267.47880352999999</v>
      </c>
      <c r="H288" s="69">
        <v>246.59063559000001</v>
      </c>
      <c r="I288" s="69">
        <v>231.76193000000001</v>
      </c>
      <c r="J288" s="69">
        <v>224.38758955</v>
      </c>
      <c r="K288" s="69">
        <v>220.17583628</v>
      </c>
      <c r="L288" s="69">
        <v>218.730998</v>
      </c>
      <c r="M288" s="69">
        <v>224.29806435</v>
      </c>
      <c r="N288" s="69">
        <v>230.85706306</v>
      </c>
      <c r="O288" s="69">
        <v>235.18257606</v>
      </c>
      <c r="P288" s="69">
        <v>237.57711968999999</v>
      </c>
      <c r="Q288" s="69">
        <v>236.32159171000001</v>
      </c>
      <c r="R288" s="69">
        <v>232.59929348</v>
      </c>
      <c r="S288" s="69">
        <v>226.89302819</v>
      </c>
      <c r="T288" s="69">
        <v>216.41337171000001</v>
      </c>
      <c r="U288" s="69">
        <v>211.26513151</v>
      </c>
      <c r="V288" s="69">
        <v>214.09584504</v>
      </c>
      <c r="W288" s="69">
        <v>223.29842772000001</v>
      </c>
      <c r="X288" s="69">
        <v>237.25916917999999</v>
      </c>
      <c r="Y288" s="69">
        <v>246.56740528</v>
      </c>
    </row>
    <row r="289" spans="1:25" x14ac:dyDescent="0.25">
      <c r="A289" s="52">
        <v>4</v>
      </c>
      <c r="B289" s="69">
        <v>229.82267006999999</v>
      </c>
      <c r="C289" s="69">
        <v>236.85437324</v>
      </c>
      <c r="D289" s="69">
        <v>240.20915214999999</v>
      </c>
      <c r="E289" s="69">
        <v>242.86946935</v>
      </c>
      <c r="F289" s="69">
        <v>243.75641680999999</v>
      </c>
      <c r="G289" s="69">
        <v>238.19388021</v>
      </c>
      <c r="H289" s="69">
        <v>223.51404196999999</v>
      </c>
      <c r="I289" s="69">
        <v>210.52550966000001</v>
      </c>
      <c r="J289" s="69">
        <v>210.02980001</v>
      </c>
      <c r="K289" s="69">
        <v>206.88324334000001</v>
      </c>
      <c r="L289" s="69">
        <v>206.82656618999999</v>
      </c>
      <c r="M289" s="69">
        <v>209.49526084999999</v>
      </c>
      <c r="N289" s="69">
        <v>212.47098979</v>
      </c>
      <c r="O289" s="69">
        <v>213.38783524999999</v>
      </c>
      <c r="P289" s="69">
        <v>215.39283204</v>
      </c>
      <c r="Q289" s="69">
        <v>215.72004863000001</v>
      </c>
      <c r="R289" s="69">
        <v>218.47460810000001</v>
      </c>
      <c r="S289" s="69">
        <v>212.43538325</v>
      </c>
      <c r="T289" s="69">
        <v>208.06441595999999</v>
      </c>
      <c r="U289" s="69">
        <v>201.91130695000001</v>
      </c>
      <c r="V289" s="69">
        <v>203.07113025000001</v>
      </c>
      <c r="W289" s="69">
        <v>205.39584766999999</v>
      </c>
      <c r="X289" s="69">
        <v>214.74656716000001</v>
      </c>
      <c r="Y289" s="69">
        <v>222.05503496</v>
      </c>
    </row>
    <row r="290" spans="1:25" x14ac:dyDescent="0.25">
      <c r="A290" s="52">
        <v>5</v>
      </c>
      <c r="B290" s="69">
        <v>242.94967277999999</v>
      </c>
      <c r="C290" s="69">
        <v>253.89423649</v>
      </c>
      <c r="D290" s="69">
        <v>261.19238894</v>
      </c>
      <c r="E290" s="69">
        <v>264.47920850999998</v>
      </c>
      <c r="F290" s="69">
        <v>263.94278387999998</v>
      </c>
      <c r="G290" s="69">
        <v>260.06454774000002</v>
      </c>
      <c r="H290" s="69">
        <v>246.77773540999999</v>
      </c>
      <c r="I290" s="69">
        <v>237.47469118999999</v>
      </c>
      <c r="J290" s="69">
        <v>251.46035264</v>
      </c>
      <c r="K290" s="69">
        <v>257.78771982000001</v>
      </c>
      <c r="L290" s="69">
        <v>257.72937586</v>
      </c>
      <c r="M290" s="69">
        <v>241.52106821000001</v>
      </c>
      <c r="N290" s="69">
        <v>245.16463626999999</v>
      </c>
      <c r="O290" s="69">
        <v>247.56243431999999</v>
      </c>
      <c r="P290" s="69">
        <v>250.16912884999999</v>
      </c>
      <c r="Q290" s="69">
        <v>253.31896756</v>
      </c>
      <c r="R290" s="69">
        <v>250.09932103</v>
      </c>
      <c r="S290" s="69">
        <v>254.38222884999999</v>
      </c>
      <c r="T290" s="69">
        <v>287.20994654999998</v>
      </c>
      <c r="U290" s="69">
        <v>293.18139924000002</v>
      </c>
      <c r="V290" s="69">
        <v>290.36873386000002</v>
      </c>
      <c r="W290" s="69">
        <v>286.02225935000001</v>
      </c>
      <c r="X290" s="69">
        <v>274.74625487999998</v>
      </c>
      <c r="Y290" s="69">
        <v>247.00276482999999</v>
      </c>
    </row>
    <row r="291" spans="1:25" x14ac:dyDescent="0.25">
      <c r="A291" s="52">
        <v>6</v>
      </c>
      <c r="B291" s="69">
        <v>282.67205394000001</v>
      </c>
      <c r="C291" s="69">
        <v>286.00241366</v>
      </c>
      <c r="D291" s="69">
        <v>283.62466085</v>
      </c>
      <c r="E291" s="69">
        <v>282.20492149</v>
      </c>
      <c r="F291" s="69">
        <v>279.22247594999999</v>
      </c>
      <c r="G291" s="69">
        <v>273.56656412000001</v>
      </c>
      <c r="H291" s="69">
        <v>255.71030195</v>
      </c>
      <c r="I291" s="69">
        <v>248.05171207000001</v>
      </c>
      <c r="J291" s="69">
        <v>250.58012979</v>
      </c>
      <c r="K291" s="69">
        <v>253.21806960000001</v>
      </c>
      <c r="L291" s="69">
        <v>261.00915907000001</v>
      </c>
      <c r="M291" s="69">
        <v>270.30442212999998</v>
      </c>
      <c r="N291" s="69">
        <v>277.17440210000001</v>
      </c>
      <c r="O291" s="69">
        <v>277.05118327999998</v>
      </c>
      <c r="P291" s="69">
        <v>278.34962829</v>
      </c>
      <c r="Q291" s="69">
        <v>277.09471231999999</v>
      </c>
      <c r="R291" s="69">
        <v>271.62511712000003</v>
      </c>
      <c r="S291" s="69">
        <v>262.78755222000001</v>
      </c>
      <c r="T291" s="69">
        <v>264.50115181000001</v>
      </c>
      <c r="U291" s="69">
        <v>273.81193602000002</v>
      </c>
      <c r="V291" s="69">
        <v>272.26576977000002</v>
      </c>
      <c r="W291" s="69">
        <v>271.32978385000001</v>
      </c>
      <c r="X291" s="69">
        <v>284.97183532000003</v>
      </c>
      <c r="Y291" s="69">
        <v>291.8350964</v>
      </c>
    </row>
    <row r="292" spans="1:25" x14ac:dyDescent="0.25">
      <c r="A292" s="52">
        <v>7</v>
      </c>
      <c r="B292" s="69">
        <v>254.06559955</v>
      </c>
      <c r="C292" s="69">
        <v>263.77302223999999</v>
      </c>
      <c r="D292" s="69">
        <v>269.39207451999999</v>
      </c>
      <c r="E292" s="69">
        <v>271.61288846000002</v>
      </c>
      <c r="F292" s="69">
        <v>272.31410951999999</v>
      </c>
      <c r="G292" s="69">
        <v>268.18489786999999</v>
      </c>
      <c r="H292" s="69">
        <v>253.28910486000001</v>
      </c>
      <c r="I292" s="69">
        <v>237.37071954999999</v>
      </c>
      <c r="J292" s="69">
        <v>241.15599320999999</v>
      </c>
      <c r="K292" s="69">
        <v>247.63753245999999</v>
      </c>
      <c r="L292" s="69">
        <v>242.85259359</v>
      </c>
      <c r="M292" s="69">
        <v>238.66346884000001</v>
      </c>
      <c r="N292" s="69">
        <v>239.84333953000001</v>
      </c>
      <c r="O292" s="69">
        <v>240.62898820999999</v>
      </c>
      <c r="P292" s="69">
        <v>239.49813388999999</v>
      </c>
      <c r="Q292" s="69">
        <v>240.24064423999999</v>
      </c>
      <c r="R292" s="69">
        <v>238.53684145</v>
      </c>
      <c r="S292" s="69">
        <v>248.82806883999999</v>
      </c>
      <c r="T292" s="69">
        <v>270.02582933999997</v>
      </c>
      <c r="U292" s="69">
        <v>280.15608603999999</v>
      </c>
      <c r="V292" s="69">
        <v>278.58687173999999</v>
      </c>
      <c r="W292" s="69">
        <v>274.91505067000003</v>
      </c>
      <c r="X292" s="69">
        <v>263.07812833999998</v>
      </c>
      <c r="Y292" s="69">
        <v>259.87854714000002</v>
      </c>
    </row>
    <row r="293" spans="1:25" x14ac:dyDescent="0.25">
      <c r="A293" s="52">
        <v>8</v>
      </c>
      <c r="B293" s="69">
        <v>251.47265053000001</v>
      </c>
      <c r="C293" s="69">
        <v>261.55375014999998</v>
      </c>
      <c r="D293" s="69">
        <v>266.07951782999999</v>
      </c>
      <c r="E293" s="69">
        <v>268.4248293</v>
      </c>
      <c r="F293" s="69">
        <v>269.32459713999998</v>
      </c>
      <c r="G293" s="69">
        <v>266.98167663999999</v>
      </c>
      <c r="H293" s="69">
        <v>261.87431808000002</v>
      </c>
      <c r="I293" s="69">
        <v>249.76264018000001</v>
      </c>
      <c r="J293" s="69">
        <v>237.00035245000001</v>
      </c>
      <c r="K293" s="69">
        <v>232.13610582999999</v>
      </c>
      <c r="L293" s="69">
        <v>247.32550089</v>
      </c>
      <c r="M293" s="69">
        <v>238.39528836</v>
      </c>
      <c r="N293" s="69">
        <v>234.10412187</v>
      </c>
      <c r="O293" s="69">
        <v>236.19989332</v>
      </c>
      <c r="P293" s="69">
        <v>238.31944823000001</v>
      </c>
      <c r="Q293" s="69">
        <v>239.17885987</v>
      </c>
      <c r="R293" s="69">
        <v>239.21525077999999</v>
      </c>
      <c r="S293" s="69">
        <v>244.9359279</v>
      </c>
      <c r="T293" s="69">
        <v>274.41616485999998</v>
      </c>
      <c r="U293" s="69">
        <v>281.00644306999999</v>
      </c>
      <c r="V293" s="69">
        <v>280.44234734999998</v>
      </c>
      <c r="W293" s="69">
        <v>279.1282903</v>
      </c>
      <c r="X293" s="69">
        <v>270.81547324000002</v>
      </c>
      <c r="Y293" s="69">
        <v>265.29811268999998</v>
      </c>
    </row>
    <row r="294" spans="1:25" x14ac:dyDescent="0.25">
      <c r="A294" s="52">
        <v>9</v>
      </c>
      <c r="B294" s="69">
        <v>246.21670488999999</v>
      </c>
      <c r="C294" s="69">
        <v>250.72582901999999</v>
      </c>
      <c r="D294" s="69">
        <v>252.84791962</v>
      </c>
      <c r="E294" s="69">
        <v>253.98059626</v>
      </c>
      <c r="F294" s="69">
        <v>253.41954576000001</v>
      </c>
      <c r="G294" s="69">
        <v>253.41403467999999</v>
      </c>
      <c r="H294" s="69">
        <v>250.45904969</v>
      </c>
      <c r="I294" s="69">
        <v>244.89877614</v>
      </c>
      <c r="J294" s="69">
        <v>243.70902208000001</v>
      </c>
      <c r="K294" s="69">
        <v>226.83909499999999</v>
      </c>
      <c r="L294" s="69">
        <v>229.55514740000001</v>
      </c>
      <c r="M294" s="69">
        <v>230.33923031</v>
      </c>
      <c r="N294" s="69">
        <v>223.49540067000001</v>
      </c>
      <c r="O294" s="69">
        <v>228.85020907000001</v>
      </c>
      <c r="P294" s="69">
        <v>227.38829946999999</v>
      </c>
      <c r="Q294" s="69">
        <v>227.01124361999999</v>
      </c>
      <c r="R294" s="69">
        <v>234.37238482000001</v>
      </c>
      <c r="S294" s="69">
        <v>242.48155231000001</v>
      </c>
      <c r="T294" s="69">
        <v>261.62279582999997</v>
      </c>
      <c r="U294" s="69">
        <v>270.59169872000001</v>
      </c>
      <c r="V294" s="69">
        <v>267.70429296999998</v>
      </c>
      <c r="W294" s="69">
        <v>262.98856806999999</v>
      </c>
      <c r="X294" s="69">
        <v>226.76025082000001</v>
      </c>
      <c r="Y294" s="69">
        <v>199.43537638999999</v>
      </c>
    </row>
    <row r="295" spans="1:25" x14ac:dyDescent="0.25">
      <c r="A295" s="52">
        <v>10</v>
      </c>
      <c r="B295" s="69">
        <v>199.97189427999999</v>
      </c>
      <c r="C295" s="69">
        <v>215.69933716</v>
      </c>
      <c r="D295" s="69">
        <v>240.24032486999999</v>
      </c>
      <c r="E295" s="69">
        <v>240.14821678999999</v>
      </c>
      <c r="F295" s="69">
        <v>238.67887931999999</v>
      </c>
      <c r="G295" s="69">
        <v>238.83836374000001</v>
      </c>
      <c r="H295" s="69">
        <v>223.49609753999999</v>
      </c>
      <c r="I295" s="69">
        <v>203.42990158999999</v>
      </c>
      <c r="J295" s="69">
        <v>198.37398626999999</v>
      </c>
      <c r="K295" s="69">
        <v>196.70029258</v>
      </c>
      <c r="L295" s="69">
        <v>194.07996007</v>
      </c>
      <c r="M295" s="69">
        <v>206.03744753000001</v>
      </c>
      <c r="N295" s="69">
        <v>227.21662845</v>
      </c>
      <c r="O295" s="69">
        <v>226.25592810000001</v>
      </c>
      <c r="P295" s="69">
        <v>216.50476040000001</v>
      </c>
      <c r="Q295" s="69">
        <v>213.56554607000001</v>
      </c>
      <c r="R295" s="69">
        <v>202.20131347</v>
      </c>
      <c r="S295" s="69">
        <v>190.93098904999999</v>
      </c>
      <c r="T295" s="69">
        <v>204.59381690000001</v>
      </c>
      <c r="U295" s="69">
        <v>209.24070838</v>
      </c>
      <c r="V295" s="69">
        <v>211.56485928000001</v>
      </c>
      <c r="W295" s="69">
        <v>212.99331018000001</v>
      </c>
      <c r="X295" s="69">
        <v>207.35424283</v>
      </c>
      <c r="Y295" s="69">
        <v>201.39040399000001</v>
      </c>
    </row>
    <row r="296" spans="1:25" x14ac:dyDescent="0.25">
      <c r="A296" s="52">
        <v>11</v>
      </c>
      <c r="B296" s="69">
        <v>225.83876405999999</v>
      </c>
      <c r="C296" s="69">
        <v>242.53152213000001</v>
      </c>
      <c r="D296" s="69">
        <v>254.03600696999999</v>
      </c>
      <c r="E296" s="69">
        <v>258.11193071000002</v>
      </c>
      <c r="F296" s="69">
        <v>257.18223565</v>
      </c>
      <c r="G296" s="69">
        <v>240.87555735000001</v>
      </c>
      <c r="H296" s="69">
        <v>242.85656469</v>
      </c>
      <c r="I296" s="69">
        <v>249.39022840000001</v>
      </c>
      <c r="J296" s="69">
        <v>251.83832781000001</v>
      </c>
      <c r="K296" s="69">
        <v>252.9014971</v>
      </c>
      <c r="L296" s="69">
        <v>254.63909874000001</v>
      </c>
      <c r="M296" s="69">
        <v>246.43927883999999</v>
      </c>
      <c r="N296" s="69">
        <v>253.06720958</v>
      </c>
      <c r="O296" s="69">
        <v>253.96434275999999</v>
      </c>
      <c r="P296" s="69">
        <v>251.46699007999999</v>
      </c>
      <c r="Q296" s="69">
        <v>249.65479761</v>
      </c>
      <c r="R296" s="69">
        <v>244.31167873999999</v>
      </c>
      <c r="S296" s="69">
        <v>254.02675418999999</v>
      </c>
      <c r="T296" s="69">
        <v>268.32114634999999</v>
      </c>
      <c r="U296" s="69">
        <v>274.22377760000001</v>
      </c>
      <c r="V296" s="69">
        <v>273.42622398999998</v>
      </c>
      <c r="W296" s="69">
        <v>282.20616890000002</v>
      </c>
      <c r="X296" s="69">
        <v>277.28284437999997</v>
      </c>
      <c r="Y296" s="69">
        <v>275.17763375999999</v>
      </c>
    </row>
    <row r="297" spans="1:25" x14ac:dyDescent="0.25">
      <c r="A297" s="52">
        <v>12</v>
      </c>
      <c r="B297" s="69">
        <v>250.48083568000001</v>
      </c>
      <c r="C297" s="69">
        <v>257.27016139</v>
      </c>
      <c r="D297" s="69">
        <v>263.07605158000001</v>
      </c>
      <c r="E297" s="69">
        <v>261.21809291</v>
      </c>
      <c r="F297" s="69">
        <v>259.76948668</v>
      </c>
      <c r="G297" s="69">
        <v>259.31540687</v>
      </c>
      <c r="H297" s="69">
        <v>252.45351012</v>
      </c>
      <c r="I297" s="69">
        <v>244.35185691999999</v>
      </c>
      <c r="J297" s="69">
        <v>246.65817444000001</v>
      </c>
      <c r="K297" s="69">
        <v>245.23575463</v>
      </c>
      <c r="L297" s="69">
        <v>243.38343968000001</v>
      </c>
      <c r="M297" s="69">
        <v>241.99735228</v>
      </c>
      <c r="N297" s="69">
        <v>246.89009168000001</v>
      </c>
      <c r="O297" s="69">
        <v>245.95691511999999</v>
      </c>
      <c r="P297" s="69">
        <v>243.89556679</v>
      </c>
      <c r="Q297" s="69">
        <v>245.28885743999999</v>
      </c>
      <c r="R297" s="69">
        <v>239.50882383000001</v>
      </c>
      <c r="S297" s="69">
        <v>240.10604040000001</v>
      </c>
      <c r="T297" s="69">
        <v>275.70484654000001</v>
      </c>
      <c r="U297" s="69">
        <v>273.35759411999999</v>
      </c>
      <c r="V297" s="69">
        <v>283.38977706999998</v>
      </c>
      <c r="W297" s="69">
        <v>261.14687372999998</v>
      </c>
      <c r="X297" s="69">
        <v>252.75364367</v>
      </c>
      <c r="Y297" s="69">
        <v>248.60961528000001</v>
      </c>
    </row>
    <row r="298" spans="1:25" x14ac:dyDescent="0.25">
      <c r="A298" s="52">
        <v>13</v>
      </c>
      <c r="B298" s="69">
        <v>275.39815216</v>
      </c>
      <c r="C298" s="69">
        <v>281.55426161000003</v>
      </c>
      <c r="D298" s="69">
        <v>280.99590298999999</v>
      </c>
      <c r="E298" s="69">
        <v>282.44135914999998</v>
      </c>
      <c r="F298" s="69">
        <v>282.93552048999999</v>
      </c>
      <c r="G298" s="69">
        <v>279.86952995000001</v>
      </c>
      <c r="H298" s="69">
        <v>272.74004647999999</v>
      </c>
      <c r="I298" s="69">
        <v>266.68530662000001</v>
      </c>
      <c r="J298" s="69">
        <v>263.88098192000001</v>
      </c>
      <c r="K298" s="69">
        <v>271.53867344999998</v>
      </c>
      <c r="L298" s="69">
        <v>268.19753474999999</v>
      </c>
      <c r="M298" s="69">
        <v>271.13552472999999</v>
      </c>
      <c r="N298" s="69">
        <v>269.07545018000002</v>
      </c>
      <c r="O298" s="69">
        <v>268.30782063999999</v>
      </c>
      <c r="P298" s="69">
        <v>267.5212659</v>
      </c>
      <c r="Q298" s="69">
        <v>265.13380296999998</v>
      </c>
      <c r="R298" s="69">
        <v>274.91982296999998</v>
      </c>
      <c r="S298" s="69">
        <v>267.43964209000001</v>
      </c>
      <c r="T298" s="69">
        <v>272.65242209000002</v>
      </c>
      <c r="U298" s="69">
        <v>276.59660708000001</v>
      </c>
      <c r="V298" s="69">
        <v>271.50736173000001</v>
      </c>
      <c r="W298" s="69">
        <v>268.64170452000002</v>
      </c>
      <c r="X298" s="69">
        <v>267.67849530000001</v>
      </c>
      <c r="Y298" s="69">
        <v>266.57860376000002</v>
      </c>
    </row>
    <row r="299" spans="1:25" x14ac:dyDescent="0.25">
      <c r="A299" s="52">
        <v>14</v>
      </c>
      <c r="B299" s="69">
        <v>281.70144382000001</v>
      </c>
      <c r="C299" s="69">
        <v>285.43909914</v>
      </c>
      <c r="D299" s="69">
        <v>293.50189526000003</v>
      </c>
      <c r="E299" s="69">
        <v>297.96835464999998</v>
      </c>
      <c r="F299" s="69">
        <v>298.32308821999999</v>
      </c>
      <c r="G299" s="69">
        <v>294.72845286</v>
      </c>
      <c r="H299" s="69">
        <v>277.40508080000001</v>
      </c>
      <c r="I299" s="69">
        <v>280.63221718</v>
      </c>
      <c r="J299" s="69">
        <v>280.79271524000001</v>
      </c>
      <c r="K299" s="69">
        <v>280.40543525999999</v>
      </c>
      <c r="L299" s="69">
        <v>282.91180826999999</v>
      </c>
      <c r="M299" s="69">
        <v>275.75005382000001</v>
      </c>
      <c r="N299" s="69">
        <v>276.23939188999998</v>
      </c>
      <c r="O299" s="69">
        <v>277.15344171999999</v>
      </c>
      <c r="P299" s="69">
        <v>277.06875556</v>
      </c>
      <c r="Q299" s="69">
        <v>277.33791839999998</v>
      </c>
      <c r="R299" s="69">
        <v>274.64280695000002</v>
      </c>
      <c r="S299" s="69">
        <v>279.24047404999999</v>
      </c>
      <c r="T299" s="69">
        <v>280.86522302999998</v>
      </c>
      <c r="U299" s="69">
        <v>279.81509211000002</v>
      </c>
      <c r="V299" s="69">
        <v>283.01517765</v>
      </c>
      <c r="W299" s="69">
        <v>282.55700875999997</v>
      </c>
      <c r="X299" s="69">
        <v>280.77721227000001</v>
      </c>
      <c r="Y299" s="69">
        <v>275.59433802000001</v>
      </c>
    </row>
    <row r="300" spans="1:25" x14ac:dyDescent="0.25">
      <c r="A300" s="52">
        <v>15</v>
      </c>
      <c r="B300" s="69">
        <v>252.96330499999999</v>
      </c>
      <c r="C300" s="69">
        <v>250.37377563000001</v>
      </c>
      <c r="D300" s="69">
        <v>247.23520350999999</v>
      </c>
      <c r="E300" s="69">
        <v>245.91202525</v>
      </c>
      <c r="F300" s="69">
        <v>244.48763898000001</v>
      </c>
      <c r="G300" s="69">
        <v>244.69200669</v>
      </c>
      <c r="H300" s="69">
        <v>249.1481024</v>
      </c>
      <c r="I300" s="69">
        <v>240.04021857000001</v>
      </c>
      <c r="J300" s="69">
        <v>241.4442779</v>
      </c>
      <c r="K300" s="69">
        <v>242.82724974000001</v>
      </c>
      <c r="L300" s="69">
        <v>253.13602201</v>
      </c>
      <c r="M300" s="69">
        <v>243.21681335</v>
      </c>
      <c r="N300" s="69">
        <v>224.74989883000001</v>
      </c>
      <c r="O300" s="69">
        <v>222.34038222000001</v>
      </c>
      <c r="P300" s="69">
        <v>223.59022787000001</v>
      </c>
      <c r="Q300" s="69">
        <v>225.4265929</v>
      </c>
      <c r="R300" s="69">
        <v>237.97252295000001</v>
      </c>
      <c r="S300" s="69">
        <v>246.08141225</v>
      </c>
      <c r="T300" s="69">
        <v>261.87435568000001</v>
      </c>
      <c r="U300" s="69">
        <v>269.19274669999999</v>
      </c>
      <c r="V300" s="69">
        <v>266.92005175999998</v>
      </c>
      <c r="W300" s="69">
        <v>263.01614749999999</v>
      </c>
      <c r="X300" s="69">
        <v>270.29735851999999</v>
      </c>
      <c r="Y300" s="69">
        <v>257.33303976000002</v>
      </c>
    </row>
    <row r="301" spans="1:25" x14ac:dyDescent="0.25">
      <c r="A301" s="52">
        <v>16</v>
      </c>
      <c r="B301" s="69">
        <v>240.23671476999999</v>
      </c>
      <c r="C301" s="69">
        <v>246.04212111000001</v>
      </c>
      <c r="D301" s="69">
        <v>249.17370449000001</v>
      </c>
      <c r="E301" s="69">
        <v>251.93434783999999</v>
      </c>
      <c r="F301" s="69">
        <v>250.20118561000001</v>
      </c>
      <c r="G301" s="69">
        <v>247.02353431</v>
      </c>
      <c r="H301" s="69">
        <v>242.67680772</v>
      </c>
      <c r="I301" s="69">
        <v>236.61092939</v>
      </c>
      <c r="J301" s="69">
        <v>222.32188074000001</v>
      </c>
      <c r="K301" s="69">
        <v>215.59243935999999</v>
      </c>
      <c r="L301" s="69">
        <v>213.30467394999999</v>
      </c>
      <c r="M301" s="69">
        <v>215.20134802000001</v>
      </c>
      <c r="N301" s="69">
        <v>219.08983318</v>
      </c>
      <c r="O301" s="69">
        <v>222.67649566</v>
      </c>
      <c r="P301" s="69">
        <v>225.07185494000001</v>
      </c>
      <c r="Q301" s="69">
        <v>223.83362597999999</v>
      </c>
      <c r="R301" s="69">
        <v>222.56244459999999</v>
      </c>
      <c r="S301" s="69">
        <v>222.84302148</v>
      </c>
      <c r="T301" s="69">
        <v>216.32119817</v>
      </c>
      <c r="U301" s="69">
        <v>213.39431592</v>
      </c>
      <c r="V301" s="69">
        <v>214.05731374000001</v>
      </c>
      <c r="W301" s="69">
        <v>216.92463975000001</v>
      </c>
      <c r="X301" s="69">
        <v>224.55099146000001</v>
      </c>
      <c r="Y301" s="69">
        <v>233.17753859999999</v>
      </c>
    </row>
    <row r="302" spans="1:25" x14ac:dyDescent="0.25">
      <c r="A302" s="52">
        <v>17</v>
      </c>
      <c r="B302" s="69">
        <v>246.46371919000001</v>
      </c>
      <c r="C302" s="69">
        <v>255.31561550999999</v>
      </c>
      <c r="D302" s="69">
        <v>265.51721412000001</v>
      </c>
      <c r="E302" s="69">
        <v>270.65421132</v>
      </c>
      <c r="F302" s="69">
        <v>272.08778589999997</v>
      </c>
      <c r="G302" s="69">
        <v>265.60604006</v>
      </c>
      <c r="H302" s="69">
        <v>251.10081324999999</v>
      </c>
      <c r="I302" s="69">
        <v>236.24529451999999</v>
      </c>
      <c r="J302" s="69">
        <v>229.45109919000001</v>
      </c>
      <c r="K302" s="69">
        <v>228.68894807999999</v>
      </c>
      <c r="L302" s="69">
        <v>230.74142574999999</v>
      </c>
      <c r="M302" s="69">
        <v>234.51041362999999</v>
      </c>
      <c r="N302" s="69">
        <v>235.07230634000001</v>
      </c>
      <c r="O302" s="69">
        <v>234.43908185000001</v>
      </c>
      <c r="P302" s="69">
        <v>238.90381049999999</v>
      </c>
      <c r="Q302" s="69">
        <v>232.71403667999999</v>
      </c>
      <c r="R302" s="69">
        <v>218.73468575999999</v>
      </c>
      <c r="S302" s="69">
        <v>214.59307989999999</v>
      </c>
      <c r="T302" s="69">
        <v>230.91908978999999</v>
      </c>
      <c r="U302" s="69">
        <v>257.87705154999998</v>
      </c>
      <c r="V302" s="69">
        <v>256.67434055000001</v>
      </c>
      <c r="W302" s="69">
        <v>254.10039456000001</v>
      </c>
      <c r="X302" s="69">
        <v>241.2367945</v>
      </c>
      <c r="Y302" s="69">
        <v>252.64046246999999</v>
      </c>
    </row>
    <row r="303" spans="1:25" x14ac:dyDescent="0.25">
      <c r="A303" s="52">
        <v>18</v>
      </c>
      <c r="B303" s="69">
        <v>260.97432049999998</v>
      </c>
      <c r="C303" s="69">
        <v>272.70942138999999</v>
      </c>
      <c r="D303" s="69">
        <v>277.33084401999997</v>
      </c>
      <c r="E303" s="69">
        <v>278.17224328999998</v>
      </c>
      <c r="F303" s="69">
        <v>278.69533247999999</v>
      </c>
      <c r="G303" s="69">
        <v>274.82124491000002</v>
      </c>
      <c r="H303" s="69">
        <v>257.88051182999999</v>
      </c>
      <c r="I303" s="69">
        <v>241.63160739</v>
      </c>
      <c r="J303" s="69">
        <v>235.38859918</v>
      </c>
      <c r="K303" s="69">
        <v>236.06141034000001</v>
      </c>
      <c r="L303" s="69">
        <v>235.54064163000001</v>
      </c>
      <c r="M303" s="69">
        <v>238.24974080000001</v>
      </c>
      <c r="N303" s="69">
        <v>239.08952772000001</v>
      </c>
      <c r="O303" s="69">
        <v>238.98259421</v>
      </c>
      <c r="P303" s="69">
        <v>239.90897884</v>
      </c>
      <c r="Q303" s="69">
        <v>243.66967011</v>
      </c>
      <c r="R303" s="69">
        <v>245.14644082000001</v>
      </c>
      <c r="S303" s="69">
        <v>239.04846670000001</v>
      </c>
      <c r="T303" s="69">
        <v>262.13982336999999</v>
      </c>
      <c r="U303" s="69">
        <v>269.05428103000003</v>
      </c>
      <c r="V303" s="69">
        <v>267.27428214999998</v>
      </c>
      <c r="W303" s="69">
        <v>264.83563657000002</v>
      </c>
      <c r="X303" s="69">
        <v>253.91320167000001</v>
      </c>
      <c r="Y303" s="69">
        <v>250.28498913999999</v>
      </c>
    </row>
    <row r="304" spans="1:25" x14ac:dyDescent="0.25">
      <c r="A304" s="52">
        <v>19</v>
      </c>
      <c r="B304" s="69">
        <v>262.42794411</v>
      </c>
      <c r="C304" s="69">
        <v>272.04260778000003</v>
      </c>
      <c r="D304" s="69">
        <v>278.07161785</v>
      </c>
      <c r="E304" s="69">
        <v>277.95739761999999</v>
      </c>
      <c r="F304" s="69">
        <v>278.79181928000003</v>
      </c>
      <c r="G304" s="69">
        <v>274.28339374000001</v>
      </c>
      <c r="H304" s="69">
        <v>257.85814174000001</v>
      </c>
      <c r="I304" s="69">
        <v>244.30396683000001</v>
      </c>
      <c r="J304" s="69">
        <v>253.68512844</v>
      </c>
      <c r="K304" s="69">
        <v>255.86693767</v>
      </c>
      <c r="L304" s="69">
        <v>256.95348953000001</v>
      </c>
      <c r="M304" s="69">
        <v>264.82549698000003</v>
      </c>
      <c r="N304" s="69">
        <v>246.61066652</v>
      </c>
      <c r="O304" s="69">
        <v>244.39004743000001</v>
      </c>
      <c r="P304" s="69">
        <v>239.97462428</v>
      </c>
      <c r="Q304" s="69">
        <v>239.38737024</v>
      </c>
      <c r="R304" s="69">
        <v>211.74297580000001</v>
      </c>
      <c r="S304" s="69">
        <v>191.29923615000001</v>
      </c>
      <c r="T304" s="69">
        <v>197.01424220000001</v>
      </c>
      <c r="U304" s="69">
        <v>215.50345085999999</v>
      </c>
      <c r="V304" s="69">
        <v>229.92085671999999</v>
      </c>
      <c r="W304" s="69">
        <v>245.57182904999999</v>
      </c>
      <c r="X304" s="69">
        <v>253.95016615</v>
      </c>
      <c r="Y304" s="69">
        <v>270.87117468999998</v>
      </c>
    </row>
    <row r="305" spans="1:25" x14ac:dyDescent="0.25">
      <c r="A305" s="52">
        <v>20</v>
      </c>
      <c r="B305" s="69">
        <v>250.3202829</v>
      </c>
      <c r="C305" s="69">
        <v>250.65891274000001</v>
      </c>
      <c r="D305" s="69">
        <v>262.00412818000001</v>
      </c>
      <c r="E305" s="69">
        <v>261.05472251999998</v>
      </c>
      <c r="F305" s="69">
        <v>255.66532336</v>
      </c>
      <c r="G305" s="69">
        <v>247.91747845</v>
      </c>
      <c r="H305" s="69">
        <v>234.77779638999999</v>
      </c>
      <c r="I305" s="69">
        <v>227.02407016999999</v>
      </c>
      <c r="J305" s="69">
        <v>227.58820512</v>
      </c>
      <c r="K305" s="69">
        <v>237.31081343</v>
      </c>
      <c r="L305" s="69">
        <v>239.49195365</v>
      </c>
      <c r="M305" s="69">
        <v>248.09496311000001</v>
      </c>
      <c r="N305" s="69">
        <v>246.10865541000001</v>
      </c>
      <c r="O305" s="69">
        <v>245.98772815000001</v>
      </c>
      <c r="P305" s="69">
        <v>246.53465163000001</v>
      </c>
      <c r="Q305" s="69">
        <v>244.90492040999999</v>
      </c>
      <c r="R305" s="69">
        <v>258.66436993000002</v>
      </c>
      <c r="S305" s="69">
        <v>256.58407942000002</v>
      </c>
      <c r="T305" s="69">
        <v>259.37473654000001</v>
      </c>
      <c r="U305" s="69">
        <v>258.24869861000002</v>
      </c>
      <c r="V305" s="69">
        <v>255.57042290000001</v>
      </c>
      <c r="W305" s="69">
        <v>251.98005308</v>
      </c>
      <c r="X305" s="69">
        <v>246.29775117</v>
      </c>
      <c r="Y305" s="69">
        <v>247.80186190000001</v>
      </c>
    </row>
    <row r="306" spans="1:25" x14ac:dyDescent="0.25">
      <c r="A306" s="52">
        <v>21</v>
      </c>
      <c r="B306" s="69">
        <v>306.69281766</v>
      </c>
      <c r="C306" s="69">
        <v>303.08800473000002</v>
      </c>
      <c r="D306" s="69">
        <v>307.50312400000001</v>
      </c>
      <c r="E306" s="69">
        <v>323.89415880000001</v>
      </c>
      <c r="F306" s="69">
        <v>318.33150166000001</v>
      </c>
      <c r="G306" s="69">
        <v>308.00749970999999</v>
      </c>
      <c r="H306" s="69">
        <v>289.72930181999999</v>
      </c>
      <c r="I306" s="69">
        <v>284.54193737999998</v>
      </c>
      <c r="J306" s="69">
        <v>276.85405234000001</v>
      </c>
      <c r="K306" s="69">
        <v>277.65462917000002</v>
      </c>
      <c r="L306" s="69">
        <v>278.56816042999998</v>
      </c>
      <c r="M306" s="69">
        <v>280.98987025999998</v>
      </c>
      <c r="N306" s="69">
        <v>283.10757667000001</v>
      </c>
      <c r="O306" s="69">
        <v>281.58981512000003</v>
      </c>
      <c r="P306" s="69">
        <v>289.05003665999999</v>
      </c>
      <c r="Q306" s="69">
        <v>289.81308028000001</v>
      </c>
      <c r="R306" s="69">
        <v>284.54865627999999</v>
      </c>
      <c r="S306" s="69">
        <v>279.38021980000002</v>
      </c>
      <c r="T306" s="69">
        <v>266.92391062000002</v>
      </c>
      <c r="U306" s="69">
        <v>272.29624543</v>
      </c>
      <c r="V306" s="69">
        <v>276.67936171999997</v>
      </c>
      <c r="W306" s="69">
        <v>287.7208344</v>
      </c>
      <c r="X306" s="69">
        <v>297.49515914</v>
      </c>
      <c r="Y306" s="69">
        <v>305.90848007</v>
      </c>
    </row>
    <row r="307" spans="1:25" x14ac:dyDescent="0.25">
      <c r="A307" s="52">
        <v>22</v>
      </c>
      <c r="B307" s="69">
        <v>314.92696106</v>
      </c>
      <c r="C307" s="69">
        <v>313.91002680000003</v>
      </c>
      <c r="D307" s="69">
        <v>325.53178799</v>
      </c>
      <c r="E307" s="69">
        <v>326.42673205</v>
      </c>
      <c r="F307" s="69">
        <v>323.70540918</v>
      </c>
      <c r="G307" s="69">
        <v>322.14536713000001</v>
      </c>
      <c r="H307" s="69">
        <v>309.96207392000002</v>
      </c>
      <c r="I307" s="69">
        <v>303.02464377000001</v>
      </c>
      <c r="J307" s="69">
        <v>304.05642766</v>
      </c>
      <c r="K307" s="69">
        <v>300.75095714999998</v>
      </c>
      <c r="L307" s="69">
        <v>298.61869192</v>
      </c>
      <c r="M307" s="69">
        <v>301.17777417999997</v>
      </c>
      <c r="N307" s="69">
        <v>304.38975247000002</v>
      </c>
      <c r="O307" s="69">
        <v>303.37388941</v>
      </c>
      <c r="P307" s="69">
        <v>315.67839106000002</v>
      </c>
      <c r="Q307" s="69">
        <v>315.13771131999999</v>
      </c>
      <c r="R307" s="69">
        <v>309.72519520999998</v>
      </c>
      <c r="S307" s="69">
        <v>303.40200668</v>
      </c>
      <c r="T307" s="69">
        <v>288.34610576</v>
      </c>
      <c r="U307" s="69">
        <v>294.96733489000002</v>
      </c>
      <c r="V307" s="69">
        <v>302.99615416</v>
      </c>
      <c r="W307" s="69">
        <v>309.52523019</v>
      </c>
      <c r="X307" s="69">
        <v>318.01247532000002</v>
      </c>
      <c r="Y307" s="69">
        <v>324.89024074999998</v>
      </c>
    </row>
    <row r="308" spans="1:25" x14ac:dyDescent="0.25">
      <c r="A308" s="52">
        <v>23</v>
      </c>
      <c r="B308" s="69">
        <v>316.27915512999999</v>
      </c>
      <c r="C308" s="69">
        <v>324.47676786</v>
      </c>
      <c r="D308" s="69">
        <v>331.76887842999997</v>
      </c>
      <c r="E308" s="69">
        <v>331.82387958999999</v>
      </c>
      <c r="F308" s="69">
        <v>335.52738438</v>
      </c>
      <c r="G308" s="69">
        <v>328.89049555999998</v>
      </c>
      <c r="H308" s="69">
        <v>318.46832595000001</v>
      </c>
      <c r="I308" s="69">
        <v>317.70704755000003</v>
      </c>
      <c r="J308" s="69">
        <v>307.52499179</v>
      </c>
      <c r="K308" s="69">
        <v>304.06132989000002</v>
      </c>
      <c r="L308" s="69">
        <v>300.36126653000002</v>
      </c>
      <c r="M308" s="69">
        <v>304.02439040000002</v>
      </c>
      <c r="N308" s="69">
        <v>307.16314671999999</v>
      </c>
      <c r="O308" s="69">
        <v>311.55062455000001</v>
      </c>
      <c r="P308" s="69">
        <v>315.48812174</v>
      </c>
      <c r="Q308" s="69">
        <v>319.09455336000002</v>
      </c>
      <c r="R308" s="69">
        <v>312.71684448000002</v>
      </c>
      <c r="S308" s="69">
        <v>303.98349526999999</v>
      </c>
      <c r="T308" s="69">
        <v>288.20113796999999</v>
      </c>
      <c r="U308" s="69">
        <v>293.72096859999999</v>
      </c>
      <c r="V308" s="69">
        <v>297.81327668</v>
      </c>
      <c r="W308" s="69">
        <v>304.84777155</v>
      </c>
      <c r="X308" s="69">
        <v>314.70431069</v>
      </c>
      <c r="Y308" s="69">
        <v>326.81150468999999</v>
      </c>
    </row>
    <row r="309" spans="1:25" x14ac:dyDescent="0.25">
      <c r="A309" s="52">
        <v>24</v>
      </c>
      <c r="B309" s="69">
        <v>317.28187860999998</v>
      </c>
      <c r="C309" s="69">
        <v>324.56582971</v>
      </c>
      <c r="D309" s="69">
        <v>328.46679489000002</v>
      </c>
      <c r="E309" s="69">
        <v>329.36364177000002</v>
      </c>
      <c r="F309" s="69">
        <v>334.60284339999998</v>
      </c>
      <c r="G309" s="69">
        <v>324.94563087</v>
      </c>
      <c r="H309" s="69">
        <v>316.81232820000002</v>
      </c>
      <c r="I309" s="69">
        <v>313.44021655</v>
      </c>
      <c r="J309" s="69">
        <v>309.75501632999999</v>
      </c>
      <c r="K309" s="69">
        <v>313.80675746999998</v>
      </c>
      <c r="L309" s="69">
        <v>316.58918842999998</v>
      </c>
      <c r="M309" s="69">
        <v>319.57571516000002</v>
      </c>
      <c r="N309" s="69">
        <v>321.58002596</v>
      </c>
      <c r="O309" s="69">
        <v>319.67823251999999</v>
      </c>
      <c r="P309" s="69">
        <v>319.83493507999998</v>
      </c>
      <c r="Q309" s="69">
        <v>319.00199127000002</v>
      </c>
      <c r="R309" s="69">
        <v>310.76611528000001</v>
      </c>
      <c r="S309" s="69">
        <v>305.35017773999999</v>
      </c>
      <c r="T309" s="69">
        <v>293.49678318000002</v>
      </c>
      <c r="U309" s="69">
        <v>302.95289151999998</v>
      </c>
      <c r="V309" s="69">
        <v>309.57573110999999</v>
      </c>
      <c r="W309" s="69">
        <v>316.24278921000001</v>
      </c>
      <c r="X309" s="69">
        <v>324.23864531999999</v>
      </c>
      <c r="Y309" s="69">
        <v>334.44419350999999</v>
      </c>
    </row>
    <row r="310" spans="1:25" x14ac:dyDescent="0.25">
      <c r="A310" s="52">
        <v>25</v>
      </c>
      <c r="B310" s="69">
        <v>322.56857260999999</v>
      </c>
      <c r="C310" s="69">
        <v>331.72787339000001</v>
      </c>
      <c r="D310" s="69">
        <v>328.47541946000001</v>
      </c>
      <c r="E310" s="69">
        <v>323.69887934000002</v>
      </c>
      <c r="F310" s="69">
        <v>326.00069507000001</v>
      </c>
      <c r="G310" s="69">
        <v>314.09130131000001</v>
      </c>
      <c r="H310" s="69">
        <v>295.37066418000001</v>
      </c>
      <c r="I310" s="69">
        <v>278.08282886000001</v>
      </c>
      <c r="J310" s="69">
        <v>249.07339052</v>
      </c>
      <c r="K310" s="69">
        <v>255.24199851</v>
      </c>
      <c r="L310" s="69">
        <v>256.97353457000003</v>
      </c>
      <c r="M310" s="69">
        <v>281.17339625</v>
      </c>
      <c r="N310" s="69">
        <v>308.01712934</v>
      </c>
      <c r="O310" s="69">
        <v>301.8613532</v>
      </c>
      <c r="P310" s="69">
        <v>302.00295656999998</v>
      </c>
      <c r="Q310" s="69">
        <v>301.99270336000001</v>
      </c>
      <c r="R310" s="69">
        <v>274.18523395</v>
      </c>
      <c r="S310" s="69">
        <v>256.23027569999999</v>
      </c>
      <c r="T310" s="69">
        <v>231.81648774000001</v>
      </c>
      <c r="U310" s="69">
        <v>233.5186526</v>
      </c>
      <c r="V310" s="69">
        <v>239.26738839999999</v>
      </c>
      <c r="W310" s="69">
        <v>243.14582231</v>
      </c>
      <c r="X310" s="69">
        <v>250.47270588000001</v>
      </c>
      <c r="Y310" s="69">
        <v>255.5492266</v>
      </c>
    </row>
    <row r="311" spans="1:25" x14ac:dyDescent="0.25">
      <c r="A311" s="52">
        <v>26</v>
      </c>
      <c r="B311" s="69">
        <v>303.39461029</v>
      </c>
      <c r="C311" s="69">
        <v>307.20261685000003</v>
      </c>
      <c r="D311" s="69">
        <v>310.83528072000001</v>
      </c>
      <c r="E311" s="69">
        <v>315.72336571</v>
      </c>
      <c r="F311" s="69">
        <v>308.00413701999997</v>
      </c>
      <c r="G311" s="69">
        <v>292.21336522000001</v>
      </c>
      <c r="H311" s="69">
        <v>268.40488577000002</v>
      </c>
      <c r="I311" s="69">
        <v>280.63878964000003</v>
      </c>
      <c r="J311" s="69">
        <v>270.52375189999998</v>
      </c>
      <c r="K311" s="69">
        <v>273.52455233000001</v>
      </c>
      <c r="L311" s="69">
        <v>275.62351563999999</v>
      </c>
      <c r="M311" s="69">
        <v>274.81245717000002</v>
      </c>
      <c r="N311" s="69">
        <v>276.9220464</v>
      </c>
      <c r="O311" s="69">
        <v>288.58661396999997</v>
      </c>
      <c r="P311" s="69">
        <v>291.63328018999999</v>
      </c>
      <c r="Q311" s="69">
        <v>287.84623937999999</v>
      </c>
      <c r="R311" s="69">
        <v>287.00337417999998</v>
      </c>
      <c r="S311" s="69">
        <v>268.31580272000002</v>
      </c>
      <c r="T311" s="69">
        <v>264.01434590999997</v>
      </c>
      <c r="U311" s="69">
        <v>268.09369999</v>
      </c>
      <c r="V311" s="69">
        <v>275.02390625999999</v>
      </c>
      <c r="W311" s="69">
        <v>285.05434873000002</v>
      </c>
      <c r="X311" s="69">
        <v>287.16081401999998</v>
      </c>
      <c r="Y311" s="69">
        <v>289.33029815999998</v>
      </c>
    </row>
    <row r="312" spans="1:25" x14ac:dyDescent="0.25">
      <c r="A312" s="52">
        <v>27</v>
      </c>
      <c r="B312" s="69">
        <v>305.85267071999999</v>
      </c>
      <c r="C312" s="69">
        <v>311.81340416</v>
      </c>
      <c r="D312" s="69">
        <v>319.55539861</v>
      </c>
      <c r="E312" s="69">
        <v>321.07081471999999</v>
      </c>
      <c r="F312" s="69">
        <v>315.29965071999999</v>
      </c>
      <c r="G312" s="69">
        <v>295.25770481000001</v>
      </c>
      <c r="H312" s="69">
        <v>266.92964384999999</v>
      </c>
      <c r="I312" s="69">
        <v>266.58101364999999</v>
      </c>
      <c r="J312" s="69">
        <v>259.48195220999997</v>
      </c>
      <c r="K312" s="69">
        <v>263.95105217000003</v>
      </c>
      <c r="L312" s="69">
        <v>265.03212373999997</v>
      </c>
      <c r="M312" s="69">
        <v>267.29448316999998</v>
      </c>
      <c r="N312" s="69">
        <v>275.43758257000002</v>
      </c>
      <c r="O312" s="69">
        <v>278.89990368999997</v>
      </c>
      <c r="P312" s="69">
        <v>279.22419603999998</v>
      </c>
      <c r="Q312" s="69">
        <v>282.09403816999998</v>
      </c>
      <c r="R312" s="69">
        <v>274.39731282000002</v>
      </c>
      <c r="S312" s="69">
        <v>269.18079842999998</v>
      </c>
      <c r="T312" s="69">
        <v>258.55320775000001</v>
      </c>
      <c r="U312" s="69">
        <v>265.04585552999998</v>
      </c>
      <c r="V312" s="69">
        <v>273.37122083999998</v>
      </c>
      <c r="W312" s="69">
        <v>280.22879052000002</v>
      </c>
      <c r="X312" s="69">
        <v>294.48781157000002</v>
      </c>
      <c r="Y312" s="69">
        <v>302.06065876999997</v>
      </c>
    </row>
    <row r="313" spans="1:25" x14ac:dyDescent="0.25">
      <c r="A313" s="52">
        <v>28</v>
      </c>
      <c r="B313" s="69">
        <v>299.36695542000001</v>
      </c>
      <c r="C313" s="69">
        <v>308.01471760999999</v>
      </c>
      <c r="D313" s="69">
        <v>318.49108421</v>
      </c>
      <c r="E313" s="69">
        <v>318.79311467999997</v>
      </c>
      <c r="F313" s="69">
        <v>319.27849593000002</v>
      </c>
      <c r="G313" s="69">
        <v>315.25308030999997</v>
      </c>
      <c r="H313" s="69">
        <v>302.17455933999997</v>
      </c>
      <c r="I313" s="69">
        <v>289.53044390999997</v>
      </c>
      <c r="J313" s="69">
        <v>280.85965578000003</v>
      </c>
      <c r="K313" s="69">
        <v>278.54738178000002</v>
      </c>
      <c r="L313" s="69">
        <v>276.38001868999999</v>
      </c>
      <c r="M313" s="69">
        <v>279.86650925999999</v>
      </c>
      <c r="N313" s="69">
        <v>281.37758826999999</v>
      </c>
      <c r="O313" s="69">
        <v>288.73976439</v>
      </c>
      <c r="P313" s="69">
        <v>291.95356724999999</v>
      </c>
      <c r="Q313" s="69">
        <v>291.84151750000001</v>
      </c>
      <c r="R313" s="69">
        <v>293.57584702999998</v>
      </c>
      <c r="S313" s="69">
        <v>288.78245357999998</v>
      </c>
      <c r="T313" s="69">
        <v>276.32497505999999</v>
      </c>
      <c r="U313" s="69">
        <v>273.64643260000003</v>
      </c>
      <c r="V313" s="69">
        <v>282.39837339000002</v>
      </c>
      <c r="W313" s="69">
        <v>287.94629493999997</v>
      </c>
      <c r="X313" s="69">
        <v>295.32703327000002</v>
      </c>
      <c r="Y313" s="69">
        <v>299.33230988000003</v>
      </c>
    </row>
    <row r="314" spans="1:25" x14ac:dyDescent="0.25">
      <c r="A314" s="52">
        <v>29</v>
      </c>
      <c r="B314" s="69">
        <v>299.69757092999998</v>
      </c>
      <c r="C314" s="69">
        <v>308.04810606000001</v>
      </c>
      <c r="D314" s="69">
        <v>319.73170342999998</v>
      </c>
      <c r="E314" s="69">
        <v>317.92010155000003</v>
      </c>
      <c r="F314" s="69">
        <v>315.94567853000001</v>
      </c>
      <c r="G314" s="69">
        <v>310.85288247</v>
      </c>
      <c r="H314" s="69">
        <v>302.05844257000001</v>
      </c>
      <c r="I314" s="69">
        <v>292.43368328000003</v>
      </c>
      <c r="J314" s="69">
        <v>281.63582808000001</v>
      </c>
      <c r="K314" s="69">
        <v>279.04104351000001</v>
      </c>
      <c r="L314" s="69">
        <v>279.35648823000002</v>
      </c>
      <c r="M314" s="69">
        <v>280.25028104</v>
      </c>
      <c r="N314" s="69">
        <v>278.12261382000003</v>
      </c>
      <c r="O314" s="69">
        <v>284.28071984000002</v>
      </c>
      <c r="P314" s="69">
        <v>291.78591949000003</v>
      </c>
      <c r="Q314" s="69">
        <v>289.24887713999999</v>
      </c>
      <c r="R314" s="69">
        <v>282.04017374</v>
      </c>
      <c r="S314" s="69">
        <v>273.52340353</v>
      </c>
      <c r="T314" s="69">
        <v>263.64617974999999</v>
      </c>
      <c r="U314" s="69">
        <v>261.73871092000002</v>
      </c>
      <c r="V314" s="69">
        <v>270.75645249000002</v>
      </c>
      <c r="W314" s="69">
        <v>276.74418238999999</v>
      </c>
      <c r="X314" s="69">
        <v>284.08599550999998</v>
      </c>
      <c r="Y314" s="69">
        <v>295.25974425999999</v>
      </c>
    </row>
    <row r="315" spans="1:25" x14ac:dyDescent="0.25">
      <c r="A315" s="52">
        <v>30</v>
      </c>
      <c r="B315" s="69">
        <v>288.16017613000002</v>
      </c>
      <c r="C315" s="69">
        <v>293.89175660000001</v>
      </c>
      <c r="D315" s="69">
        <v>304.67715444999999</v>
      </c>
      <c r="E315" s="69">
        <v>299.22250542</v>
      </c>
      <c r="F315" s="69">
        <v>306.84211047000002</v>
      </c>
      <c r="G315" s="69">
        <v>299.58100988000001</v>
      </c>
      <c r="H315" s="69">
        <v>291.94022897999997</v>
      </c>
      <c r="I315" s="69">
        <v>287.78709069000001</v>
      </c>
      <c r="J315" s="69">
        <v>257.19416201000001</v>
      </c>
      <c r="K315" s="69">
        <v>266.58123798000003</v>
      </c>
      <c r="L315" s="69">
        <v>282.69803101999997</v>
      </c>
      <c r="M315" s="69">
        <v>281.32328870999999</v>
      </c>
      <c r="N315" s="69">
        <v>287.41534609000001</v>
      </c>
      <c r="O315" s="69">
        <v>284.99735752999999</v>
      </c>
      <c r="P315" s="69">
        <v>290.87529439999997</v>
      </c>
      <c r="Q315" s="69">
        <v>292.07599204000002</v>
      </c>
      <c r="R315" s="69">
        <v>279.43744939999999</v>
      </c>
      <c r="S315" s="69">
        <v>261.54425300000003</v>
      </c>
      <c r="T315" s="69">
        <v>268.70763344</v>
      </c>
      <c r="U315" s="69">
        <v>272.17326344999998</v>
      </c>
      <c r="V315" s="69">
        <v>271.54284855999998</v>
      </c>
      <c r="W315" s="69">
        <v>268.42867782000002</v>
      </c>
      <c r="X315" s="69">
        <v>280.24019377000002</v>
      </c>
      <c r="Y315" s="69">
        <v>304.40516757</v>
      </c>
    </row>
    <row r="316" spans="1:25" outlineLevel="1" x14ac:dyDescent="0.25">
      <c r="A316" s="52">
        <v>31</v>
      </c>
      <c r="B316" s="69">
        <v>314.76342432000001</v>
      </c>
      <c r="C316" s="69">
        <v>324.16893422999999</v>
      </c>
      <c r="D316" s="69">
        <v>330.40592039000001</v>
      </c>
      <c r="E316" s="69">
        <v>332.75027209000001</v>
      </c>
      <c r="F316" s="69">
        <v>332.13720108000001</v>
      </c>
      <c r="G316" s="69">
        <v>323.50642425000001</v>
      </c>
      <c r="H316" s="69">
        <v>301.06395198000001</v>
      </c>
      <c r="I316" s="69">
        <v>295.24074839999997</v>
      </c>
      <c r="J316" s="69">
        <v>281.01213421</v>
      </c>
      <c r="K316" s="69">
        <v>279.48738298000001</v>
      </c>
      <c r="L316" s="69">
        <v>284.74551692</v>
      </c>
      <c r="M316" s="69">
        <v>288.84333959000003</v>
      </c>
      <c r="N316" s="69">
        <v>287.26741385999998</v>
      </c>
      <c r="O316" s="69">
        <v>288.14760094000002</v>
      </c>
      <c r="P316" s="69">
        <v>293.03282412999999</v>
      </c>
      <c r="Q316" s="69">
        <v>294.68401344</v>
      </c>
      <c r="R316" s="69">
        <v>290.23243074999999</v>
      </c>
      <c r="S316" s="69">
        <v>275.61886152</v>
      </c>
      <c r="T316" s="69">
        <v>265.22918586999998</v>
      </c>
      <c r="U316" s="69">
        <v>271.02114134999999</v>
      </c>
      <c r="V316" s="69">
        <v>277.50908973999998</v>
      </c>
      <c r="W316" s="69">
        <v>284.56032551999999</v>
      </c>
      <c r="X316" s="69">
        <v>291.25840753</v>
      </c>
      <c r="Y316" s="69">
        <v>299.23513529000002</v>
      </c>
    </row>
    <row r="317" spans="1:25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</row>
    <row r="318" spans="1:25" x14ac:dyDescent="0.25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 t="s">
        <v>116</v>
      </c>
      <c r="O318" s="134"/>
      <c r="P318" s="57"/>
      <c r="Q318" s="57"/>
      <c r="R318" s="57"/>
      <c r="S318" s="57"/>
      <c r="T318" s="57"/>
      <c r="U318" s="57"/>
      <c r="V318" s="57"/>
      <c r="W318" s="57"/>
      <c r="X318" s="57"/>
      <c r="Y318" s="57"/>
    </row>
    <row r="319" spans="1:25" ht="35.450000000000003" customHeight="1" x14ac:dyDescent="0.25">
      <c r="A319" s="135" t="s">
        <v>117</v>
      </c>
      <c r="B319" s="135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36">
        <v>0</v>
      </c>
      <c r="O319" s="136"/>
      <c r="P319" s="57"/>
      <c r="Q319" s="70"/>
      <c r="R319" s="57"/>
      <c r="S319" s="57"/>
      <c r="T319" s="57"/>
      <c r="U319" s="57"/>
      <c r="V319" s="57"/>
      <c r="W319" s="57"/>
      <c r="X319" s="57"/>
      <c r="Y319" s="57"/>
    </row>
    <row r="320" spans="1:25" ht="32.25" customHeight="1" x14ac:dyDescent="0.25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8"/>
      <c r="O320" s="138"/>
      <c r="P320" s="57"/>
      <c r="Q320" s="70"/>
      <c r="R320" s="57"/>
      <c r="S320" s="57"/>
      <c r="T320" s="57"/>
      <c r="U320" s="57"/>
      <c r="V320" s="57"/>
      <c r="W320" s="57"/>
      <c r="X320" s="57"/>
      <c r="Y320" s="57"/>
    </row>
    <row r="321" spans="1:26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</row>
    <row r="322" spans="1:26" s="1" customFormat="1" ht="15.75" customHeight="1" x14ac:dyDescent="0.25">
      <c r="A322" s="91"/>
      <c r="B322" s="116"/>
      <c r="C322" s="116"/>
      <c r="D322" s="116"/>
      <c r="E322" s="116"/>
      <c r="F322" s="116"/>
      <c r="G322" s="116"/>
      <c r="H322" s="116"/>
      <c r="I322" s="116"/>
      <c r="J322" s="116"/>
      <c r="K322" s="120" t="s">
        <v>98</v>
      </c>
      <c r="L322" s="121"/>
      <c r="M322" s="121"/>
      <c r="N322" s="122"/>
      <c r="O322" s="5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s="1" customFormat="1" x14ac:dyDescent="0.25">
      <c r="A323" s="92"/>
      <c r="B323" s="118"/>
      <c r="C323" s="118"/>
      <c r="D323" s="118"/>
      <c r="E323" s="118"/>
      <c r="F323" s="118"/>
      <c r="G323" s="118"/>
      <c r="H323" s="118"/>
      <c r="I323" s="118"/>
      <c r="J323" s="119"/>
      <c r="K323" s="75" t="s">
        <v>6</v>
      </c>
      <c r="L323" s="75" t="s">
        <v>7</v>
      </c>
      <c r="M323" s="75" t="s">
        <v>8</v>
      </c>
      <c r="N323" s="75" t="s">
        <v>9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6" s="1" customFormat="1" x14ac:dyDescent="0.25">
      <c r="A324" s="107" t="s">
        <v>43</v>
      </c>
      <c r="B324" s="108"/>
      <c r="C324" s="108"/>
      <c r="D324" s="108"/>
      <c r="E324" s="108"/>
      <c r="F324" s="108"/>
      <c r="G324" s="108"/>
      <c r="H324" s="108"/>
      <c r="I324" s="108"/>
      <c r="J324" s="109"/>
      <c r="K324" s="35">
        <f>'3_ЦК'!K182</f>
        <v>2836.64</v>
      </c>
      <c r="L324" s="35">
        <f>'3_ЦК'!L182</f>
        <v>3069.51</v>
      </c>
      <c r="M324" s="35">
        <f>'3_ЦК'!M182</f>
        <v>3150.28</v>
      </c>
      <c r="N324" s="35">
        <f>'3_ЦК'!N182</f>
        <v>3150.28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6" s="1" customFormat="1" x14ac:dyDescent="0.25">
      <c r="A325" s="107" t="s">
        <v>45</v>
      </c>
      <c r="B325" s="108"/>
      <c r="C325" s="108"/>
      <c r="D325" s="108"/>
      <c r="E325" s="108"/>
      <c r="F325" s="108"/>
      <c r="G325" s="108"/>
      <c r="H325" s="108"/>
      <c r="I325" s="108"/>
      <c r="J325" s="109"/>
      <c r="K325" s="35">
        <f>'3_ЦК'!K183</f>
        <v>6.2822162700000002</v>
      </c>
      <c r="L325" s="35">
        <f>'3_ЦК'!L183</f>
        <v>6.2822162700000002</v>
      </c>
      <c r="M325" s="35">
        <f>'3_ЦК'!M183</f>
        <v>6.2822162700000002</v>
      </c>
      <c r="N325" s="35">
        <f>'3_ЦК'!N183</f>
        <v>6.2822162700000002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7" spans="1:26" s="1" customFormat="1" ht="18.75" x14ac:dyDescent="0.25">
      <c r="A327" s="110" t="s">
        <v>67</v>
      </c>
      <c r="B327" s="111" t="s">
        <v>122</v>
      </c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</row>
    <row r="328" spans="1:26" s="1" customFormat="1" x14ac:dyDescent="0.25">
      <c r="A328" s="110"/>
      <c r="B328" s="51" t="s">
        <v>69</v>
      </c>
      <c r="C328" s="51" t="s">
        <v>70</v>
      </c>
      <c r="D328" s="51" t="s">
        <v>71</v>
      </c>
      <c r="E328" s="51" t="s">
        <v>72</v>
      </c>
      <c r="F328" s="51" t="s">
        <v>73</v>
      </c>
      <c r="G328" s="51" t="s">
        <v>74</v>
      </c>
      <c r="H328" s="51" t="s">
        <v>75</v>
      </c>
      <c r="I328" s="51" t="s">
        <v>76</v>
      </c>
      <c r="J328" s="51" t="s">
        <v>77</v>
      </c>
      <c r="K328" s="51" t="s">
        <v>78</v>
      </c>
      <c r="L328" s="51" t="s">
        <v>79</v>
      </c>
      <c r="M328" s="51" t="s">
        <v>80</v>
      </c>
      <c r="N328" s="51" t="s">
        <v>81</v>
      </c>
      <c r="O328" s="51" t="s">
        <v>82</v>
      </c>
      <c r="P328" s="51" t="s">
        <v>83</v>
      </c>
      <c r="Q328" s="51" t="s">
        <v>84</v>
      </c>
      <c r="R328" s="51" t="s">
        <v>85</v>
      </c>
      <c r="S328" s="51" t="s">
        <v>86</v>
      </c>
      <c r="T328" s="51" t="s">
        <v>87</v>
      </c>
      <c r="U328" s="51" t="s">
        <v>88</v>
      </c>
      <c r="V328" s="51" t="s">
        <v>89</v>
      </c>
      <c r="W328" s="51" t="s">
        <v>90</v>
      </c>
      <c r="X328" s="51" t="s">
        <v>91</v>
      </c>
      <c r="Y328" s="51" t="s">
        <v>92</v>
      </c>
    </row>
    <row r="329" spans="1:26" s="1" customFormat="1" x14ac:dyDescent="0.25">
      <c r="A329" s="52">
        <v>1</v>
      </c>
      <c r="B329" s="55">
        <f>'1_ЦК'!$B$54</f>
        <v>32.36</v>
      </c>
      <c r="C329" s="55">
        <f>'1_ЦК'!$B$54</f>
        <v>32.36</v>
      </c>
      <c r="D329" s="55">
        <f>'1_ЦК'!$B$54</f>
        <v>32.36</v>
      </c>
      <c r="E329" s="55">
        <f>'1_ЦК'!$B$54</f>
        <v>32.36</v>
      </c>
      <c r="F329" s="55">
        <f>'1_ЦК'!$B$54</f>
        <v>32.36</v>
      </c>
      <c r="G329" s="55">
        <f>'1_ЦК'!$B$54</f>
        <v>32.36</v>
      </c>
      <c r="H329" s="55">
        <f>'1_ЦК'!$B$54</f>
        <v>32.36</v>
      </c>
      <c r="I329" s="55">
        <f>'1_ЦК'!$B$54</f>
        <v>32.36</v>
      </c>
      <c r="J329" s="55">
        <f>'1_ЦК'!$B$54</f>
        <v>32.36</v>
      </c>
      <c r="K329" s="55">
        <f>'1_ЦК'!$B$54</f>
        <v>32.36</v>
      </c>
      <c r="L329" s="55">
        <f>'1_ЦК'!$B$54</f>
        <v>32.36</v>
      </c>
      <c r="M329" s="55">
        <f>'1_ЦК'!$B$54</f>
        <v>32.36</v>
      </c>
      <c r="N329" s="55">
        <f>'1_ЦК'!$B$54</f>
        <v>32.36</v>
      </c>
      <c r="O329" s="55">
        <f>'1_ЦК'!$B$54</f>
        <v>32.36</v>
      </c>
      <c r="P329" s="55">
        <f>'1_ЦК'!$B$54</f>
        <v>32.36</v>
      </c>
      <c r="Q329" s="55">
        <f>'1_ЦК'!$B$54</f>
        <v>32.36</v>
      </c>
      <c r="R329" s="55">
        <f>'1_ЦК'!$B$54</f>
        <v>32.36</v>
      </c>
      <c r="S329" s="55">
        <f>'1_ЦК'!$B$54</f>
        <v>32.36</v>
      </c>
      <c r="T329" s="55">
        <f>'1_ЦК'!$B$54</f>
        <v>32.36</v>
      </c>
      <c r="U329" s="55">
        <f>'1_ЦК'!$B$54</f>
        <v>32.36</v>
      </c>
      <c r="V329" s="55">
        <f>'1_ЦК'!$B$54</f>
        <v>32.36</v>
      </c>
      <c r="W329" s="55">
        <f>'1_ЦК'!$B$54</f>
        <v>32.36</v>
      </c>
      <c r="X329" s="55">
        <f>'1_ЦК'!$B$54</f>
        <v>32.36</v>
      </c>
      <c r="Y329" s="55">
        <f>'1_ЦК'!$B$54</f>
        <v>32.36</v>
      </c>
    </row>
    <row r="330" spans="1:26" s="1" customFormat="1" x14ac:dyDescent="0.25">
      <c r="A330" s="52">
        <v>2</v>
      </c>
      <c r="B330" s="55">
        <f>'1_ЦК'!$B$54</f>
        <v>32.36</v>
      </c>
      <c r="C330" s="55">
        <f>'1_ЦК'!$B$54</f>
        <v>32.36</v>
      </c>
      <c r="D330" s="55">
        <f>'1_ЦК'!$B$54</f>
        <v>32.36</v>
      </c>
      <c r="E330" s="55">
        <f>'1_ЦК'!$B$54</f>
        <v>32.36</v>
      </c>
      <c r="F330" s="55">
        <f>'1_ЦК'!$B$54</f>
        <v>32.36</v>
      </c>
      <c r="G330" s="55">
        <f>'1_ЦК'!$B$54</f>
        <v>32.36</v>
      </c>
      <c r="H330" s="55">
        <f>'1_ЦК'!$B$54</f>
        <v>32.36</v>
      </c>
      <c r="I330" s="55">
        <f>'1_ЦК'!$B$54</f>
        <v>32.36</v>
      </c>
      <c r="J330" s="55">
        <f>'1_ЦК'!$B$54</f>
        <v>32.36</v>
      </c>
      <c r="K330" s="55">
        <f>'1_ЦК'!$B$54</f>
        <v>32.36</v>
      </c>
      <c r="L330" s="55">
        <f>'1_ЦК'!$B$54</f>
        <v>32.36</v>
      </c>
      <c r="M330" s="55">
        <f>'1_ЦК'!$B$54</f>
        <v>32.36</v>
      </c>
      <c r="N330" s="55">
        <f>'1_ЦК'!$B$54</f>
        <v>32.36</v>
      </c>
      <c r="O330" s="55">
        <f>'1_ЦК'!$B$54</f>
        <v>32.36</v>
      </c>
      <c r="P330" s="55">
        <f>'1_ЦК'!$B$54</f>
        <v>32.36</v>
      </c>
      <c r="Q330" s="55">
        <f>'1_ЦК'!$B$54</f>
        <v>32.36</v>
      </c>
      <c r="R330" s="55">
        <f>'1_ЦК'!$B$54</f>
        <v>32.36</v>
      </c>
      <c r="S330" s="55">
        <f>'1_ЦК'!$B$54</f>
        <v>32.36</v>
      </c>
      <c r="T330" s="55">
        <f>'1_ЦК'!$B$54</f>
        <v>32.36</v>
      </c>
      <c r="U330" s="55">
        <f>'1_ЦК'!$B$54</f>
        <v>32.36</v>
      </c>
      <c r="V330" s="55">
        <f>'1_ЦК'!$B$54</f>
        <v>32.36</v>
      </c>
      <c r="W330" s="55">
        <f>'1_ЦК'!$B$54</f>
        <v>32.36</v>
      </c>
      <c r="X330" s="55">
        <f>'1_ЦК'!$B$54</f>
        <v>32.36</v>
      </c>
      <c r="Y330" s="55">
        <f>'1_ЦК'!$B$54</f>
        <v>32.36</v>
      </c>
    </row>
    <row r="331" spans="1:26" s="1" customFormat="1" x14ac:dyDescent="0.25">
      <c r="A331" s="52">
        <v>3</v>
      </c>
      <c r="B331" s="55">
        <f>'1_ЦК'!$B$54</f>
        <v>32.36</v>
      </c>
      <c r="C331" s="55">
        <f>'1_ЦК'!$B$54</f>
        <v>32.36</v>
      </c>
      <c r="D331" s="55">
        <f>'1_ЦК'!$B$54</f>
        <v>32.36</v>
      </c>
      <c r="E331" s="55">
        <f>'1_ЦК'!$B$54</f>
        <v>32.36</v>
      </c>
      <c r="F331" s="55">
        <f>'1_ЦК'!$B$54</f>
        <v>32.36</v>
      </c>
      <c r="G331" s="55">
        <f>'1_ЦК'!$B$54</f>
        <v>32.36</v>
      </c>
      <c r="H331" s="55">
        <f>'1_ЦК'!$B$54</f>
        <v>32.36</v>
      </c>
      <c r="I331" s="55">
        <f>'1_ЦК'!$B$54</f>
        <v>32.36</v>
      </c>
      <c r="J331" s="55">
        <f>'1_ЦК'!$B$54</f>
        <v>32.36</v>
      </c>
      <c r="K331" s="55">
        <f>'1_ЦК'!$B$54</f>
        <v>32.36</v>
      </c>
      <c r="L331" s="55">
        <f>'1_ЦК'!$B$54</f>
        <v>32.36</v>
      </c>
      <c r="M331" s="55">
        <f>'1_ЦК'!$B$54</f>
        <v>32.36</v>
      </c>
      <c r="N331" s="55">
        <f>'1_ЦК'!$B$54</f>
        <v>32.36</v>
      </c>
      <c r="O331" s="55">
        <f>'1_ЦК'!$B$54</f>
        <v>32.36</v>
      </c>
      <c r="P331" s="55">
        <f>'1_ЦК'!$B$54</f>
        <v>32.36</v>
      </c>
      <c r="Q331" s="55">
        <f>'1_ЦК'!$B$54</f>
        <v>32.36</v>
      </c>
      <c r="R331" s="55">
        <f>'1_ЦК'!$B$54</f>
        <v>32.36</v>
      </c>
      <c r="S331" s="55">
        <f>'1_ЦК'!$B$54</f>
        <v>32.36</v>
      </c>
      <c r="T331" s="55">
        <f>'1_ЦК'!$B$54</f>
        <v>32.36</v>
      </c>
      <c r="U331" s="55">
        <f>'1_ЦК'!$B$54</f>
        <v>32.36</v>
      </c>
      <c r="V331" s="55">
        <f>'1_ЦК'!$B$54</f>
        <v>32.36</v>
      </c>
      <c r="W331" s="55">
        <f>'1_ЦК'!$B$54</f>
        <v>32.36</v>
      </c>
      <c r="X331" s="55">
        <f>'1_ЦК'!$B$54</f>
        <v>32.36</v>
      </c>
      <c r="Y331" s="55">
        <f>'1_ЦК'!$B$54</f>
        <v>32.36</v>
      </c>
    </row>
    <row r="332" spans="1:26" s="1" customFormat="1" x14ac:dyDescent="0.25">
      <c r="A332" s="52">
        <v>4</v>
      </c>
      <c r="B332" s="55">
        <f>'1_ЦК'!$B$54</f>
        <v>32.36</v>
      </c>
      <c r="C332" s="55">
        <f>'1_ЦК'!$B$54</f>
        <v>32.36</v>
      </c>
      <c r="D332" s="55">
        <f>'1_ЦК'!$B$54</f>
        <v>32.36</v>
      </c>
      <c r="E332" s="55">
        <f>'1_ЦК'!$B$54</f>
        <v>32.36</v>
      </c>
      <c r="F332" s="55">
        <f>'1_ЦК'!$B$54</f>
        <v>32.36</v>
      </c>
      <c r="G332" s="55">
        <f>'1_ЦК'!$B$54</f>
        <v>32.36</v>
      </c>
      <c r="H332" s="55">
        <f>'1_ЦК'!$B$54</f>
        <v>32.36</v>
      </c>
      <c r="I332" s="55">
        <f>'1_ЦК'!$B$54</f>
        <v>32.36</v>
      </c>
      <c r="J332" s="55">
        <f>'1_ЦК'!$B$54</f>
        <v>32.36</v>
      </c>
      <c r="K332" s="55">
        <f>'1_ЦК'!$B$54</f>
        <v>32.36</v>
      </c>
      <c r="L332" s="55">
        <f>'1_ЦК'!$B$54</f>
        <v>32.36</v>
      </c>
      <c r="M332" s="55">
        <f>'1_ЦК'!$B$54</f>
        <v>32.36</v>
      </c>
      <c r="N332" s="55">
        <f>'1_ЦК'!$B$54</f>
        <v>32.36</v>
      </c>
      <c r="O332" s="55">
        <f>'1_ЦК'!$B$54</f>
        <v>32.36</v>
      </c>
      <c r="P332" s="55">
        <f>'1_ЦК'!$B$54</f>
        <v>32.36</v>
      </c>
      <c r="Q332" s="55">
        <f>'1_ЦК'!$B$54</f>
        <v>32.36</v>
      </c>
      <c r="R332" s="55">
        <f>'1_ЦК'!$B$54</f>
        <v>32.36</v>
      </c>
      <c r="S332" s="55">
        <f>'1_ЦК'!$B$54</f>
        <v>32.36</v>
      </c>
      <c r="T332" s="55">
        <f>'1_ЦК'!$B$54</f>
        <v>32.36</v>
      </c>
      <c r="U332" s="55">
        <f>'1_ЦК'!$B$54</f>
        <v>32.36</v>
      </c>
      <c r="V332" s="55">
        <f>'1_ЦК'!$B$54</f>
        <v>32.36</v>
      </c>
      <c r="W332" s="55">
        <f>'1_ЦК'!$B$54</f>
        <v>32.36</v>
      </c>
      <c r="X332" s="55">
        <f>'1_ЦК'!$B$54</f>
        <v>32.36</v>
      </c>
      <c r="Y332" s="55">
        <f>'1_ЦК'!$B$54</f>
        <v>32.36</v>
      </c>
    </row>
    <row r="333" spans="1:26" s="1" customFormat="1" x14ac:dyDescent="0.25">
      <c r="A333" s="52">
        <v>5</v>
      </c>
      <c r="B333" s="55">
        <f>'1_ЦК'!$B$54</f>
        <v>32.36</v>
      </c>
      <c r="C333" s="55">
        <f>'1_ЦК'!$B$54</f>
        <v>32.36</v>
      </c>
      <c r="D333" s="55">
        <f>'1_ЦК'!$B$54</f>
        <v>32.36</v>
      </c>
      <c r="E333" s="55">
        <f>'1_ЦК'!$B$54</f>
        <v>32.36</v>
      </c>
      <c r="F333" s="55">
        <f>'1_ЦК'!$B$54</f>
        <v>32.36</v>
      </c>
      <c r="G333" s="55">
        <f>'1_ЦК'!$B$54</f>
        <v>32.36</v>
      </c>
      <c r="H333" s="55">
        <f>'1_ЦК'!$B$54</f>
        <v>32.36</v>
      </c>
      <c r="I333" s="55">
        <f>'1_ЦК'!$B$54</f>
        <v>32.36</v>
      </c>
      <c r="J333" s="55">
        <f>'1_ЦК'!$B$54</f>
        <v>32.36</v>
      </c>
      <c r="K333" s="55">
        <f>'1_ЦК'!$B$54</f>
        <v>32.36</v>
      </c>
      <c r="L333" s="55">
        <f>'1_ЦК'!$B$54</f>
        <v>32.36</v>
      </c>
      <c r="M333" s="55">
        <f>'1_ЦК'!$B$54</f>
        <v>32.36</v>
      </c>
      <c r="N333" s="55">
        <f>'1_ЦК'!$B$54</f>
        <v>32.36</v>
      </c>
      <c r="O333" s="55">
        <f>'1_ЦК'!$B$54</f>
        <v>32.36</v>
      </c>
      <c r="P333" s="55">
        <f>'1_ЦК'!$B$54</f>
        <v>32.36</v>
      </c>
      <c r="Q333" s="55">
        <f>'1_ЦК'!$B$54</f>
        <v>32.36</v>
      </c>
      <c r="R333" s="55">
        <f>'1_ЦК'!$B$54</f>
        <v>32.36</v>
      </c>
      <c r="S333" s="55">
        <f>'1_ЦК'!$B$54</f>
        <v>32.36</v>
      </c>
      <c r="T333" s="55">
        <f>'1_ЦК'!$B$54</f>
        <v>32.36</v>
      </c>
      <c r="U333" s="55">
        <f>'1_ЦК'!$B$54</f>
        <v>32.36</v>
      </c>
      <c r="V333" s="55">
        <f>'1_ЦК'!$B$54</f>
        <v>32.36</v>
      </c>
      <c r="W333" s="55">
        <f>'1_ЦК'!$B$54</f>
        <v>32.36</v>
      </c>
      <c r="X333" s="55">
        <f>'1_ЦК'!$B$54</f>
        <v>32.36</v>
      </c>
      <c r="Y333" s="55">
        <f>'1_ЦК'!$B$54</f>
        <v>32.36</v>
      </c>
    </row>
    <row r="334" spans="1:26" s="1" customFormat="1" x14ac:dyDescent="0.25">
      <c r="A334" s="52">
        <v>6</v>
      </c>
      <c r="B334" s="55">
        <f>'1_ЦК'!$B$54</f>
        <v>32.36</v>
      </c>
      <c r="C334" s="55">
        <f>'1_ЦК'!$B$54</f>
        <v>32.36</v>
      </c>
      <c r="D334" s="55">
        <f>'1_ЦК'!$B$54</f>
        <v>32.36</v>
      </c>
      <c r="E334" s="55">
        <f>'1_ЦК'!$B$54</f>
        <v>32.36</v>
      </c>
      <c r="F334" s="55">
        <f>'1_ЦК'!$B$54</f>
        <v>32.36</v>
      </c>
      <c r="G334" s="55">
        <f>'1_ЦК'!$B$54</f>
        <v>32.36</v>
      </c>
      <c r="H334" s="55">
        <f>'1_ЦК'!$B$54</f>
        <v>32.36</v>
      </c>
      <c r="I334" s="55">
        <f>'1_ЦК'!$B$54</f>
        <v>32.36</v>
      </c>
      <c r="J334" s="55">
        <f>'1_ЦК'!$B$54</f>
        <v>32.36</v>
      </c>
      <c r="K334" s="55">
        <f>'1_ЦК'!$B$54</f>
        <v>32.36</v>
      </c>
      <c r="L334" s="55">
        <f>'1_ЦК'!$B$54</f>
        <v>32.36</v>
      </c>
      <c r="M334" s="55">
        <f>'1_ЦК'!$B$54</f>
        <v>32.36</v>
      </c>
      <c r="N334" s="55">
        <f>'1_ЦК'!$B$54</f>
        <v>32.36</v>
      </c>
      <c r="O334" s="55">
        <f>'1_ЦК'!$B$54</f>
        <v>32.36</v>
      </c>
      <c r="P334" s="55">
        <f>'1_ЦК'!$B$54</f>
        <v>32.36</v>
      </c>
      <c r="Q334" s="55">
        <f>'1_ЦК'!$B$54</f>
        <v>32.36</v>
      </c>
      <c r="R334" s="55">
        <f>'1_ЦК'!$B$54</f>
        <v>32.36</v>
      </c>
      <c r="S334" s="55">
        <f>'1_ЦК'!$B$54</f>
        <v>32.36</v>
      </c>
      <c r="T334" s="55">
        <f>'1_ЦК'!$B$54</f>
        <v>32.36</v>
      </c>
      <c r="U334" s="55">
        <f>'1_ЦК'!$B$54</f>
        <v>32.36</v>
      </c>
      <c r="V334" s="55">
        <f>'1_ЦК'!$B$54</f>
        <v>32.36</v>
      </c>
      <c r="W334" s="55">
        <f>'1_ЦК'!$B$54</f>
        <v>32.36</v>
      </c>
      <c r="X334" s="55">
        <f>'1_ЦК'!$B$54</f>
        <v>32.36</v>
      </c>
      <c r="Y334" s="55">
        <f>'1_ЦК'!$B$54</f>
        <v>32.36</v>
      </c>
    </row>
    <row r="335" spans="1:26" s="1" customFormat="1" x14ac:dyDescent="0.25">
      <c r="A335" s="52">
        <v>7</v>
      </c>
      <c r="B335" s="55">
        <f>'1_ЦК'!$B$54</f>
        <v>32.36</v>
      </c>
      <c r="C335" s="55">
        <f>'1_ЦК'!$B$54</f>
        <v>32.36</v>
      </c>
      <c r="D335" s="55">
        <f>'1_ЦК'!$B$54</f>
        <v>32.36</v>
      </c>
      <c r="E335" s="55">
        <f>'1_ЦК'!$B$54</f>
        <v>32.36</v>
      </c>
      <c r="F335" s="55">
        <f>'1_ЦК'!$B$54</f>
        <v>32.36</v>
      </c>
      <c r="G335" s="55">
        <f>'1_ЦК'!$B$54</f>
        <v>32.36</v>
      </c>
      <c r="H335" s="55">
        <f>'1_ЦК'!$B$54</f>
        <v>32.36</v>
      </c>
      <c r="I335" s="55">
        <f>'1_ЦК'!$B$54</f>
        <v>32.36</v>
      </c>
      <c r="J335" s="55">
        <f>'1_ЦК'!$B$54</f>
        <v>32.36</v>
      </c>
      <c r="K335" s="55">
        <f>'1_ЦК'!$B$54</f>
        <v>32.36</v>
      </c>
      <c r="L335" s="55">
        <f>'1_ЦК'!$B$54</f>
        <v>32.36</v>
      </c>
      <c r="M335" s="55">
        <f>'1_ЦК'!$B$54</f>
        <v>32.36</v>
      </c>
      <c r="N335" s="55">
        <f>'1_ЦК'!$B$54</f>
        <v>32.36</v>
      </c>
      <c r="O335" s="55">
        <f>'1_ЦК'!$B$54</f>
        <v>32.36</v>
      </c>
      <c r="P335" s="55">
        <f>'1_ЦК'!$B$54</f>
        <v>32.36</v>
      </c>
      <c r="Q335" s="55">
        <f>'1_ЦК'!$B$54</f>
        <v>32.36</v>
      </c>
      <c r="R335" s="55">
        <f>'1_ЦК'!$B$54</f>
        <v>32.36</v>
      </c>
      <c r="S335" s="55">
        <f>'1_ЦК'!$B$54</f>
        <v>32.36</v>
      </c>
      <c r="T335" s="55">
        <f>'1_ЦК'!$B$54</f>
        <v>32.36</v>
      </c>
      <c r="U335" s="55">
        <f>'1_ЦК'!$B$54</f>
        <v>32.36</v>
      </c>
      <c r="V335" s="55">
        <f>'1_ЦК'!$B$54</f>
        <v>32.36</v>
      </c>
      <c r="W335" s="55">
        <f>'1_ЦК'!$B$54</f>
        <v>32.36</v>
      </c>
      <c r="X335" s="55">
        <f>'1_ЦК'!$B$54</f>
        <v>32.36</v>
      </c>
      <c r="Y335" s="55">
        <f>'1_ЦК'!$B$54</f>
        <v>32.36</v>
      </c>
    </row>
    <row r="336" spans="1:26" s="1" customFormat="1" x14ac:dyDescent="0.25">
      <c r="A336" s="52">
        <v>8</v>
      </c>
      <c r="B336" s="55">
        <f>'1_ЦК'!$B$54</f>
        <v>32.36</v>
      </c>
      <c r="C336" s="55">
        <f>'1_ЦК'!$B$54</f>
        <v>32.36</v>
      </c>
      <c r="D336" s="55">
        <f>'1_ЦК'!$B$54</f>
        <v>32.36</v>
      </c>
      <c r="E336" s="55">
        <f>'1_ЦК'!$B$54</f>
        <v>32.36</v>
      </c>
      <c r="F336" s="55">
        <f>'1_ЦК'!$B$54</f>
        <v>32.36</v>
      </c>
      <c r="G336" s="55">
        <f>'1_ЦК'!$B$54</f>
        <v>32.36</v>
      </c>
      <c r="H336" s="55">
        <f>'1_ЦК'!$B$54</f>
        <v>32.36</v>
      </c>
      <c r="I336" s="55">
        <f>'1_ЦК'!$B$54</f>
        <v>32.36</v>
      </c>
      <c r="J336" s="55">
        <f>'1_ЦК'!$B$54</f>
        <v>32.36</v>
      </c>
      <c r="K336" s="55">
        <f>'1_ЦК'!$B$54</f>
        <v>32.36</v>
      </c>
      <c r="L336" s="55">
        <f>'1_ЦК'!$B$54</f>
        <v>32.36</v>
      </c>
      <c r="M336" s="55">
        <f>'1_ЦК'!$B$54</f>
        <v>32.36</v>
      </c>
      <c r="N336" s="55">
        <f>'1_ЦК'!$B$54</f>
        <v>32.36</v>
      </c>
      <c r="O336" s="55">
        <f>'1_ЦК'!$B$54</f>
        <v>32.36</v>
      </c>
      <c r="P336" s="55">
        <f>'1_ЦК'!$B$54</f>
        <v>32.36</v>
      </c>
      <c r="Q336" s="55">
        <f>'1_ЦК'!$B$54</f>
        <v>32.36</v>
      </c>
      <c r="R336" s="55">
        <f>'1_ЦК'!$B$54</f>
        <v>32.36</v>
      </c>
      <c r="S336" s="55">
        <f>'1_ЦК'!$B$54</f>
        <v>32.36</v>
      </c>
      <c r="T336" s="55">
        <f>'1_ЦК'!$B$54</f>
        <v>32.36</v>
      </c>
      <c r="U336" s="55">
        <f>'1_ЦК'!$B$54</f>
        <v>32.36</v>
      </c>
      <c r="V336" s="55">
        <f>'1_ЦК'!$B$54</f>
        <v>32.36</v>
      </c>
      <c r="W336" s="55">
        <f>'1_ЦК'!$B$54</f>
        <v>32.36</v>
      </c>
      <c r="X336" s="55">
        <f>'1_ЦК'!$B$54</f>
        <v>32.36</v>
      </c>
      <c r="Y336" s="55">
        <f>'1_ЦК'!$B$54</f>
        <v>32.36</v>
      </c>
    </row>
    <row r="337" spans="1:25" s="1" customFormat="1" x14ac:dyDescent="0.25">
      <c r="A337" s="52">
        <v>9</v>
      </c>
      <c r="B337" s="55">
        <f>'1_ЦК'!$B$54</f>
        <v>32.36</v>
      </c>
      <c r="C337" s="55">
        <f>'1_ЦК'!$B$54</f>
        <v>32.36</v>
      </c>
      <c r="D337" s="55">
        <f>'1_ЦК'!$B$54</f>
        <v>32.36</v>
      </c>
      <c r="E337" s="55">
        <f>'1_ЦК'!$B$54</f>
        <v>32.36</v>
      </c>
      <c r="F337" s="55">
        <f>'1_ЦК'!$B$54</f>
        <v>32.36</v>
      </c>
      <c r="G337" s="55">
        <f>'1_ЦК'!$B$54</f>
        <v>32.36</v>
      </c>
      <c r="H337" s="55">
        <f>'1_ЦК'!$B$54</f>
        <v>32.36</v>
      </c>
      <c r="I337" s="55">
        <f>'1_ЦК'!$B$54</f>
        <v>32.36</v>
      </c>
      <c r="J337" s="55">
        <f>'1_ЦК'!$B$54</f>
        <v>32.36</v>
      </c>
      <c r="K337" s="55">
        <f>'1_ЦК'!$B$54</f>
        <v>32.36</v>
      </c>
      <c r="L337" s="55">
        <f>'1_ЦК'!$B$54</f>
        <v>32.36</v>
      </c>
      <c r="M337" s="55">
        <f>'1_ЦК'!$B$54</f>
        <v>32.36</v>
      </c>
      <c r="N337" s="55">
        <f>'1_ЦК'!$B$54</f>
        <v>32.36</v>
      </c>
      <c r="O337" s="55">
        <f>'1_ЦК'!$B$54</f>
        <v>32.36</v>
      </c>
      <c r="P337" s="55">
        <f>'1_ЦК'!$B$54</f>
        <v>32.36</v>
      </c>
      <c r="Q337" s="55">
        <f>'1_ЦК'!$B$54</f>
        <v>32.36</v>
      </c>
      <c r="R337" s="55">
        <f>'1_ЦК'!$B$54</f>
        <v>32.36</v>
      </c>
      <c r="S337" s="55">
        <f>'1_ЦК'!$B$54</f>
        <v>32.36</v>
      </c>
      <c r="T337" s="55">
        <f>'1_ЦК'!$B$54</f>
        <v>32.36</v>
      </c>
      <c r="U337" s="55">
        <f>'1_ЦК'!$B$54</f>
        <v>32.36</v>
      </c>
      <c r="V337" s="55">
        <f>'1_ЦК'!$B$54</f>
        <v>32.36</v>
      </c>
      <c r="W337" s="55">
        <f>'1_ЦК'!$B$54</f>
        <v>32.36</v>
      </c>
      <c r="X337" s="55">
        <f>'1_ЦК'!$B$54</f>
        <v>32.36</v>
      </c>
      <c r="Y337" s="55">
        <f>'1_ЦК'!$B$54</f>
        <v>32.36</v>
      </c>
    </row>
    <row r="338" spans="1:25" s="1" customFormat="1" x14ac:dyDescent="0.25">
      <c r="A338" s="52">
        <v>10</v>
      </c>
      <c r="B338" s="55">
        <f>'1_ЦК'!$B$54</f>
        <v>32.36</v>
      </c>
      <c r="C338" s="55">
        <f>'1_ЦК'!$B$54</f>
        <v>32.36</v>
      </c>
      <c r="D338" s="55">
        <f>'1_ЦК'!$B$54</f>
        <v>32.36</v>
      </c>
      <c r="E338" s="55">
        <f>'1_ЦК'!$B$54</f>
        <v>32.36</v>
      </c>
      <c r="F338" s="55">
        <f>'1_ЦК'!$B$54</f>
        <v>32.36</v>
      </c>
      <c r="G338" s="55">
        <f>'1_ЦК'!$B$54</f>
        <v>32.36</v>
      </c>
      <c r="H338" s="55">
        <f>'1_ЦК'!$B$54</f>
        <v>32.36</v>
      </c>
      <c r="I338" s="55">
        <f>'1_ЦК'!$B$54</f>
        <v>32.36</v>
      </c>
      <c r="J338" s="55">
        <f>'1_ЦК'!$B$54</f>
        <v>32.36</v>
      </c>
      <c r="K338" s="55">
        <f>'1_ЦК'!$B$54</f>
        <v>32.36</v>
      </c>
      <c r="L338" s="55">
        <f>'1_ЦК'!$B$54</f>
        <v>32.36</v>
      </c>
      <c r="M338" s="55">
        <f>'1_ЦК'!$B$54</f>
        <v>32.36</v>
      </c>
      <c r="N338" s="55">
        <f>'1_ЦК'!$B$54</f>
        <v>32.36</v>
      </c>
      <c r="O338" s="55">
        <f>'1_ЦК'!$B$54</f>
        <v>32.36</v>
      </c>
      <c r="P338" s="55">
        <f>'1_ЦК'!$B$54</f>
        <v>32.36</v>
      </c>
      <c r="Q338" s="55">
        <f>'1_ЦК'!$B$54</f>
        <v>32.36</v>
      </c>
      <c r="R338" s="55">
        <f>'1_ЦК'!$B$54</f>
        <v>32.36</v>
      </c>
      <c r="S338" s="55">
        <f>'1_ЦК'!$B$54</f>
        <v>32.36</v>
      </c>
      <c r="T338" s="55">
        <f>'1_ЦК'!$B$54</f>
        <v>32.36</v>
      </c>
      <c r="U338" s="55">
        <f>'1_ЦК'!$B$54</f>
        <v>32.36</v>
      </c>
      <c r="V338" s="55">
        <f>'1_ЦК'!$B$54</f>
        <v>32.36</v>
      </c>
      <c r="W338" s="55">
        <f>'1_ЦК'!$B$54</f>
        <v>32.36</v>
      </c>
      <c r="X338" s="55">
        <f>'1_ЦК'!$B$54</f>
        <v>32.36</v>
      </c>
      <c r="Y338" s="55">
        <f>'1_ЦК'!$B$54</f>
        <v>32.36</v>
      </c>
    </row>
    <row r="339" spans="1:25" s="1" customFormat="1" x14ac:dyDescent="0.25">
      <c r="A339" s="52">
        <v>11</v>
      </c>
      <c r="B339" s="55">
        <f>'1_ЦК'!$B$54</f>
        <v>32.36</v>
      </c>
      <c r="C339" s="55">
        <f>'1_ЦК'!$B$54</f>
        <v>32.36</v>
      </c>
      <c r="D339" s="55">
        <f>'1_ЦК'!$B$54</f>
        <v>32.36</v>
      </c>
      <c r="E339" s="55">
        <f>'1_ЦК'!$B$54</f>
        <v>32.36</v>
      </c>
      <c r="F339" s="55">
        <f>'1_ЦК'!$B$54</f>
        <v>32.36</v>
      </c>
      <c r="G339" s="55">
        <f>'1_ЦК'!$B$54</f>
        <v>32.36</v>
      </c>
      <c r="H339" s="55">
        <f>'1_ЦК'!$B$54</f>
        <v>32.36</v>
      </c>
      <c r="I339" s="55">
        <f>'1_ЦК'!$B$54</f>
        <v>32.36</v>
      </c>
      <c r="J339" s="55">
        <f>'1_ЦК'!$B$54</f>
        <v>32.36</v>
      </c>
      <c r="K339" s="55">
        <f>'1_ЦК'!$B$54</f>
        <v>32.36</v>
      </c>
      <c r="L339" s="55">
        <f>'1_ЦК'!$B$54</f>
        <v>32.36</v>
      </c>
      <c r="M339" s="55">
        <f>'1_ЦК'!$B$54</f>
        <v>32.36</v>
      </c>
      <c r="N339" s="55">
        <f>'1_ЦК'!$B$54</f>
        <v>32.36</v>
      </c>
      <c r="O339" s="55">
        <f>'1_ЦК'!$B$54</f>
        <v>32.36</v>
      </c>
      <c r="P339" s="55">
        <f>'1_ЦК'!$B$54</f>
        <v>32.36</v>
      </c>
      <c r="Q339" s="55">
        <f>'1_ЦК'!$B$54</f>
        <v>32.36</v>
      </c>
      <c r="R339" s="55">
        <f>'1_ЦК'!$B$54</f>
        <v>32.36</v>
      </c>
      <c r="S339" s="55">
        <f>'1_ЦК'!$B$54</f>
        <v>32.36</v>
      </c>
      <c r="T339" s="55">
        <f>'1_ЦК'!$B$54</f>
        <v>32.36</v>
      </c>
      <c r="U339" s="55">
        <f>'1_ЦК'!$B$54</f>
        <v>32.36</v>
      </c>
      <c r="V339" s="55">
        <f>'1_ЦК'!$B$54</f>
        <v>32.36</v>
      </c>
      <c r="W339" s="55">
        <f>'1_ЦК'!$B$54</f>
        <v>32.36</v>
      </c>
      <c r="X339" s="55">
        <f>'1_ЦК'!$B$54</f>
        <v>32.36</v>
      </c>
      <c r="Y339" s="55">
        <f>'1_ЦК'!$B$54</f>
        <v>32.36</v>
      </c>
    </row>
    <row r="340" spans="1:25" s="1" customFormat="1" x14ac:dyDescent="0.25">
      <c r="A340" s="52">
        <v>12</v>
      </c>
      <c r="B340" s="55">
        <f>'1_ЦК'!$B$54</f>
        <v>32.36</v>
      </c>
      <c r="C340" s="55">
        <f>'1_ЦК'!$B$54</f>
        <v>32.36</v>
      </c>
      <c r="D340" s="55">
        <f>'1_ЦК'!$B$54</f>
        <v>32.36</v>
      </c>
      <c r="E340" s="55">
        <f>'1_ЦК'!$B$54</f>
        <v>32.36</v>
      </c>
      <c r="F340" s="55">
        <f>'1_ЦК'!$B$54</f>
        <v>32.36</v>
      </c>
      <c r="G340" s="55">
        <f>'1_ЦК'!$B$54</f>
        <v>32.36</v>
      </c>
      <c r="H340" s="55">
        <f>'1_ЦК'!$B$54</f>
        <v>32.36</v>
      </c>
      <c r="I340" s="55">
        <f>'1_ЦК'!$B$54</f>
        <v>32.36</v>
      </c>
      <c r="J340" s="55">
        <f>'1_ЦК'!$B$54</f>
        <v>32.36</v>
      </c>
      <c r="K340" s="55">
        <f>'1_ЦК'!$B$54</f>
        <v>32.36</v>
      </c>
      <c r="L340" s="55">
        <f>'1_ЦК'!$B$54</f>
        <v>32.36</v>
      </c>
      <c r="M340" s="55">
        <f>'1_ЦК'!$B$54</f>
        <v>32.36</v>
      </c>
      <c r="N340" s="55">
        <f>'1_ЦК'!$B$54</f>
        <v>32.36</v>
      </c>
      <c r="O340" s="55">
        <f>'1_ЦК'!$B$54</f>
        <v>32.36</v>
      </c>
      <c r="P340" s="55">
        <f>'1_ЦК'!$B$54</f>
        <v>32.36</v>
      </c>
      <c r="Q340" s="55">
        <f>'1_ЦК'!$B$54</f>
        <v>32.36</v>
      </c>
      <c r="R340" s="55">
        <f>'1_ЦК'!$B$54</f>
        <v>32.36</v>
      </c>
      <c r="S340" s="55">
        <f>'1_ЦК'!$B$54</f>
        <v>32.36</v>
      </c>
      <c r="T340" s="55">
        <f>'1_ЦК'!$B$54</f>
        <v>32.36</v>
      </c>
      <c r="U340" s="55">
        <f>'1_ЦК'!$B$54</f>
        <v>32.36</v>
      </c>
      <c r="V340" s="55">
        <f>'1_ЦК'!$B$54</f>
        <v>32.36</v>
      </c>
      <c r="W340" s="55">
        <f>'1_ЦК'!$B$54</f>
        <v>32.36</v>
      </c>
      <c r="X340" s="55">
        <f>'1_ЦК'!$B$54</f>
        <v>32.36</v>
      </c>
      <c r="Y340" s="55">
        <f>'1_ЦК'!$B$54</f>
        <v>32.36</v>
      </c>
    </row>
    <row r="341" spans="1:25" s="1" customFormat="1" x14ac:dyDescent="0.25">
      <c r="A341" s="52">
        <v>13</v>
      </c>
      <c r="B341" s="55">
        <f>'1_ЦК'!$B$54</f>
        <v>32.36</v>
      </c>
      <c r="C341" s="55">
        <f>'1_ЦК'!$B$54</f>
        <v>32.36</v>
      </c>
      <c r="D341" s="55">
        <f>'1_ЦК'!$B$54</f>
        <v>32.36</v>
      </c>
      <c r="E341" s="55">
        <f>'1_ЦК'!$B$54</f>
        <v>32.36</v>
      </c>
      <c r="F341" s="55">
        <f>'1_ЦК'!$B$54</f>
        <v>32.36</v>
      </c>
      <c r="G341" s="55">
        <f>'1_ЦК'!$B$54</f>
        <v>32.36</v>
      </c>
      <c r="H341" s="55">
        <f>'1_ЦК'!$B$54</f>
        <v>32.36</v>
      </c>
      <c r="I341" s="55">
        <f>'1_ЦК'!$B$54</f>
        <v>32.36</v>
      </c>
      <c r="J341" s="55">
        <f>'1_ЦК'!$B$54</f>
        <v>32.36</v>
      </c>
      <c r="K341" s="55">
        <f>'1_ЦК'!$B$54</f>
        <v>32.36</v>
      </c>
      <c r="L341" s="55">
        <f>'1_ЦК'!$B$54</f>
        <v>32.36</v>
      </c>
      <c r="M341" s="55">
        <f>'1_ЦК'!$B$54</f>
        <v>32.36</v>
      </c>
      <c r="N341" s="55">
        <f>'1_ЦК'!$B$54</f>
        <v>32.36</v>
      </c>
      <c r="O341" s="55">
        <f>'1_ЦК'!$B$54</f>
        <v>32.36</v>
      </c>
      <c r="P341" s="55">
        <f>'1_ЦК'!$B$54</f>
        <v>32.36</v>
      </c>
      <c r="Q341" s="55">
        <f>'1_ЦК'!$B$54</f>
        <v>32.36</v>
      </c>
      <c r="R341" s="55">
        <f>'1_ЦК'!$B$54</f>
        <v>32.36</v>
      </c>
      <c r="S341" s="55">
        <f>'1_ЦК'!$B$54</f>
        <v>32.36</v>
      </c>
      <c r="T341" s="55">
        <f>'1_ЦК'!$B$54</f>
        <v>32.36</v>
      </c>
      <c r="U341" s="55">
        <f>'1_ЦК'!$B$54</f>
        <v>32.36</v>
      </c>
      <c r="V341" s="55">
        <f>'1_ЦК'!$B$54</f>
        <v>32.36</v>
      </c>
      <c r="W341" s="55">
        <f>'1_ЦК'!$B$54</f>
        <v>32.36</v>
      </c>
      <c r="X341" s="55">
        <f>'1_ЦК'!$B$54</f>
        <v>32.36</v>
      </c>
      <c r="Y341" s="55">
        <f>'1_ЦК'!$B$54</f>
        <v>32.36</v>
      </c>
    </row>
    <row r="342" spans="1:25" s="1" customFormat="1" x14ac:dyDescent="0.25">
      <c r="A342" s="52">
        <v>14</v>
      </c>
      <c r="B342" s="55">
        <f>'1_ЦК'!$B$54</f>
        <v>32.36</v>
      </c>
      <c r="C342" s="55">
        <f>'1_ЦК'!$B$54</f>
        <v>32.36</v>
      </c>
      <c r="D342" s="55">
        <f>'1_ЦК'!$B$54</f>
        <v>32.36</v>
      </c>
      <c r="E342" s="55">
        <f>'1_ЦК'!$B$54</f>
        <v>32.36</v>
      </c>
      <c r="F342" s="55">
        <f>'1_ЦК'!$B$54</f>
        <v>32.36</v>
      </c>
      <c r="G342" s="55">
        <f>'1_ЦК'!$B$54</f>
        <v>32.36</v>
      </c>
      <c r="H342" s="55">
        <f>'1_ЦК'!$B$54</f>
        <v>32.36</v>
      </c>
      <c r="I342" s="55">
        <f>'1_ЦК'!$B$54</f>
        <v>32.36</v>
      </c>
      <c r="J342" s="55">
        <f>'1_ЦК'!$B$54</f>
        <v>32.36</v>
      </c>
      <c r="K342" s="55">
        <f>'1_ЦК'!$B$54</f>
        <v>32.36</v>
      </c>
      <c r="L342" s="55">
        <f>'1_ЦК'!$B$54</f>
        <v>32.36</v>
      </c>
      <c r="M342" s="55">
        <f>'1_ЦК'!$B$54</f>
        <v>32.36</v>
      </c>
      <c r="N342" s="55">
        <f>'1_ЦК'!$B$54</f>
        <v>32.36</v>
      </c>
      <c r="O342" s="55">
        <f>'1_ЦК'!$B$54</f>
        <v>32.36</v>
      </c>
      <c r="P342" s="55">
        <f>'1_ЦК'!$B$54</f>
        <v>32.36</v>
      </c>
      <c r="Q342" s="55">
        <f>'1_ЦК'!$B$54</f>
        <v>32.36</v>
      </c>
      <c r="R342" s="55">
        <f>'1_ЦК'!$B$54</f>
        <v>32.36</v>
      </c>
      <c r="S342" s="55">
        <f>'1_ЦК'!$B$54</f>
        <v>32.36</v>
      </c>
      <c r="T342" s="55">
        <f>'1_ЦК'!$B$54</f>
        <v>32.36</v>
      </c>
      <c r="U342" s="55">
        <f>'1_ЦК'!$B$54</f>
        <v>32.36</v>
      </c>
      <c r="V342" s="55">
        <f>'1_ЦК'!$B$54</f>
        <v>32.36</v>
      </c>
      <c r="W342" s="55">
        <f>'1_ЦК'!$B$54</f>
        <v>32.36</v>
      </c>
      <c r="X342" s="55">
        <f>'1_ЦК'!$B$54</f>
        <v>32.36</v>
      </c>
      <c r="Y342" s="55">
        <f>'1_ЦК'!$B$54</f>
        <v>32.36</v>
      </c>
    </row>
    <row r="343" spans="1:25" s="1" customFormat="1" x14ac:dyDescent="0.25">
      <c r="A343" s="52">
        <v>15</v>
      </c>
      <c r="B343" s="55">
        <f>'1_ЦК'!$B$54</f>
        <v>32.36</v>
      </c>
      <c r="C343" s="55">
        <f>'1_ЦК'!$B$54</f>
        <v>32.36</v>
      </c>
      <c r="D343" s="55">
        <f>'1_ЦК'!$B$54</f>
        <v>32.36</v>
      </c>
      <c r="E343" s="55">
        <f>'1_ЦК'!$B$54</f>
        <v>32.36</v>
      </c>
      <c r="F343" s="55">
        <f>'1_ЦК'!$B$54</f>
        <v>32.36</v>
      </c>
      <c r="G343" s="55">
        <f>'1_ЦК'!$B$54</f>
        <v>32.36</v>
      </c>
      <c r="H343" s="55">
        <f>'1_ЦК'!$B$54</f>
        <v>32.36</v>
      </c>
      <c r="I343" s="55">
        <f>'1_ЦК'!$B$54</f>
        <v>32.36</v>
      </c>
      <c r="J343" s="55">
        <f>'1_ЦК'!$B$54</f>
        <v>32.36</v>
      </c>
      <c r="K343" s="55">
        <f>'1_ЦК'!$B$54</f>
        <v>32.36</v>
      </c>
      <c r="L343" s="55">
        <f>'1_ЦК'!$B$54</f>
        <v>32.36</v>
      </c>
      <c r="M343" s="55">
        <f>'1_ЦК'!$B$54</f>
        <v>32.36</v>
      </c>
      <c r="N343" s="55">
        <f>'1_ЦК'!$B$54</f>
        <v>32.36</v>
      </c>
      <c r="O343" s="55">
        <f>'1_ЦК'!$B$54</f>
        <v>32.36</v>
      </c>
      <c r="P343" s="55">
        <f>'1_ЦК'!$B$54</f>
        <v>32.36</v>
      </c>
      <c r="Q343" s="55">
        <f>'1_ЦК'!$B$54</f>
        <v>32.36</v>
      </c>
      <c r="R343" s="55">
        <f>'1_ЦК'!$B$54</f>
        <v>32.36</v>
      </c>
      <c r="S343" s="55">
        <f>'1_ЦК'!$B$54</f>
        <v>32.36</v>
      </c>
      <c r="T343" s="55">
        <f>'1_ЦК'!$B$54</f>
        <v>32.36</v>
      </c>
      <c r="U343" s="55">
        <f>'1_ЦК'!$B$54</f>
        <v>32.36</v>
      </c>
      <c r="V343" s="55">
        <f>'1_ЦК'!$B$54</f>
        <v>32.36</v>
      </c>
      <c r="W343" s="55">
        <f>'1_ЦК'!$B$54</f>
        <v>32.36</v>
      </c>
      <c r="X343" s="55">
        <f>'1_ЦК'!$B$54</f>
        <v>32.36</v>
      </c>
      <c r="Y343" s="55">
        <f>'1_ЦК'!$B$54</f>
        <v>32.36</v>
      </c>
    </row>
    <row r="344" spans="1:25" s="1" customFormat="1" x14ac:dyDescent="0.25">
      <c r="A344" s="52">
        <v>16</v>
      </c>
      <c r="B344" s="55">
        <f>'1_ЦК'!$B$54</f>
        <v>32.36</v>
      </c>
      <c r="C344" s="55">
        <f>'1_ЦК'!$B$54</f>
        <v>32.36</v>
      </c>
      <c r="D344" s="55">
        <f>'1_ЦК'!$B$54</f>
        <v>32.36</v>
      </c>
      <c r="E344" s="55">
        <f>'1_ЦК'!$B$54</f>
        <v>32.36</v>
      </c>
      <c r="F344" s="55">
        <f>'1_ЦК'!$B$54</f>
        <v>32.36</v>
      </c>
      <c r="G344" s="55">
        <f>'1_ЦК'!$B$54</f>
        <v>32.36</v>
      </c>
      <c r="H344" s="55">
        <f>'1_ЦК'!$B$54</f>
        <v>32.36</v>
      </c>
      <c r="I344" s="55">
        <f>'1_ЦК'!$B$54</f>
        <v>32.36</v>
      </c>
      <c r="J344" s="55">
        <f>'1_ЦК'!$B$54</f>
        <v>32.36</v>
      </c>
      <c r="K344" s="55">
        <f>'1_ЦК'!$B$54</f>
        <v>32.36</v>
      </c>
      <c r="L344" s="55">
        <f>'1_ЦК'!$B$54</f>
        <v>32.36</v>
      </c>
      <c r="M344" s="55">
        <f>'1_ЦК'!$B$54</f>
        <v>32.36</v>
      </c>
      <c r="N344" s="55">
        <f>'1_ЦК'!$B$54</f>
        <v>32.36</v>
      </c>
      <c r="O344" s="55">
        <f>'1_ЦК'!$B$54</f>
        <v>32.36</v>
      </c>
      <c r="P344" s="55">
        <f>'1_ЦК'!$B$54</f>
        <v>32.36</v>
      </c>
      <c r="Q344" s="55">
        <f>'1_ЦК'!$B$54</f>
        <v>32.36</v>
      </c>
      <c r="R344" s="55">
        <f>'1_ЦК'!$B$54</f>
        <v>32.36</v>
      </c>
      <c r="S344" s="55">
        <f>'1_ЦК'!$B$54</f>
        <v>32.36</v>
      </c>
      <c r="T344" s="55">
        <f>'1_ЦК'!$B$54</f>
        <v>32.36</v>
      </c>
      <c r="U344" s="55">
        <f>'1_ЦК'!$B$54</f>
        <v>32.36</v>
      </c>
      <c r="V344" s="55">
        <f>'1_ЦК'!$B$54</f>
        <v>32.36</v>
      </c>
      <c r="W344" s="55">
        <f>'1_ЦК'!$B$54</f>
        <v>32.36</v>
      </c>
      <c r="X344" s="55">
        <f>'1_ЦК'!$B$54</f>
        <v>32.36</v>
      </c>
      <c r="Y344" s="55">
        <f>'1_ЦК'!$B$54</f>
        <v>32.36</v>
      </c>
    </row>
    <row r="345" spans="1:25" s="1" customFormat="1" x14ac:dyDescent="0.25">
      <c r="A345" s="52">
        <v>17</v>
      </c>
      <c r="B345" s="55">
        <f>'1_ЦК'!$B$54</f>
        <v>32.36</v>
      </c>
      <c r="C345" s="55">
        <f>'1_ЦК'!$B$54</f>
        <v>32.36</v>
      </c>
      <c r="D345" s="55">
        <f>'1_ЦК'!$B$54</f>
        <v>32.36</v>
      </c>
      <c r="E345" s="55">
        <f>'1_ЦК'!$B$54</f>
        <v>32.36</v>
      </c>
      <c r="F345" s="55">
        <f>'1_ЦК'!$B$54</f>
        <v>32.36</v>
      </c>
      <c r="G345" s="55">
        <f>'1_ЦК'!$B$54</f>
        <v>32.36</v>
      </c>
      <c r="H345" s="55">
        <f>'1_ЦК'!$B$54</f>
        <v>32.36</v>
      </c>
      <c r="I345" s="55">
        <f>'1_ЦК'!$B$54</f>
        <v>32.36</v>
      </c>
      <c r="J345" s="55">
        <f>'1_ЦК'!$B$54</f>
        <v>32.36</v>
      </c>
      <c r="K345" s="55">
        <f>'1_ЦК'!$B$54</f>
        <v>32.36</v>
      </c>
      <c r="L345" s="55">
        <f>'1_ЦК'!$B$54</f>
        <v>32.36</v>
      </c>
      <c r="M345" s="55">
        <f>'1_ЦК'!$B$54</f>
        <v>32.36</v>
      </c>
      <c r="N345" s="55">
        <f>'1_ЦК'!$B$54</f>
        <v>32.36</v>
      </c>
      <c r="O345" s="55">
        <f>'1_ЦК'!$B$54</f>
        <v>32.36</v>
      </c>
      <c r="P345" s="55">
        <f>'1_ЦК'!$B$54</f>
        <v>32.36</v>
      </c>
      <c r="Q345" s="55">
        <f>'1_ЦК'!$B$54</f>
        <v>32.36</v>
      </c>
      <c r="R345" s="55">
        <f>'1_ЦК'!$B$54</f>
        <v>32.36</v>
      </c>
      <c r="S345" s="55">
        <f>'1_ЦК'!$B$54</f>
        <v>32.36</v>
      </c>
      <c r="T345" s="55">
        <f>'1_ЦК'!$B$54</f>
        <v>32.36</v>
      </c>
      <c r="U345" s="55">
        <f>'1_ЦК'!$B$54</f>
        <v>32.36</v>
      </c>
      <c r="V345" s="55">
        <f>'1_ЦК'!$B$54</f>
        <v>32.36</v>
      </c>
      <c r="W345" s="55">
        <f>'1_ЦК'!$B$54</f>
        <v>32.36</v>
      </c>
      <c r="X345" s="55">
        <f>'1_ЦК'!$B$54</f>
        <v>32.36</v>
      </c>
      <c r="Y345" s="55">
        <f>'1_ЦК'!$B$54</f>
        <v>32.36</v>
      </c>
    </row>
    <row r="346" spans="1:25" s="1" customFormat="1" x14ac:dyDescent="0.25">
      <c r="A346" s="52">
        <v>18</v>
      </c>
      <c r="B346" s="55">
        <f>'1_ЦК'!$B$54</f>
        <v>32.36</v>
      </c>
      <c r="C346" s="55">
        <f>'1_ЦК'!$B$54</f>
        <v>32.36</v>
      </c>
      <c r="D346" s="55">
        <f>'1_ЦК'!$B$54</f>
        <v>32.36</v>
      </c>
      <c r="E346" s="55">
        <f>'1_ЦК'!$B$54</f>
        <v>32.36</v>
      </c>
      <c r="F346" s="55">
        <f>'1_ЦК'!$B$54</f>
        <v>32.36</v>
      </c>
      <c r="G346" s="55">
        <f>'1_ЦК'!$B$54</f>
        <v>32.36</v>
      </c>
      <c r="H346" s="55">
        <f>'1_ЦК'!$B$54</f>
        <v>32.36</v>
      </c>
      <c r="I346" s="55">
        <f>'1_ЦК'!$B$54</f>
        <v>32.36</v>
      </c>
      <c r="J346" s="55">
        <f>'1_ЦК'!$B$54</f>
        <v>32.36</v>
      </c>
      <c r="K346" s="55">
        <f>'1_ЦК'!$B$54</f>
        <v>32.36</v>
      </c>
      <c r="L346" s="55">
        <f>'1_ЦК'!$B$54</f>
        <v>32.36</v>
      </c>
      <c r="M346" s="55">
        <f>'1_ЦК'!$B$54</f>
        <v>32.36</v>
      </c>
      <c r="N346" s="55">
        <f>'1_ЦК'!$B$54</f>
        <v>32.36</v>
      </c>
      <c r="O346" s="55">
        <f>'1_ЦК'!$B$54</f>
        <v>32.36</v>
      </c>
      <c r="P346" s="55">
        <f>'1_ЦК'!$B$54</f>
        <v>32.36</v>
      </c>
      <c r="Q346" s="55">
        <f>'1_ЦК'!$B$54</f>
        <v>32.36</v>
      </c>
      <c r="R346" s="55">
        <f>'1_ЦК'!$B$54</f>
        <v>32.36</v>
      </c>
      <c r="S346" s="55">
        <f>'1_ЦК'!$B$54</f>
        <v>32.36</v>
      </c>
      <c r="T346" s="55">
        <f>'1_ЦК'!$B$54</f>
        <v>32.36</v>
      </c>
      <c r="U346" s="55">
        <f>'1_ЦК'!$B$54</f>
        <v>32.36</v>
      </c>
      <c r="V346" s="55">
        <f>'1_ЦК'!$B$54</f>
        <v>32.36</v>
      </c>
      <c r="W346" s="55">
        <f>'1_ЦК'!$B$54</f>
        <v>32.36</v>
      </c>
      <c r="X346" s="55">
        <f>'1_ЦК'!$B$54</f>
        <v>32.36</v>
      </c>
      <c r="Y346" s="55">
        <f>'1_ЦК'!$B$54</f>
        <v>32.36</v>
      </c>
    </row>
    <row r="347" spans="1:25" s="1" customFormat="1" x14ac:dyDescent="0.25">
      <c r="A347" s="52">
        <v>19</v>
      </c>
      <c r="B347" s="55">
        <f>'1_ЦК'!$B$54</f>
        <v>32.36</v>
      </c>
      <c r="C347" s="55">
        <f>'1_ЦК'!$B$54</f>
        <v>32.36</v>
      </c>
      <c r="D347" s="55">
        <f>'1_ЦК'!$B$54</f>
        <v>32.36</v>
      </c>
      <c r="E347" s="55">
        <f>'1_ЦК'!$B$54</f>
        <v>32.36</v>
      </c>
      <c r="F347" s="55">
        <f>'1_ЦК'!$B$54</f>
        <v>32.36</v>
      </c>
      <c r="G347" s="55">
        <f>'1_ЦК'!$B$54</f>
        <v>32.36</v>
      </c>
      <c r="H347" s="55">
        <f>'1_ЦК'!$B$54</f>
        <v>32.36</v>
      </c>
      <c r="I347" s="55">
        <f>'1_ЦК'!$B$54</f>
        <v>32.36</v>
      </c>
      <c r="J347" s="55">
        <f>'1_ЦК'!$B$54</f>
        <v>32.36</v>
      </c>
      <c r="K347" s="55">
        <f>'1_ЦК'!$B$54</f>
        <v>32.36</v>
      </c>
      <c r="L347" s="55">
        <f>'1_ЦК'!$B$54</f>
        <v>32.36</v>
      </c>
      <c r="M347" s="55">
        <f>'1_ЦК'!$B$54</f>
        <v>32.36</v>
      </c>
      <c r="N347" s="55">
        <f>'1_ЦК'!$B$54</f>
        <v>32.36</v>
      </c>
      <c r="O347" s="55">
        <f>'1_ЦК'!$B$54</f>
        <v>32.36</v>
      </c>
      <c r="P347" s="55">
        <f>'1_ЦК'!$B$54</f>
        <v>32.36</v>
      </c>
      <c r="Q347" s="55">
        <f>'1_ЦК'!$B$54</f>
        <v>32.36</v>
      </c>
      <c r="R347" s="55">
        <f>'1_ЦК'!$B$54</f>
        <v>32.36</v>
      </c>
      <c r="S347" s="55">
        <f>'1_ЦК'!$B$54</f>
        <v>32.36</v>
      </c>
      <c r="T347" s="55">
        <f>'1_ЦК'!$B$54</f>
        <v>32.36</v>
      </c>
      <c r="U347" s="55">
        <f>'1_ЦК'!$B$54</f>
        <v>32.36</v>
      </c>
      <c r="V347" s="55">
        <f>'1_ЦК'!$B$54</f>
        <v>32.36</v>
      </c>
      <c r="W347" s="55">
        <f>'1_ЦК'!$B$54</f>
        <v>32.36</v>
      </c>
      <c r="X347" s="55">
        <f>'1_ЦК'!$B$54</f>
        <v>32.36</v>
      </c>
      <c r="Y347" s="55">
        <f>'1_ЦК'!$B$54</f>
        <v>32.36</v>
      </c>
    </row>
    <row r="348" spans="1:25" s="1" customFormat="1" x14ac:dyDescent="0.25">
      <c r="A348" s="52">
        <v>20</v>
      </c>
      <c r="B348" s="55">
        <f>'1_ЦК'!$B$54</f>
        <v>32.36</v>
      </c>
      <c r="C348" s="55">
        <f>'1_ЦК'!$B$54</f>
        <v>32.36</v>
      </c>
      <c r="D348" s="55">
        <f>'1_ЦК'!$B$54</f>
        <v>32.36</v>
      </c>
      <c r="E348" s="55">
        <f>'1_ЦК'!$B$54</f>
        <v>32.36</v>
      </c>
      <c r="F348" s="55">
        <f>'1_ЦК'!$B$54</f>
        <v>32.36</v>
      </c>
      <c r="G348" s="55">
        <f>'1_ЦК'!$B$54</f>
        <v>32.36</v>
      </c>
      <c r="H348" s="55">
        <f>'1_ЦК'!$B$54</f>
        <v>32.36</v>
      </c>
      <c r="I348" s="55">
        <f>'1_ЦК'!$B$54</f>
        <v>32.36</v>
      </c>
      <c r="J348" s="55">
        <f>'1_ЦК'!$B$54</f>
        <v>32.36</v>
      </c>
      <c r="K348" s="55">
        <f>'1_ЦК'!$B$54</f>
        <v>32.36</v>
      </c>
      <c r="L348" s="55">
        <f>'1_ЦК'!$B$54</f>
        <v>32.36</v>
      </c>
      <c r="M348" s="55">
        <f>'1_ЦК'!$B$54</f>
        <v>32.36</v>
      </c>
      <c r="N348" s="55">
        <f>'1_ЦК'!$B$54</f>
        <v>32.36</v>
      </c>
      <c r="O348" s="55">
        <f>'1_ЦК'!$B$54</f>
        <v>32.36</v>
      </c>
      <c r="P348" s="55">
        <f>'1_ЦК'!$B$54</f>
        <v>32.36</v>
      </c>
      <c r="Q348" s="55">
        <f>'1_ЦК'!$B$54</f>
        <v>32.36</v>
      </c>
      <c r="R348" s="55">
        <f>'1_ЦК'!$B$54</f>
        <v>32.36</v>
      </c>
      <c r="S348" s="55">
        <f>'1_ЦК'!$B$54</f>
        <v>32.36</v>
      </c>
      <c r="T348" s="55">
        <f>'1_ЦК'!$B$54</f>
        <v>32.36</v>
      </c>
      <c r="U348" s="55">
        <f>'1_ЦК'!$B$54</f>
        <v>32.36</v>
      </c>
      <c r="V348" s="55">
        <f>'1_ЦК'!$B$54</f>
        <v>32.36</v>
      </c>
      <c r="W348" s="55">
        <f>'1_ЦК'!$B$54</f>
        <v>32.36</v>
      </c>
      <c r="X348" s="55">
        <f>'1_ЦК'!$B$54</f>
        <v>32.36</v>
      </c>
      <c r="Y348" s="55">
        <f>'1_ЦК'!$B$54</f>
        <v>32.36</v>
      </c>
    </row>
    <row r="349" spans="1:25" s="1" customFormat="1" x14ac:dyDescent="0.25">
      <c r="A349" s="52">
        <v>21</v>
      </c>
      <c r="B349" s="55">
        <f>'1_ЦК'!$B$54</f>
        <v>32.36</v>
      </c>
      <c r="C349" s="55">
        <f>'1_ЦК'!$B$54</f>
        <v>32.36</v>
      </c>
      <c r="D349" s="55">
        <f>'1_ЦК'!$B$54</f>
        <v>32.36</v>
      </c>
      <c r="E349" s="55">
        <f>'1_ЦК'!$B$54</f>
        <v>32.36</v>
      </c>
      <c r="F349" s="55">
        <f>'1_ЦК'!$B$54</f>
        <v>32.36</v>
      </c>
      <c r="G349" s="55">
        <f>'1_ЦК'!$B$54</f>
        <v>32.36</v>
      </c>
      <c r="H349" s="55">
        <f>'1_ЦК'!$B$54</f>
        <v>32.36</v>
      </c>
      <c r="I349" s="55">
        <f>'1_ЦК'!$B$54</f>
        <v>32.36</v>
      </c>
      <c r="J349" s="55">
        <f>'1_ЦК'!$B$54</f>
        <v>32.36</v>
      </c>
      <c r="K349" s="55">
        <f>'1_ЦК'!$B$54</f>
        <v>32.36</v>
      </c>
      <c r="L349" s="55">
        <f>'1_ЦК'!$B$54</f>
        <v>32.36</v>
      </c>
      <c r="M349" s="55">
        <f>'1_ЦК'!$B$54</f>
        <v>32.36</v>
      </c>
      <c r="N349" s="55">
        <f>'1_ЦК'!$B$54</f>
        <v>32.36</v>
      </c>
      <c r="O349" s="55">
        <f>'1_ЦК'!$B$54</f>
        <v>32.36</v>
      </c>
      <c r="P349" s="55">
        <f>'1_ЦК'!$B$54</f>
        <v>32.36</v>
      </c>
      <c r="Q349" s="55">
        <f>'1_ЦК'!$B$54</f>
        <v>32.36</v>
      </c>
      <c r="R349" s="55">
        <f>'1_ЦК'!$B$54</f>
        <v>32.36</v>
      </c>
      <c r="S349" s="55">
        <f>'1_ЦК'!$B$54</f>
        <v>32.36</v>
      </c>
      <c r="T349" s="55">
        <f>'1_ЦК'!$B$54</f>
        <v>32.36</v>
      </c>
      <c r="U349" s="55">
        <f>'1_ЦК'!$B$54</f>
        <v>32.36</v>
      </c>
      <c r="V349" s="55">
        <f>'1_ЦК'!$B$54</f>
        <v>32.36</v>
      </c>
      <c r="W349" s="55">
        <f>'1_ЦК'!$B$54</f>
        <v>32.36</v>
      </c>
      <c r="X349" s="55">
        <f>'1_ЦК'!$B$54</f>
        <v>32.36</v>
      </c>
      <c r="Y349" s="55">
        <f>'1_ЦК'!$B$54</f>
        <v>32.36</v>
      </c>
    </row>
    <row r="350" spans="1:25" s="1" customFormat="1" x14ac:dyDescent="0.25">
      <c r="A350" s="52">
        <v>22</v>
      </c>
      <c r="B350" s="55">
        <f>'1_ЦК'!$B$54</f>
        <v>32.36</v>
      </c>
      <c r="C350" s="55">
        <f>'1_ЦК'!$B$54</f>
        <v>32.36</v>
      </c>
      <c r="D350" s="55">
        <f>'1_ЦК'!$B$54</f>
        <v>32.36</v>
      </c>
      <c r="E350" s="55">
        <f>'1_ЦК'!$B$54</f>
        <v>32.36</v>
      </c>
      <c r="F350" s="55">
        <f>'1_ЦК'!$B$54</f>
        <v>32.36</v>
      </c>
      <c r="G350" s="55">
        <f>'1_ЦК'!$B$54</f>
        <v>32.36</v>
      </c>
      <c r="H350" s="55">
        <f>'1_ЦК'!$B$54</f>
        <v>32.36</v>
      </c>
      <c r="I350" s="55">
        <f>'1_ЦК'!$B$54</f>
        <v>32.36</v>
      </c>
      <c r="J350" s="55">
        <f>'1_ЦК'!$B$54</f>
        <v>32.36</v>
      </c>
      <c r="K350" s="55">
        <f>'1_ЦК'!$B$54</f>
        <v>32.36</v>
      </c>
      <c r="L350" s="55">
        <f>'1_ЦК'!$B$54</f>
        <v>32.36</v>
      </c>
      <c r="M350" s="55">
        <f>'1_ЦК'!$B$54</f>
        <v>32.36</v>
      </c>
      <c r="N350" s="55">
        <f>'1_ЦК'!$B$54</f>
        <v>32.36</v>
      </c>
      <c r="O350" s="55">
        <f>'1_ЦК'!$B$54</f>
        <v>32.36</v>
      </c>
      <c r="P350" s="55">
        <f>'1_ЦК'!$B$54</f>
        <v>32.36</v>
      </c>
      <c r="Q350" s="55">
        <f>'1_ЦК'!$B$54</f>
        <v>32.36</v>
      </c>
      <c r="R350" s="55">
        <f>'1_ЦК'!$B$54</f>
        <v>32.36</v>
      </c>
      <c r="S350" s="55">
        <f>'1_ЦК'!$B$54</f>
        <v>32.36</v>
      </c>
      <c r="T350" s="55">
        <f>'1_ЦК'!$B$54</f>
        <v>32.36</v>
      </c>
      <c r="U350" s="55">
        <f>'1_ЦК'!$B$54</f>
        <v>32.36</v>
      </c>
      <c r="V350" s="55">
        <f>'1_ЦК'!$B$54</f>
        <v>32.36</v>
      </c>
      <c r="W350" s="55">
        <f>'1_ЦК'!$B$54</f>
        <v>32.36</v>
      </c>
      <c r="X350" s="55">
        <f>'1_ЦК'!$B$54</f>
        <v>32.36</v>
      </c>
      <c r="Y350" s="55">
        <f>'1_ЦК'!$B$54</f>
        <v>32.36</v>
      </c>
    </row>
    <row r="351" spans="1:25" s="1" customFormat="1" x14ac:dyDescent="0.25">
      <c r="A351" s="52">
        <v>23</v>
      </c>
      <c r="B351" s="55">
        <f>'1_ЦК'!$B$54</f>
        <v>32.36</v>
      </c>
      <c r="C351" s="55">
        <f>'1_ЦК'!$B$54</f>
        <v>32.36</v>
      </c>
      <c r="D351" s="55">
        <f>'1_ЦК'!$B$54</f>
        <v>32.36</v>
      </c>
      <c r="E351" s="55">
        <f>'1_ЦК'!$B$54</f>
        <v>32.36</v>
      </c>
      <c r="F351" s="55">
        <f>'1_ЦК'!$B$54</f>
        <v>32.36</v>
      </c>
      <c r="G351" s="55">
        <f>'1_ЦК'!$B$54</f>
        <v>32.36</v>
      </c>
      <c r="H351" s="55">
        <f>'1_ЦК'!$B$54</f>
        <v>32.36</v>
      </c>
      <c r="I351" s="55">
        <f>'1_ЦК'!$B$54</f>
        <v>32.36</v>
      </c>
      <c r="J351" s="55">
        <f>'1_ЦК'!$B$54</f>
        <v>32.36</v>
      </c>
      <c r="K351" s="55">
        <f>'1_ЦК'!$B$54</f>
        <v>32.36</v>
      </c>
      <c r="L351" s="55">
        <f>'1_ЦК'!$B$54</f>
        <v>32.36</v>
      </c>
      <c r="M351" s="55">
        <f>'1_ЦК'!$B$54</f>
        <v>32.36</v>
      </c>
      <c r="N351" s="55">
        <f>'1_ЦК'!$B$54</f>
        <v>32.36</v>
      </c>
      <c r="O351" s="55">
        <f>'1_ЦК'!$B$54</f>
        <v>32.36</v>
      </c>
      <c r="P351" s="55">
        <f>'1_ЦК'!$B$54</f>
        <v>32.36</v>
      </c>
      <c r="Q351" s="55">
        <f>'1_ЦК'!$B$54</f>
        <v>32.36</v>
      </c>
      <c r="R351" s="55">
        <f>'1_ЦК'!$B$54</f>
        <v>32.36</v>
      </c>
      <c r="S351" s="55">
        <f>'1_ЦК'!$B$54</f>
        <v>32.36</v>
      </c>
      <c r="T351" s="55">
        <f>'1_ЦК'!$B$54</f>
        <v>32.36</v>
      </c>
      <c r="U351" s="55">
        <f>'1_ЦК'!$B$54</f>
        <v>32.36</v>
      </c>
      <c r="V351" s="55">
        <f>'1_ЦК'!$B$54</f>
        <v>32.36</v>
      </c>
      <c r="W351" s="55">
        <f>'1_ЦК'!$B$54</f>
        <v>32.36</v>
      </c>
      <c r="X351" s="55">
        <f>'1_ЦК'!$B$54</f>
        <v>32.36</v>
      </c>
      <c r="Y351" s="55">
        <f>'1_ЦК'!$B$54</f>
        <v>32.36</v>
      </c>
    </row>
    <row r="352" spans="1:25" s="1" customFormat="1" x14ac:dyDescent="0.25">
      <c r="A352" s="52">
        <v>24</v>
      </c>
      <c r="B352" s="55">
        <f>'1_ЦК'!$B$54</f>
        <v>32.36</v>
      </c>
      <c r="C352" s="55">
        <f>'1_ЦК'!$B$54</f>
        <v>32.36</v>
      </c>
      <c r="D352" s="55">
        <f>'1_ЦК'!$B$54</f>
        <v>32.36</v>
      </c>
      <c r="E352" s="55">
        <f>'1_ЦК'!$B$54</f>
        <v>32.36</v>
      </c>
      <c r="F352" s="55">
        <f>'1_ЦК'!$B$54</f>
        <v>32.36</v>
      </c>
      <c r="G352" s="55">
        <f>'1_ЦК'!$B$54</f>
        <v>32.36</v>
      </c>
      <c r="H352" s="55">
        <f>'1_ЦК'!$B$54</f>
        <v>32.36</v>
      </c>
      <c r="I352" s="55">
        <f>'1_ЦК'!$B$54</f>
        <v>32.36</v>
      </c>
      <c r="J352" s="55">
        <f>'1_ЦК'!$B$54</f>
        <v>32.36</v>
      </c>
      <c r="K352" s="55">
        <f>'1_ЦК'!$B$54</f>
        <v>32.36</v>
      </c>
      <c r="L352" s="55">
        <f>'1_ЦК'!$B$54</f>
        <v>32.36</v>
      </c>
      <c r="M352" s="55">
        <f>'1_ЦК'!$B$54</f>
        <v>32.36</v>
      </c>
      <c r="N352" s="55">
        <f>'1_ЦК'!$B$54</f>
        <v>32.36</v>
      </c>
      <c r="O352" s="55">
        <f>'1_ЦК'!$B$54</f>
        <v>32.36</v>
      </c>
      <c r="P352" s="55">
        <f>'1_ЦК'!$B$54</f>
        <v>32.36</v>
      </c>
      <c r="Q352" s="55">
        <f>'1_ЦК'!$B$54</f>
        <v>32.36</v>
      </c>
      <c r="R352" s="55">
        <f>'1_ЦК'!$B$54</f>
        <v>32.36</v>
      </c>
      <c r="S352" s="55">
        <f>'1_ЦК'!$B$54</f>
        <v>32.36</v>
      </c>
      <c r="T352" s="55">
        <f>'1_ЦК'!$B$54</f>
        <v>32.36</v>
      </c>
      <c r="U352" s="55">
        <f>'1_ЦК'!$B$54</f>
        <v>32.36</v>
      </c>
      <c r="V352" s="55">
        <f>'1_ЦК'!$B$54</f>
        <v>32.36</v>
      </c>
      <c r="W352" s="55">
        <f>'1_ЦК'!$B$54</f>
        <v>32.36</v>
      </c>
      <c r="X352" s="55">
        <f>'1_ЦК'!$B$54</f>
        <v>32.36</v>
      </c>
      <c r="Y352" s="55">
        <f>'1_ЦК'!$B$54</f>
        <v>32.36</v>
      </c>
    </row>
    <row r="353" spans="1:25" s="1" customFormat="1" x14ac:dyDescent="0.25">
      <c r="A353" s="52">
        <v>25</v>
      </c>
      <c r="B353" s="55">
        <f>'1_ЦК'!$B$54</f>
        <v>32.36</v>
      </c>
      <c r="C353" s="55">
        <f>'1_ЦК'!$B$54</f>
        <v>32.36</v>
      </c>
      <c r="D353" s="55">
        <f>'1_ЦК'!$B$54</f>
        <v>32.36</v>
      </c>
      <c r="E353" s="55">
        <f>'1_ЦК'!$B$54</f>
        <v>32.36</v>
      </c>
      <c r="F353" s="55">
        <f>'1_ЦК'!$B$54</f>
        <v>32.36</v>
      </c>
      <c r="G353" s="55">
        <f>'1_ЦК'!$B$54</f>
        <v>32.36</v>
      </c>
      <c r="H353" s="55">
        <f>'1_ЦК'!$B$54</f>
        <v>32.36</v>
      </c>
      <c r="I353" s="55">
        <f>'1_ЦК'!$B$54</f>
        <v>32.36</v>
      </c>
      <c r="J353" s="55">
        <f>'1_ЦК'!$B$54</f>
        <v>32.36</v>
      </c>
      <c r="K353" s="55">
        <f>'1_ЦК'!$B$54</f>
        <v>32.36</v>
      </c>
      <c r="L353" s="55">
        <f>'1_ЦК'!$B$54</f>
        <v>32.36</v>
      </c>
      <c r="M353" s="55">
        <f>'1_ЦК'!$B$54</f>
        <v>32.36</v>
      </c>
      <c r="N353" s="55">
        <f>'1_ЦК'!$B$54</f>
        <v>32.36</v>
      </c>
      <c r="O353" s="55">
        <f>'1_ЦК'!$B$54</f>
        <v>32.36</v>
      </c>
      <c r="P353" s="55">
        <f>'1_ЦК'!$B$54</f>
        <v>32.36</v>
      </c>
      <c r="Q353" s="55">
        <f>'1_ЦК'!$B$54</f>
        <v>32.36</v>
      </c>
      <c r="R353" s="55">
        <f>'1_ЦК'!$B$54</f>
        <v>32.36</v>
      </c>
      <c r="S353" s="55">
        <f>'1_ЦК'!$B$54</f>
        <v>32.36</v>
      </c>
      <c r="T353" s="55">
        <f>'1_ЦК'!$B$54</f>
        <v>32.36</v>
      </c>
      <c r="U353" s="55">
        <f>'1_ЦК'!$B$54</f>
        <v>32.36</v>
      </c>
      <c r="V353" s="55">
        <f>'1_ЦК'!$B$54</f>
        <v>32.36</v>
      </c>
      <c r="W353" s="55">
        <f>'1_ЦК'!$B$54</f>
        <v>32.36</v>
      </c>
      <c r="X353" s="55">
        <f>'1_ЦК'!$B$54</f>
        <v>32.36</v>
      </c>
      <c r="Y353" s="55">
        <f>'1_ЦК'!$B$54</f>
        <v>32.36</v>
      </c>
    </row>
    <row r="354" spans="1:25" s="1" customFormat="1" x14ac:dyDescent="0.25">
      <c r="A354" s="52">
        <v>26</v>
      </c>
      <c r="B354" s="55">
        <f>'1_ЦК'!$B$54</f>
        <v>32.36</v>
      </c>
      <c r="C354" s="55">
        <f>'1_ЦК'!$B$54</f>
        <v>32.36</v>
      </c>
      <c r="D354" s="55">
        <f>'1_ЦК'!$B$54</f>
        <v>32.36</v>
      </c>
      <c r="E354" s="55">
        <f>'1_ЦК'!$B$54</f>
        <v>32.36</v>
      </c>
      <c r="F354" s="55">
        <f>'1_ЦК'!$B$54</f>
        <v>32.36</v>
      </c>
      <c r="G354" s="55">
        <f>'1_ЦК'!$B$54</f>
        <v>32.36</v>
      </c>
      <c r="H354" s="55">
        <f>'1_ЦК'!$B$54</f>
        <v>32.36</v>
      </c>
      <c r="I354" s="55">
        <f>'1_ЦК'!$B$54</f>
        <v>32.36</v>
      </c>
      <c r="J354" s="55">
        <f>'1_ЦК'!$B$54</f>
        <v>32.36</v>
      </c>
      <c r="K354" s="55">
        <f>'1_ЦК'!$B$54</f>
        <v>32.36</v>
      </c>
      <c r="L354" s="55">
        <f>'1_ЦК'!$B$54</f>
        <v>32.36</v>
      </c>
      <c r="M354" s="55">
        <f>'1_ЦК'!$B$54</f>
        <v>32.36</v>
      </c>
      <c r="N354" s="55">
        <f>'1_ЦК'!$B$54</f>
        <v>32.36</v>
      </c>
      <c r="O354" s="55">
        <f>'1_ЦК'!$B$54</f>
        <v>32.36</v>
      </c>
      <c r="P354" s="55">
        <f>'1_ЦК'!$B$54</f>
        <v>32.36</v>
      </c>
      <c r="Q354" s="55">
        <f>'1_ЦК'!$B$54</f>
        <v>32.36</v>
      </c>
      <c r="R354" s="55">
        <f>'1_ЦК'!$B$54</f>
        <v>32.36</v>
      </c>
      <c r="S354" s="55">
        <f>'1_ЦК'!$B$54</f>
        <v>32.36</v>
      </c>
      <c r="T354" s="55">
        <f>'1_ЦК'!$B$54</f>
        <v>32.36</v>
      </c>
      <c r="U354" s="55">
        <f>'1_ЦК'!$B$54</f>
        <v>32.36</v>
      </c>
      <c r="V354" s="55">
        <f>'1_ЦК'!$B$54</f>
        <v>32.36</v>
      </c>
      <c r="W354" s="55">
        <f>'1_ЦК'!$B$54</f>
        <v>32.36</v>
      </c>
      <c r="X354" s="55">
        <f>'1_ЦК'!$B$54</f>
        <v>32.36</v>
      </c>
      <c r="Y354" s="55">
        <f>'1_ЦК'!$B$54</f>
        <v>32.36</v>
      </c>
    </row>
    <row r="355" spans="1:25" s="1" customFormat="1" x14ac:dyDescent="0.25">
      <c r="A355" s="52">
        <v>27</v>
      </c>
      <c r="B355" s="55">
        <f>'1_ЦК'!$B$54</f>
        <v>32.36</v>
      </c>
      <c r="C355" s="55">
        <f>'1_ЦК'!$B$54</f>
        <v>32.36</v>
      </c>
      <c r="D355" s="55">
        <f>'1_ЦК'!$B$54</f>
        <v>32.36</v>
      </c>
      <c r="E355" s="55">
        <f>'1_ЦК'!$B$54</f>
        <v>32.36</v>
      </c>
      <c r="F355" s="55">
        <f>'1_ЦК'!$B$54</f>
        <v>32.36</v>
      </c>
      <c r="G355" s="55">
        <f>'1_ЦК'!$B$54</f>
        <v>32.36</v>
      </c>
      <c r="H355" s="55">
        <f>'1_ЦК'!$B$54</f>
        <v>32.36</v>
      </c>
      <c r="I355" s="55">
        <f>'1_ЦК'!$B$54</f>
        <v>32.36</v>
      </c>
      <c r="J355" s="55">
        <f>'1_ЦК'!$B$54</f>
        <v>32.36</v>
      </c>
      <c r="K355" s="55">
        <f>'1_ЦК'!$B$54</f>
        <v>32.36</v>
      </c>
      <c r="L355" s="55">
        <f>'1_ЦК'!$B$54</f>
        <v>32.36</v>
      </c>
      <c r="M355" s="55">
        <f>'1_ЦК'!$B$54</f>
        <v>32.36</v>
      </c>
      <c r="N355" s="55">
        <f>'1_ЦК'!$B$54</f>
        <v>32.36</v>
      </c>
      <c r="O355" s="55">
        <f>'1_ЦК'!$B$54</f>
        <v>32.36</v>
      </c>
      <c r="P355" s="55">
        <f>'1_ЦК'!$B$54</f>
        <v>32.36</v>
      </c>
      <c r="Q355" s="55">
        <f>'1_ЦК'!$B$54</f>
        <v>32.36</v>
      </c>
      <c r="R355" s="55">
        <f>'1_ЦК'!$B$54</f>
        <v>32.36</v>
      </c>
      <c r="S355" s="55">
        <f>'1_ЦК'!$B$54</f>
        <v>32.36</v>
      </c>
      <c r="T355" s="55">
        <f>'1_ЦК'!$B$54</f>
        <v>32.36</v>
      </c>
      <c r="U355" s="55">
        <f>'1_ЦК'!$B$54</f>
        <v>32.36</v>
      </c>
      <c r="V355" s="55">
        <f>'1_ЦК'!$B$54</f>
        <v>32.36</v>
      </c>
      <c r="W355" s="55">
        <f>'1_ЦК'!$B$54</f>
        <v>32.36</v>
      </c>
      <c r="X355" s="55">
        <f>'1_ЦК'!$B$54</f>
        <v>32.36</v>
      </c>
      <c r="Y355" s="55">
        <f>'1_ЦК'!$B$54</f>
        <v>32.36</v>
      </c>
    </row>
    <row r="356" spans="1:25" s="1" customFormat="1" x14ac:dyDescent="0.25">
      <c r="A356" s="52">
        <v>28</v>
      </c>
      <c r="B356" s="55">
        <f>'1_ЦК'!$B$54</f>
        <v>32.36</v>
      </c>
      <c r="C356" s="55">
        <f>'1_ЦК'!$B$54</f>
        <v>32.36</v>
      </c>
      <c r="D356" s="55">
        <f>'1_ЦК'!$B$54</f>
        <v>32.36</v>
      </c>
      <c r="E356" s="55">
        <f>'1_ЦК'!$B$54</f>
        <v>32.36</v>
      </c>
      <c r="F356" s="55">
        <f>'1_ЦК'!$B$54</f>
        <v>32.36</v>
      </c>
      <c r="G356" s="55">
        <f>'1_ЦК'!$B$54</f>
        <v>32.36</v>
      </c>
      <c r="H356" s="55">
        <f>'1_ЦК'!$B$54</f>
        <v>32.36</v>
      </c>
      <c r="I356" s="55">
        <f>'1_ЦК'!$B$54</f>
        <v>32.36</v>
      </c>
      <c r="J356" s="55">
        <f>'1_ЦК'!$B$54</f>
        <v>32.36</v>
      </c>
      <c r="K356" s="55">
        <f>'1_ЦК'!$B$54</f>
        <v>32.36</v>
      </c>
      <c r="L356" s="55">
        <f>'1_ЦК'!$B$54</f>
        <v>32.36</v>
      </c>
      <c r="M356" s="55">
        <f>'1_ЦК'!$B$54</f>
        <v>32.36</v>
      </c>
      <c r="N356" s="55">
        <f>'1_ЦК'!$B$54</f>
        <v>32.36</v>
      </c>
      <c r="O356" s="55">
        <f>'1_ЦК'!$B$54</f>
        <v>32.36</v>
      </c>
      <c r="P356" s="55">
        <f>'1_ЦК'!$B$54</f>
        <v>32.36</v>
      </c>
      <c r="Q356" s="55">
        <f>'1_ЦК'!$B$54</f>
        <v>32.36</v>
      </c>
      <c r="R356" s="55">
        <f>'1_ЦК'!$B$54</f>
        <v>32.36</v>
      </c>
      <c r="S356" s="55">
        <f>'1_ЦК'!$B$54</f>
        <v>32.36</v>
      </c>
      <c r="T356" s="55">
        <f>'1_ЦК'!$B$54</f>
        <v>32.36</v>
      </c>
      <c r="U356" s="55">
        <f>'1_ЦК'!$B$54</f>
        <v>32.36</v>
      </c>
      <c r="V356" s="55">
        <f>'1_ЦК'!$B$54</f>
        <v>32.36</v>
      </c>
      <c r="W356" s="55">
        <f>'1_ЦК'!$B$54</f>
        <v>32.36</v>
      </c>
      <c r="X356" s="55">
        <f>'1_ЦК'!$B$54</f>
        <v>32.36</v>
      </c>
      <c r="Y356" s="55">
        <f>'1_ЦК'!$B$54</f>
        <v>32.36</v>
      </c>
    </row>
    <row r="357" spans="1:25" s="1" customFormat="1" x14ac:dyDescent="0.25">
      <c r="A357" s="52">
        <v>29</v>
      </c>
      <c r="B357" s="55">
        <f>'1_ЦК'!$B$54</f>
        <v>32.36</v>
      </c>
      <c r="C357" s="55">
        <f>'1_ЦК'!$B$54</f>
        <v>32.36</v>
      </c>
      <c r="D357" s="55">
        <f>'1_ЦК'!$B$54</f>
        <v>32.36</v>
      </c>
      <c r="E357" s="55">
        <f>'1_ЦК'!$B$54</f>
        <v>32.36</v>
      </c>
      <c r="F357" s="55">
        <f>'1_ЦК'!$B$54</f>
        <v>32.36</v>
      </c>
      <c r="G357" s="55">
        <f>'1_ЦК'!$B$54</f>
        <v>32.36</v>
      </c>
      <c r="H357" s="55">
        <f>'1_ЦК'!$B$54</f>
        <v>32.36</v>
      </c>
      <c r="I357" s="55">
        <f>'1_ЦК'!$B$54</f>
        <v>32.36</v>
      </c>
      <c r="J357" s="55">
        <f>'1_ЦК'!$B$54</f>
        <v>32.36</v>
      </c>
      <c r="K357" s="55">
        <f>'1_ЦК'!$B$54</f>
        <v>32.36</v>
      </c>
      <c r="L357" s="55">
        <f>'1_ЦК'!$B$54</f>
        <v>32.36</v>
      </c>
      <c r="M357" s="55">
        <f>'1_ЦК'!$B$54</f>
        <v>32.36</v>
      </c>
      <c r="N357" s="55">
        <f>'1_ЦК'!$B$54</f>
        <v>32.36</v>
      </c>
      <c r="O357" s="55">
        <f>'1_ЦК'!$B$54</f>
        <v>32.36</v>
      </c>
      <c r="P357" s="55">
        <f>'1_ЦК'!$B$54</f>
        <v>32.36</v>
      </c>
      <c r="Q357" s="55">
        <f>'1_ЦК'!$B$54</f>
        <v>32.36</v>
      </c>
      <c r="R357" s="55">
        <f>'1_ЦК'!$B$54</f>
        <v>32.36</v>
      </c>
      <c r="S357" s="55">
        <f>'1_ЦК'!$B$54</f>
        <v>32.36</v>
      </c>
      <c r="T357" s="55">
        <f>'1_ЦК'!$B$54</f>
        <v>32.36</v>
      </c>
      <c r="U357" s="55">
        <f>'1_ЦК'!$B$54</f>
        <v>32.36</v>
      </c>
      <c r="V357" s="55">
        <f>'1_ЦК'!$B$54</f>
        <v>32.36</v>
      </c>
      <c r="W357" s="55">
        <f>'1_ЦК'!$B$54</f>
        <v>32.36</v>
      </c>
      <c r="X357" s="55">
        <f>'1_ЦК'!$B$54</f>
        <v>32.36</v>
      </c>
      <c r="Y357" s="55">
        <f>'1_ЦК'!$B$54</f>
        <v>32.36</v>
      </c>
    </row>
    <row r="358" spans="1:25" s="1" customFormat="1" x14ac:dyDescent="0.25">
      <c r="A358" s="52">
        <v>30</v>
      </c>
      <c r="B358" s="55">
        <f>'1_ЦК'!$B$54</f>
        <v>32.36</v>
      </c>
      <c r="C358" s="55">
        <f>'1_ЦК'!$B$54</f>
        <v>32.36</v>
      </c>
      <c r="D358" s="55">
        <f>'1_ЦК'!$B$54</f>
        <v>32.36</v>
      </c>
      <c r="E358" s="55">
        <f>'1_ЦК'!$B$54</f>
        <v>32.36</v>
      </c>
      <c r="F358" s="55">
        <f>'1_ЦК'!$B$54</f>
        <v>32.36</v>
      </c>
      <c r="G358" s="55">
        <f>'1_ЦК'!$B$54</f>
        <v>32.36</v>
      </c>
      <c r="H358" s="55">
        <f>'1_ЦК'!$B$54</f>
        <v>32.36</v>
      </c>
      <c r="I358" s="55">
        <f>'1_ЦК'!$B$54</f>
        <v>32.36</v>
      </c>
      <c r="J358" s="55">
        <f>'1_ЦК'!$B$54</f>
        <v>32.36</v>
      </c>
      <c r="K358" s="55">
        <f>'1_ЦК'!$B$54</f>
        <v>32.36</v>
      </c>
      <c r="L358" s="55">
        <f>'1_ЦК'!$B$54</f>
        <v>32.36</v>
      </c>
      <c r="M358" s="55">
        <f>'1_ЦК'!$B$54</f>
        <v>32.36</v>
      </c>
      <c r="N358" s="55">
        <f>'1_ЦК'!$B$54</f>
        <v>32.36</v>
      </c>
      <c r="O358" s="55">
        <f>'1_ЦК'!$B$54</f>
        <v>32.36</v>
      </c>
      <c r="P358" s="55">
        <f>'1_ЦК'!$B$54</f>
        <v>32.36</v>
      </c>
      <c r="Q358" s="55">
        <f>'1_ЦК'!$B$54</f>
        <v>32.36</v>
      </c>
      <c r="R358" s="55">
        <f>'1_ЦК'!$B$54</f>
        <v>32.36</v>
      </c>
      <c r="S358" s="55">
        <f>'1_ЦК'!$B$54</f>
        <v>32.36</v>
      </c>
      <c r="T358" s="55">
        <f>'1_ЦК'!$B$54</f>
        <v>32.36</v>
      </c>
      <c r="U358" s="55">
        <f>'1_ЦК'!$B$54</f>
        <v>32.36</v>
      </c>
      <c r="V358" s="55">
        <f>'1_ЦК'!$B$54</f>
        <v>32.36</v>
      </c>
      <c r="W358" s="55">
        <f>'1_ЦК'!$B$54</f>
        <v>32.36</v>
      </c>
      <c r="X358" s="55">
        <f>'1_ЦК'!$B$54</f>
        <v>32.36</v>
      </c>
      <c r="Y358" s="55">
        <f>'1_ЦК'!$B$54</f>
        <v>32.36</v>
      </c>
    </row>
    <row r="359" spans="1:25" s="1" customFormat="1" outlineLevel="1" x14ac:dyDescent="0.25">
      <c r="A359" s="52">
        <v>31</v>
      </c>
      <c r="B359" s="55">
        <f>'1_ЦК'!$B$54</f>
        <v>32.36</v>
      </c>
      <c r="C359" s="55">
        <f>'1_ЦК'!$B$54</f>
        <v>32.36</v>
      </c>
      <c r="D359" s="55">
        <f>'1_ЦК'!$B$54</f>
        <v>32.36</v>
      </c>
      <c r="E359" s="55">
        <f>'1_ЦК'!$B$54</f>
        <v>32.36</v>
      </c>
      <c r="F359" s="55">
        <f>'1_ЦК'!$B$54</f>
        <v>32.36</v>
      </c>
      <c r="G359" s="55">
        <f>'1_ЦК'!$B$54</f>
        <v>32.36</v>
      </c>
      <c r="H359" s="55">
        <f>'1_ЦК'!$B$54</f>
        <v>32.36</v>
      </c>
      <c r="I359" s="55">
        <f>'1_ЦК'!$B$54</f>
        <v>32.36</v>
      </c>
      <c r="J359" s="55">
        <f>'1_ЦК'!$B$54</f>
        <v>32.36</v>
      </c>
      <c r="K359" s="55">
        <f>'1_ЦК'!$B$54</f>
        <v>32.36</v>
      </c>
      <c r="L359" s="55">
        <f>'1_ЦК'!$B$54</f>
        <v>32.36</v>
      </c>
      <c r="M359" s="55">
        <f>'1_ЦК'!$B$54</f>
        <v>32.36</v>
      </c>
      <c r="N359" s="55">
        <f>'1_ЦК'!$B$54</f>
        <v>32.36</v>
      </c>
      <c r="O359" s="55">
        <f>'1_ЦК'!$B$54</f>
        <v>32.36</v>
      </c>
      <c r="P359" s="55">
        <f>'1_ЦК'!$B$54</f>
        <v>32.36</v>
      </c>
      <c r="Q359" s="55">
        <f>'1_ЦК'!$B$54</f>
        <v>32.36</v>
      </c>
      <c r="R359" s="55">
        <f>'1_ЦК'!$B$54</f>
        <v>32.36</v>
      </c>
      <c r="S359" s="55">
        <f>'1_ЦК'!$B$54</f>
        <v>32.36</v>
      </c>
      <c r="T359" s="55">
        <f>'1_ЦК'!$B$54</f>
        <v>32.36</v>
      </c>
      <c r="U359" s="55">
        <f>'1_ЦК'!$B$54</f>
        <v>32.36</v>
      </c>
      <c r="V359" s="55">
        <f>'1_ЦК'!$B$54</f>
        <v>32.36</v>
      </c>
      <c r="W359" s="55">
        <f>'1_ЦК'!$B$54</f>
        <v>32.36</v>
      </c>
      <c r="X359" s="55">
        <f>'1_ЦК'!$B$54</f>
        <v>32.36</v>
      </c>
      <c r="Y359" s="55">
        <f>'1_ЦК'!$B$54</f>
        <v>32.36</v>
      </c>
    </row>
    <row r="360" spans="1:25" x14ac:dyDescent="0.25">
      <c r="P360" s="76"/>
    </row>
    <row r="362" spans="1:25" x14ac:dyDescent="0.25">
      <c r="N362" s="76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M209"/>
    <mergeCell ref="N209:O209"/>
    <mergeCell ref="A210:M210"/>
    <mergeCell ref="N210:O210"/>
    <mergeCell ref="A211:M211"/>
    <mergeCell ref="N211:O211"/>
    <mergeCell ref="A213:M213"/>
    <mergeCell ref="N213:O213"/>
    <mergeCell ref="A216:A217"/>
    <mergeCell ref="B216:Y216"/>
    <mergeCell ref="A250:A251"/>
    <mergeCell ref="B250:Y250"/>
    <mergeCell ref="A284:A285"/>
    <mergeCell ref="B284:Y284"/>
    <mergeCell ref="A318:M318"/>
    <mergeCell ref="N318:O318"/>
    <mergeCell ref="A319:M319"/>
    <mergeCell ref="N319:O319"/>
    <mergeCell ref="A320:M320"/>
    <mergeCell ref="N320:O320"/>
    <mergeCell ref="A322:J323"/>
    <mergeCell ref="K322:N322"/>
    <mergeCell ref="A324:J324"/>
    <mergeCell ref="A325:J325"/>
    <mergeCell ref="A327:A328"/>
    <mergeCell ref="B327:Y327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54BE-C1F6-4ED9-BDDC-54EC9E5F5454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7" defaultRowHeight="15.75" outlineLevelRow="1" x14ac:dyDescent="0.25"/>
  <cols>
    <col min="1" max="1" width="5.7109375" style="4" customWidth="1"/>
    <col min="2" max="14" width="13.7109375" style="4" customWidth="1"/>
    <col min="15" max="17" width="13.28515625" style="4" customWidth="1"/>
    <col min="18" max="25" width="13.7109375" style="4" customWidth="1"/>
    <col min="26" max="256" width="7" style="4"/>
    <col min="257" max="257" width="5.7109375" style="4" customWidth="1"/>
    <col min="258" max="270" width="13.7109375" style="4" customWidth="1"/>
    <col min="271" max="273" width="13.28515625" style="4" customWidth="1"/>
    <col min="274" max="281" width="13.7109375" style="4" customWidth="1"/>
    <col min="282" max="512" width="7" style="4"/>
    <col min="513" max="513" width="5.7109375" style="4" customWidth="1"/>
    <col min="514" max="526" width="13.7109375" style="4" customWidth="1"/>
    <col min="527" max="529" width="13.28515625" style="4" customWidth="1"/>
    <col min="530" max="537" width="13.7109375" style="4" customWidth="1"/>
    <col min="538" max="768" width="7" style="4"/>
    <col min="769" max="769" width="5.7109375" style="4" customWidth="1"/>
    <col min="770" max="782" width="13.7109375" style="4" customWidth="1"/>
    <col min="783" max="785" width="13.28515625" style="4" customWidth="1"/>
    <col min="786" max="793" width="13.7109375" style="4" customWidth="1"/>
    <col min="794" max="1024" width="7" style="4"/>
    <col min="1025" max="1025" width="5.7109375" style="4" customWidth="1"/>
    <col min="1026" max="1038" width="13.7109375" style="4" customWidth="1"/>
    <col min="1039" max="1041" width="13.28515625" style="4" customWidth="1"/>
    <col min="1042" max="1049" width="13.7109375" style="4" customWidth="1"/>
    <col min="1050" max="1280" width="7" style="4"/>
    <col min="1281" max="1281" width="5.7109375" style="4" customWidth="1"/>
    <col min="1282" max="1294" width="13.7109375" style="4" customWidth="1"/>
    <col min="1295" max="1297" width="13.28515625" style="4" customWidth="1"/>
    <col min="1298" max="1305" width="13.7109375" style="4" customWidth="1"/>
    <col min="1306" max="1536" width="7" style="4"/>
    <col min="1537" max="1537" width="5.7109375" style="4" customWidth="1"/>
    <col min="1538" max="1550" width="13.7109375" style="4" customWidth="1"/>
    <col min="1551" max="1553" width="13.28515625" style="4" customWidth="1"/>
    <col min="1554" max="1561" width="13.7109375" style="4" customWidth="1"/>
    <col min="1562" max="1792" width="7" style="4"/>
    <col min="1793" max="1793" width="5.7109375" style="4" customWidth="1"/>
    <col min="1794" max="1806" width="13.7109375" style="4" customWidth="1"/>
    <col min="1807" max="1809" width="13.28515625" style="4" customWidth="1"/>
    <col min="1810" max="1817" width="13.7109375" style="4" customWidth="1"/>
    <col min="1818" max="2048" width="7" style="4"/>
    <col min="2049" max="2049" width="5.7109375" style="4" customWidth="1"/>
    <col min="2050" max="2062" width="13.7109375" style="4" customWidth="1"/>
    <col min="2063" max="2065" width="13.28515625" style="4" customWidth="1"/>
    <col min="2066" max="2073" width="13.7109375" style="4" customWidth="1"/>
    <col min="2074" max="2304" width="7" style="4"/>
    <col min="2305" max="2305" width="5.7109375" style="4" customWidth="1"/>
    <col min="2306" max="2318" width="13.7109375" style="4" customWidth="1"/>
    <col min="2319" max="2321" width="13.28515625" style="4" customWidth="1"/>
    <col min="2322" max="2329" width="13.7109375" style="4" customWidth="1"/>
    <col min="2330" max="2560" width="7" style="4"/>
    <col min="2561" max="2561" width="5.7109375" style="4" customWidth="1"/>
    <col min="2562" max="2574" width="13.7109375" style="4" customWidth="1"/>
    <col min="2575" max="2577" width="13.28515625" style="4" customWidth="1"/>
    <col min="2578" max="2585" width="13.7109375" style="4" customWidth="1"/>
    <col min="2586" max="2816" width="7" style="4"/>
    <col min="2817" max="2817" width="5.7109375" style="4" customWidth="1"/>
    <col min="2818" max="2830" width="13.7109375" style="4" customWidth="1"/>
    <col min="2831" max="2833" width="13.28515625" style="4" customWidth="1"/>
    <col min="2834" max="2841" width="13.7109375" style="4" customWidth="1"/>
    <col min="2842" max="3072" width="7" style="4"/>
    <col min="3073" max="3073" width="5.7109375" style="4" customWidth="1"/>
    <col min="3074" max="3086" width="13.7109375" style="4" customWidth="1"/>
    <col min="3087" max="3089" width="13.28515625" style="4" customWidth="1"/>
    <col min="3090" max="3097" width="13.7109375" style="4" customWidth="1"/>
    <col min="3098" max="3328" width="7" style="4"/>
    <col min="3329" max="3329" width="5.7109375" style="4" customWidth="1"/>
    <col min="3330" max="3342" width="13.7109375" style="4" customWidth="1"/>
    <col min="3343" max="3345" width="13.28515625" style="4" customWidth="1"/>
    <col min="3346" max="3353" width="13.7109375" style="4" customWidth="1"/>
    <col min="3354" max="3584" width="7" style="4"/>
    <col min="3585" max="3585" width="5.7109375" style="4" customWidth="1"/>
    <col min="3586" max="3598" width="13.7109375" style="4" customWidth="1"/>
    <col min="3599" max="3601" width="13.28515625" style="4" customWidth="1"/>
    <col min="3602" max="3609" width="13.7109375" style="4" customWidth="1"/>
    <col min="3610" max="3840" width="7" style="4"/>
    <col min="3841" max="3841" width="5.7109375" style="4" customWidth="1"/>
    <col min="3842" max="3854" width="13.7109375" style="4" customWidth="1"/>
    <col min="3855" max="3857" width="13.28515625" style="4" customWidth="1"/>
    <col min="3858" max="3865" width="13.7109375" style="4" customWidth="1"/>
    <col min="3866" max="4096" width="7" style="4"/>
    <col min="4097" max="4097" width="5.7109375" style="4" customWidth="1"/>
    <col min="4098" max="4110" width="13.7109375" style="4" customWidth="1"/>
    <col min="4111" max="4113" width="13.28515625" style="4" customWidth="1"/>
    <col min="4114" max="4121" width="13.7109375" style="4" customWidth="1"/>
    <col min="4122" max="4352" width="7" style="4"/>
    <col min="4353" max="4353" width="5.7109375" style="4" customWidth="1"/>
    <col min="4354" max="4366" width="13.7109375" style="4" customWidth="1"/>
    <col min="4367" max="4369" width="13.28515625" style="4" customWidth="1"/>
    <col min="4370" max="4377" width="13.7109375" style="4" customWidth="1"/>
    <col min="4378" max="4608" width="7" style="4"/>
    <col min="4609" max="4609" width="5.7109375" style="4" customWidth="1"/>
    <col min="4610" max="4622" width="13.7109375" style="4" customWidth="1"/>
    <col min="4623" max="4625" width="13.28515625" style="4" customWidth="1"/>
    <col min="4626" max="4633" width="13.7109375" style="4" customWidth="1"/>
    <col min="4634" max="4864" width="7" style="4"/>
    <col min="4865" max="4865" width="5.7109375" style="4" customWidth="1"/>
    <col min="4866" max="4878" width="13.7109375" style="4" customWidth="1"/>
    <col min="4879" max="4881" width="13.28515625" style="4" customWidth="1"/>
    <col min="4882" max="4889" width="13.7109375" style="4" customWidth="1"/>
    <col min="4890" max="5120" width="7" style="4"/>
    <col min="5121" max="5121" width="5.7109375" style="4" customWidth="1"/>
    <col min="5122" max="5134" width="13.7109375" style="4" customWidth="1"/>
    <col min="5135" max="5137" width="13.28515625" style="4" customWidth="1"/>
    <col min="5138" max="5145" width="13.7109375" style="4" customWidth="1"/>
    <col min="5146" max="5376" width="7" style="4"/>
    <col min="5377" max="5377" width="5.7109375" style="4" customWidth="1"/>
    <col min="5378" max="5390" width="13.7109375" style="4" customWidth="1"/>
    <col min="5391" max="5393" width="13.28515625" style="4" customWidth="1"/>
    <col min="5394" max="5401" width="13.7109375" style="4" customWidth="1"/>
    <col min="5402" max="5632" width="7" style="4"/>
    <col min="5633" max="5633" width="5.7109375" style="4" customWidth="1"/>
    <col min="5634" max="5646" width="13.7109375" style="4" customWidth="1"/>
    <col min="5647" max="5649" width="13.28515625" style="4" customWidth="1"/>
    <col min="5650" max="5657" width="13.7109375" style="4" customWidth="1"/>
    <col min="5658" max="5888" width="7" style="4"/>
    <col min="5889" max="5889" width="5.7109375" style="4" customWidth="1"/>
    <col min="5890" max="5902" width="13.7109375" style="4" customWidth="1"/>
    <col min="5903" max="5905" width="13.28515625" style="4" customWidth="1"/>
    <col min="5906" max="5913" width="13.7109375" style="4" customWidth="1"/>
    <col min="5914" max="6144" width="7" style="4"/>
    <col min="6145" max="6145" width="5.7109375" style="4" customWidth="1"/>
    <col min="6146" max="6158" width="13.7109375" style="4" customWidth="1"/>
    <col min="6159" max="6161" width="13.28515625" style="4" customWidth="1"/>
    <col min="6162" max="6169" width="13.7109375" style="4" customWidth="1"/>
    <col min="6170" max="6400" width="7" style="4"/>
    <col min="6401" max="6401" width="5.7109375" style="4" customWidth="1"/>
    <col min="6402" max="6414" width="13.7109375" style="4" customWidth="1"/>
    <col min="6415" max="6417" width="13.28515625" style="4" customWidth="1"/>
    <col min="6418" max="6425" width="13.7109375" style="4" customWidth="1"/>
    <col min="6426" max="6656" width="7" style="4"/>
    <col min="6657" max="6657" width="5.7109375" style="4" customWidth="1"/>
    <col min="6658" max="6670" width="13.7109375" style="4" customWidth="1"/>
    <col min="6671" max="6673" width="13.28515625" style="4" customWidth="1"/>
    <col min="6674" max="6681" width="13.7109375" style="4" customWidth="1"/>
    <col min="6682" max="6912" width="7" style="4"/>
    <col min="6913" max="6913" width="5.7109375" style="4" customWidth="1"/>
    <col min="6914" max="6926" width="13.7109375" style="4" customWidth="1"/>
    <col min="6927" max="6929" width="13.28515625" style="4" customWidth="1"/>
    <col min="6930" max="6937" width="13.7109375" style="4" customWidth="1"/>
    <col min="6938" max="7168" width="7" style="4"/>
    <col min="7169" max="7169" width="5.7109375" style="4" customWidth="1"/>
    <col min="7170" max="7182" width="13.7109375" style="4" customWidth="1"/>
    <col min="7183" max="7185" width="13.28515625" style="4" customWidth="1"/>
    <col min="7186" max="7193" width="13.7109375" style="4" customWidth="1"/>
    <col min="7194" max="7424" width="7" style="4"/>
    <col min="7425" max="7425" width="5.7109375" style="4" customWidth="1"/>
    <col min="7426" max="7438" width="13.7109375" style="4" customWidth="1"/>
    <col min="7439" max="7441" width="13.28515625" style="4" customWidth="1"/>
    <col min="7442" max="7449" width="13.7109375" style="4" customWidth="1"/>
    <col min="7450" max="7680" width="7" style="4"/>
    <col min="7681" max="7681" width="5.7109375" style="4" customWidth="1"/>
    <col min="7682" max="7694" width="13.7109375" style="4" customWidth="1"/>
    <col min="7695" max="7697" width="13.28515625" style="4" customWidth="1"/>
    <col min="7698" max="7705" width="13.7109375" style="4" customWidth="1"/>
    <col min="7706" max="7936" width="7" style="4"/>
    <col min="7937" max="7937" width="5.7109375" style="4" customWidth="1"/>
    <col min="7938" max="7950" width="13.7109375" style="4" customWidth="1"/>
    <col min="7951" max="7953" width="13.28515625" style="4" customWidth="1"/>
    <col min="7954" max="7961" width="13.7109375" style="4" customWidth="1"/>
    <col min="7962" max="8192" width="7" style="4"/>
    <col min="8193" max="8193" width="5.7109375" style="4" customWidth="1"/>
    <col min="8194" max="8206" width="13.7109375" style="4" customWidth="1"/>
    <col min="8207" max="8209" width="13.28515625" style="4" customWidth="1"/>
    <col min="8210" max="8217" width="13.7109375" style="4" customWidth="1"/>
    <col min="8218" max="8448" width="7" style="4"/>
    <col min="8449" max="8449" width="5.7109375" style="4" customWidth="1"/>
    <col min="8450" max="8462" width="13.7109375" style="4" customWidth="1"/>
    <col min="8463" max="8465" width="13.28515625" style="4" customWidth="1"/>
    <col min="8466" max="8473" width="13.7109375" style="4" customWidth="1"/>
    <col min="8474" max="8704" width="7" style="4"/>
    <col min="8705" max="8705" width="5.7109375" style="4" customWidth="1"/>
    <col min="8706" max="8718" width="13.7109375" style="4" customWidth="1"/>
    <col min="8719" max="8721" width="13.28515625" style="4" customWidth="1"/>
    <col min="8722" max="8729" width="13.7109375" style="4" customWidth="1"/>
    <col min="8730" max="8960" width="7" style="4"/>
    <col min="8961" max="8961" width="5.7109375" style="4" customWidth="1"/>
    <col min="8962" max="8974" width="13.7109375" style="4" customWidth="1"/>
    <col min="8975" max="8977" width="13.28515625" style="4" customWidth="1"/>
    <col min="8978" max="8985" width="13.7109375" style="4" customWidth="1"/>
    <col min="8986" max="9216" width="7" style="4"/>
    <col min="9217" max="9217" width="5.7109375" style="4" customWidth="1"/>
    <col min="9218" max="9230" width="13.7109375" style="4" customWidth="1"/>
    <col min="9231" max="9233" width="13.28515625" style="4" customWidth="1"/>
    <col min="9234" max="9241" width="13.7109375" style="4" customWidth="1"/>
    <col min="9242" max="9472" width="7" style="4"/>
    <col min="9473" max="9473" width="5.7109375" style="4" customWidth="1"/>
    <col min="9474" max="9486" width="13.7109375" style="4" customWidth="1"/>
    <col min="9487" max="9489" width="13.28515625" style="4" customWidth="1"/>
    <col min="9490" max="9497" width="13.7109375" style="4" customWidth="1"/>
    <col min="9498" max="9728" width="7" style="4"/>
    <col min="9729" max="9729" width="5.7109375" style="4" customWidth="1"/>
    <col min="9730" max="9742" width="13.7109375" style="4" customWidth="1"/>
    <col min="9743" max="9745" width="13.28515625" style="4" customWidth="1"/>
    <col min="9746" max="9753" width="13.7109375" style="4" customWidth="1"/>
    <col min="9754" max="9984" width="7" style="4"/>
    <col min="9985" max="9985" width="5.7109375" style="4" customWidth="1"/>
    <col min="9986" max="9998" width="13.7109375" style="4" customWidth="1"/>
    <col min="9999" max="10001" width="13.28515625" style="4" customWidth="1"/>
    <col min="10002" max="10009" width="13.7109375" style="4" customWidth="1"/>
    <col min="10010" max="10240" width="7" style="4"/>
    <col min="10241" max="10241" width="5.7109375" style="4" customWidth="1"/>
    <col min="10242" max="10254" width="13.7109375" style="4" customWidth="1"/>
    <col min="10255" max="10257" width="13.28515625" style="4" customWidth="1"/>
    <col min="10258" max="10265" width="13.7109375" style="4" customWidth="1"/>
    <col min="10266" max="10496" width="7" style="4"/>
    <col min="10497" max="10497" width="5.7109375" style="4" customWidth="1"/>
    <col min="10498" max="10510" width="13.7109375" style="4" customWidth="1"/>
    <col min="10511" max="10513" width="13.28515625" style="4" customWidth="1"/>
    <col min="10514" max="10521" width="13.7109375" style="4" customWidth="1"/>
    <col min="10522" max="10752" width="7" style="4"/>
    <col min="10753" max="10753" width="5.7109375" style="4" customWidth="1"/>
    <col min="10754" max="10766" width="13.7109375" style="4" customWidth="1"/>
    <col min="10767" max="10769" width="13.28515625" style="4" customWidth="1"/>
    <col min="10770" max="10777" width="13.7109375" style="4" customWidth="1"/>
    <col min="10778" max="11008" width="7" style="4"/>
    <col min="11009" max="11009" width="5.7109375" style="4" customWidth="1"/>
    <col min="11010" max="11022" width="13.7109375" style="4" customWidth="1"/>
    <col min="11023" max="11025" width="13.28515625" style="4" customWidth="1"/>
    <col min="11026" max="11033" width="13.7109375" style="4" customWidth="1"/>
    <col min="11034" max="11264" width="7" style="4"/>
    <col min="11265" max="11265" width="5.7109375" style="4" customWidth="1"/>
    <col min="11266" max="11278" width="13.7109375" style="4" customWidth="1"/>
    <col min="11279" max="11281" width="13.28515625" style="4" customWidth="1"/>
    <col min="11282" max="11289" width="13.7109375" style="4" customWidth="1"/>
    <col min="11290" max="11520" width="7" style="4"/>
    <col min="11521" max="11521" width="5.7109375" style="4" customWidth="1"/>
    <col min="11522" max="11534" width="13.7109375" style="4" customWidth="1"/>
    <col min="11535" max="11537" width="13.28515625" style="4" customWidth="1"/>
    <col min="11538" max="11545" width="13.7109375" style="4" customWidth="1"/>
    <col min="11546" max="11776" width="7" style="4"/>
    <col min="11777" max="11777" width="5.7109375" style="4" customWidth="1"/>
    <col min="11778" max="11790" width="13.7109375" style="4" customWidth="1"/>
    <col min="11791" max="11793" width="13.28515625" style="4" customWidth="1"/>
    <col min="11794" max="11801" width="13.7109375" style="4" customWidth="1"/>
    <col min="11802" max="12032" width="7" style="4"/>
    <col min="12033" max="12033" width="5.7109375" style="4" customWidth="1"/>
    <col min="12034" max="12046" width="13.7109375" style="4" customWidth="1"/>
    <col min="12047" max="12049" width="13.28515625" style="4" customWidth="1"/>
    <col min="12050" max="12057" width="13.7109375" style="4" customWidth="1"/>
    <col min="12058" max="12288" width="7" style="4"/>
    <col min="12289" max="12289" width="5.7109375" style="4" customWidth="1"/>
    <col min="12290" max="12302" width="13.7109375" style="4" customWidth="1"/>
    <col min="12303" max="12305" width="13.28515625" style="4" customWidth="1"/>
    <col min="12306" max="12313" width="13.7109375" style="4" customWidth="1"/>
    <col min="12314" max="12544" width="7" style="4"/>
    <col min="12545" max="12545" width="5.7109375" style="4" customWidth="1"/>
    <col min="12546" max="12558" width="13.7109375" style="4" customWidth="1"/>
    <col min="12559" max="12561" width="13.28515625" style="4" customWidth="1"/>
    <col min="12562" max="12569" width="13.7109375" style="4" customWidth="1"/>
    <col min="12570" max="12800" width="7" style="4"/>
    <col min="12801" max="12801" width="5.7109375" style="4" customWidth="1"/>
    <col min="12802" max="12814" width="13.7109375" style="4" customWidth="1"/>
    <col min="12815" max="12817" width="13.28515625" style="4" customWidth="1"/>
    <col min="12818" max="12825" width="13.7109375" style="4" customWidth="1"/>
    <col min="12826" max="13056" width="7" style="4"/>
    <col min="13057" max="13057" width="5.7109375" style="4" customWidth="1"/>
    <col min="13058" max="13070" width="13.7109375" style="4" customWidth="1"/>
    <col min="13071" max="13073" width="13.28515625" style="4" customWidth="1"/>
    <col min="13074" max="13081" width="13.7109375" style="4" customWidth="1"/>
    <col min="13082" max="13312" width="7" style="4"/>
    <col min="13313" max="13313" width="5.7109375" style="4" customWidth="1"/>
    <col min="13314" max="13326" width="13.7109375" style="4" customWidth="1"/>
    <col min="13327" max="13329" width="13.28515625" style="4" customWidth="1"/>
    <col min="13330" max="13337" width="13.7109375" style="4" customWidth="1"/>
    <col min="13338" max="13568" width="7" style="4"/>
    <col min="13569" max="13569" width="5.7109375" style="4" customWidth="1"/>
    <col min="13570" max="13582" width="13.7109375" style="4" customWidth="1"/>
    <col min="13583" max="13585" width="13.28515625" style="4" customWidth="1"/>
    <col min="13586" max="13593" width="13.7109375" style="4" customWidth="1"/>
    <col min="13594" max="13824" width="7" style="4"/>
    <col min="13825" max="13825" width="5.7109375" style="4" customWidth="1"/>
    <col min="13826" max="13838" width="13.7109375" style="4" customWidth="1"/>
    <col min="13839" max="13841" width="13.28515625" style="4" customWidth="1"/>
    <col min="13842" max="13849" width="13.7109375" style="4" customWidth="1"/>
    <col min="13850" max="14080" width="7" style="4"/>
    <col min="14081" max="14081" width="5.7109375" style="4" customWidth="1"/>
    <col min="14082" max="14094" width="13.7109375" style="4" customWidth="1"/>
    <col min="14095" max="14097" width="13.28515625" style="4" customWidth="1"/>
    <col min="14098" max="14105" width="13.7109375" style="4" customWidth="1"/>
    <col min="14106" max="14336" width="7" style="4"/>
    <col min="14337" max="14337" width="5.7109375" style="4" customWidth="1"/>
    <col min="14338" max="14350" width="13.7109375" style="4" customWidth="1"/>
    <col min="14351" max="14353" width="13.28515625" style="4" customWidth="1"/>
    <col min="14354" max="14361" width="13.7109375" style="4" customWidth="1"/>
    <col min="14362" max="14592" width="7" style="4"/>
    <col min="14593" max="14593" width="5.7109375" style="4" customWidth="1"/>
    <col min="14594" max="14606" width="13.7109375" style="4" customWidth="1"/>
    <col min="14607" max="14609" width="13.28515625" style="4" customWidth="1"/>
    <col min="14610" max="14617" width="13.7109375" style="4" customWidth="1"/>
    <col min="14618" max="14848" width="7" style="4"/>
    <col min="14849" max="14849" width="5.7109375" style="4" customWidth="1"/>
    <col min="14850" max="14862" width="13.7109375" style="4" customWidth="1"/>
    <col min="14863" max="14865" width="13.28515625" style="4" customWidth="1"/>
    <col min="14866" max="14873" width="13.7109375" style="4" customWidth="1"/>
    <col min="14874" max="15104" width="7" style="4"/>
    <col min="15105" max="15105" width="5.7109375" style="4" customWidth="1"/>
    <col min="15106" max="15118" width="13.7109375" style="4" customWidth="1"/>
    <col min="15119" max="15121" width="13.28515625" style="4" customWidth="1"/>
    <col min="15122" max="15129" width="13.7109375" style="4" customWidth="1"/>
    <col min="15130" max="15360" width="7" style="4"/>
    <col min="15361" max="15361" width="5.7109375" style="4" customWidth="1"/>
    <col min="15362" max="15374" width="13.7109375" style="4" customWidth="1"/>
    <col min="15375" max="15377" width="13.28515625" style="4" customWidth="1"/>
    <col min="15378" max="15385" width="13.7109375" style="4" customWidth="1"/>
    <col min="15386" max="15616" width="7" style="4"/>
    <col min="15617" max="15617" width="5.7109375" style="4" customWidth="1"/>
    <col min="15618" max="15630" width="13.7109375" style="4" customWidth="1"/>
    <col min="15631" max="15633" width="13.28515625" style="4" customWidth="1"/>
    <col min="15634" max="15641" width="13.7109375" style="4" customWidth="1"/>
    <col min="15642" max="15872" width="7" style="4"/>
    <col min="15873" max="15873" width="5.7109375" style="4" customWidth="1"/>
    <col min="15874" max="15886" width="13.7109375" style="4" customWidth="1"/>
    <col min="15887" max="15889" width="13.28515625" style="4" customWidth="1"/>
    <col min="15890" max="15897" width="13.7109375" style="4" customWidth="1"/>
    <col min="15898" max="16128" width="7" style="4"/>
    <col min="16129" max="16129" width="5.7109375" style="4" customWidth="1"/>
    <col min="16130" max="16142" width="13.7109375" style="4" customWidth="1"/>
    <col min="16143" max="16145" width="13.28515625" style="4" customWidth="1"/>
    <col min="16146" max="16153" width="13.7109375" style="4" customWidth="1"/>
    <col min="16154" max="16384" width="7" style="4"/>
  </cols>
  <sheetData>
    <row r="1" spans="1:25" ht="18.75" x14ac:dyDescent="0.25">
      <c r="A1" s="99" t="s">
        <v>123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x14ac:dyDescent="0.25">
      <c r="A2" s="123" t="s">
        <v>124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x14ac:dyDescent="0.25">
      <c r="A3" s="43"/>
      <c r="O3" s="68"/>
      <c r="P3" s="141"/>
      <c r="Q3" s="141"/>
    </row>
    <row r="4" spans="1:25" x14ac:dyDescent="0.25">
      <c r="A4" s="101" t="s">
        <v>66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18.75" hidden="1" x14ac:dyDescent="0.25">
      <c r="A5" s="110" t="s">
        <v>67</v>
      </c>
      <c r="B5" s="111" t="s">
        <v>103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idden="1" x14ac:dyDescent="0.25">
      <c r="A6" s="110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idden="1" x14ac:dyDescent="0.25">
      <c r="A7" s="52">
        <v>1</v>
      </c>
      <c r="B7" s="53">
        <f t="shared" ref="B7:Y17" si="0">ROUND(B257+$K$363+B368+$K$364,2)</f>
        <v>860.03</v>
      </c>
      <c r="C7" s="53">
        <f t="shared" si="0"/>
        <v>858.94</v>
      </c>
      <c r="D7" s="53">
        <f t="shared" si="0"/>
        <v>851.35</v>
      </c>
      <c r="E7" s="53">
        <f t="shared" si="0"/>
        <v>858.08</v>
      </c>
      <c r="F7" s="53">
        <f t="shared" si="0"/>
        <v>857.41</v>
      </c>
      <c r="G7" s="53">
        <f t="shared" si="0"/>
        <v>852.55</v>
      </c>
      <c r="H7" s="53">
        <f t="shared" si="0"/>
        <v>852.03</v>
      </c>
      <c r="I7" s="53">
        <f t="shared" si="0"/>
        <v>936.91</v>
      </c>
      <c r="J7" s="53">
        <f t="shared" si="0"/>
        <v>929.64</v>
      </c>
      <c r="K7" s="53">
        <f t="shared" si="0"/>
        <v>938</v>
      </c>
      <c r="L7" s="53">
        <f t="shared" si="0"/>
        <v>945.95</v>
      </c>
      <c r="M7" s="53">
        <f t="shared" si="0"/>
        <v>951.65</v>
      </c>
      <c r="N7" s="53">
        <f t="shared" si="0"/>
        <v>949.37</v>
      </c>
      <c r="O7" s="53">
        <f t="shared" si="0"/>
        <v>953.75</v>
      </c>
      <c r="P7" s="53">
        <f t="shared" si="0"/>
        <v>943.86</v>
      </c>
      <c r="Q7" s="53">
        <f t="shared" si="0"/>
        <v>949.85</v>
      </c>
      <c r="R7" s="53">
        <f t="shared" si="0"/>
        <v>956.74</v>
      </c>
      <c r="S7" s="53">
        <f t="shared" si="0"/>
        <v>950.86</v>
      </c>
      <c r="T7" s="53">
        <f t="shared" si="0"/>
        <v>954.67</v>
      </c>
      <c r="U7" s="53">
        <f t="shared" si="0"/>
        <v>962.46</v>
      </c>
      <c r="V7" s="53">
        <f t="shared" si="0"/>
        <v>949.68</v>
      </c>
      <c r="W7" s="53">
        <f t="shared" si="0"/>
        <v>955.56</v>
      </c>
      <c r="X7" s="53">
        <f t="shared" si="0"/>
        <v>962.68</v>
      </c>
      <c r="Y7" s="53">
        <f t="shared" si="0"/>
        <v>954.83</v>
      </c>
    </row>
    <row r="8" spans="1:25" hidden="1" x14ac:dyDescent="0.25">
      <c r="A8" s="52">
        <v>2</v>
      </c>
      <c r="B8" s="53">
        <f t="shared" si="0"/>
        <v>960.48</v>
      </c>
      <c r="C8" s="53">
        <f t="shared" si="0"/>
        <v>957.26</v>
      </c>
      <c r="D8" s="53">
        <f t="shared" si="0"/>
        <v>946.06</v>
      </c>
      <c r="E8" s="53">
        <f t="shared" si="0"/>
        <v>950.38</v>
      </c>
      <c r="F8" s="53">
        <f t="shared" si="0"/>
        <v>949.1</v>
      </c>
      <c r="G8" s="53">
        <f t="shared" si="0"/>
        <v>945.85</v>
      </c>
      <c r="H8" s="53">
        <f t="shared" si="0"/>
        <v>944.29</v>
      </c>
      <c r="I8" s="53">
        <f t="shared" si="0"/>
        <v>971.62</v>
      </c>
      <c r="J8" s="53">
        <f t="shared" si="0"/>
        <v>963.81</v>
      </c>
      <c r="K8" s="53">
        <f t="shared" si="0"/>
        <v>968.72</v>
      </c>
      <c r="L8" s="53">
        <f t="shared" si="0"/>
        <v>973.37</v>
      </c>
      <c r="M8" s="53">
        <f t="shared" si="0"/>
        <v>975.77</v>
      </c>
      <c r="N8" s="53">
        <f t="shared" si="0"/>
        <v>978.2</v>
      </c>
      <c r="O8" s="53">
        <f t="shared" si="0"/>
        <v>982.8</v>
      </c>
      <c r="P8" s="53">
        <f t="shared" si="0"/>
        <v>973.98</v>
      </c>
      <c r="Q8" s="53">
        <f t="shared" si="0"/>
        <v>977.08</v>
      </c>
      <c r="R8" s="53">
        <f t="shared" si="0"/>
        <v>979.4</v>
      </c>
      <c r="S8" s="53">
        <f t="shared" si="0"/>
        <v>980.33</v>
      </c>
      <c r="T8" s="53">
        <f t="shared" si="0"/>
        <v>980</v>
      </c>
      <c r="U8" s="53">
        <f t="shared" si="0"/>
        <v>989.83</v>
      </c>
      <c r="V8" s="53">
        <f t="shared" si="0"/>
        <v>980.04</v>
      </c>
      <c r="W8" s="53">
        <f t="shared" si="0"/>
        <v>984.25</v>
      </c>
      <c r="X8" s="53">
        <f t="shared" si="0"/>
        <v>993.44</v>
      </c>
      <c r="Y8" s="53">
        <f t="shared" si="0"/>
        <v>989.76</v>
      </c>
    </row>
    <row r="9" spans="1:25" hidden="1" x14ac:dyDescent="0.25">
      <c r="A9" s="52">
        <v>3</v>
      </c>
      <c r="B9" s="53">
        <f t="shared" si="0"/>
        <v>989.04</v>
      </c>
      <c r="C9" s="53">
        <f t="shared" si="0"/>
        <v>989.75</v>
      </c>
      <c r="D9" s="54">
        <f t="shared" si="0"/>
        <v>976.32</v>
      </c>
      <c r="E9" s="53">
        <f t="shared" si="0"/>
        <v>984.55</v>
      </c>
      <c r="F9" s="53">
        <f t="shared" si="0"/>
        <v>982.63</v>
      </c>
      <c r="G9" s="53">
        <f t="shared" si="0"/>
        <v>978.2</v>
      </c>
      <c r="H9" s="53">
        <f t="shared" si="0"/>
        <v>972.44</v>
      </c>
      <c r="I9" s="53">
        <f t="shared" si="0"/>
        <v>962.81</v>
      </c>
      <c r="J9" s="53">
        <f t="shared" si="0"/>
        <v>952.49</v>
      </c>
      <c r="K9" s="53">
        <f t="shared" si="0"/>
        <v>952.39</v>
      </c>
      <c r="L9" s="53">
        <f t="shared" si="0"/>
        <v>958.75</v>
      </c>
      <c r="M9" s="53">
        <f t="shared" si="0"/>
        <v>973.32</v>
      </c>
      <c r="N9" s="53">
        <f t="shared" si="0"/>
        <v>968.32</v>
      </c>
      <c r="O9" s="53">
        <f t="shared" si="0"/>
        <v>966.36</v>
      </c>
      <c r="P9" s="53">
        <f t="shared" si="0"/>
        <v>959.24</v>
      </c>
      <c r="Q9" s="53">
        <f t="shared" si="0"/>
        <v>964.9</v>
      </c>
      <c r="R9" s="53">
        <f t="shared" si="0"/>
        <v>967.71</v>
      </c>
      <c r="S9" s="53">
        <f t="shared" si="0"/>
        <v>964.52</v>
      </c>
      <c r="T9" s="53">
        <f t="shared" si="0"/>
        <v>964.2</v>
      </c>
      <c r="U9" s="53">
        <f t="shared" si="0"/>
        <v>967.68</v>
      </c>
      <c r="V9" s="53">
        <f t="shared" si="0"/>
        <v>1096.6300000000001</v>
      </c>
      <c r="W9" s="53">
        <f t="shared" si="0"/>
        <v>1111.1500000000001</v>
      </c>
      <c r="X9" s="53">
        <f t="shared" si="0"/>
        <v>1110.58</v>
      </c>
      <c r="Y9" s="53">
        <f t="shared" si="0"/>
        <v>1103.79</v>
      </c>
    </row>
    <row r="10" spans="1:25" hidden="1" x14ac:dyDescent="0.25">
      <c r="A10" s="52">
        <v>4</v>
      </c>
      <c r="B10" s="53">
        <f t="shared" si="0"/>
        <v>961.98</v>
      </c>
      <c r="C10" s="53">
        <f t="shared" si="0"/>
        <v>960.43</v>
      </c>
      <c r="D10" s="53">
        <f t="shared" si="0"/>
        <v>952.56</v>
      </c>
      <c r="E10" s="53">
        <f t="shared" si="0"/>
        <v>953.35</v>
      </c>
      <c r="F10" s="53">
        <f t="shared" si="0"/>
        <v>953.31</v>
      </c>
      <c r="G10" s="53">
        <f t="shared" si="0"/>
        <v>948.02</v>
      </c>
      <c r="H10" s="53">
        <f t="shared" si="0"/>
        <v>941.21</v>
      </c>
      <c r="I10" s="53">
        <f t="shared" si="0"/>
        <v>878.97</v>
      </c>
      <c r="J10" s="53">
        <f t="shared" si="0"/>
        <v>886.58</v>
      </c>
      <c r="K10" s="53">
        <f t="shared" si="0"/>
        <v>889.22</v>
      </c>
      <c r="L10" s="53">
        <f t="shared" si="0"/>
        <v>891.48</v>
      </c>
      <c r="M10" s="53">
        <f t="shared" si="0"/>
        <v>904.61</v>
      </c>
      <c r="N10" s="53">
        <f t="shared" si="0"/>
        <v>904.29</v>
      </c>
      <c r="O10" s="53">
        <f t="shared" si="0"/>
        <v>903.5</v>
      </c>
      <c r="P10" s="53">
        <f t="shared" si="0"/>
        <v>902.92</v>
      </c>
      <c r="Q10" s="53">
        <f t="shared" si="0"/>
        <v>904.12</v>
      </c>
      <c r="R10" s="53">
        <f t="shared" si="0"/>
        <v>900.54</v>
      </c>
      <c r="S10" s="53">
        <f t="shared" si="0"/>
        <v>904.94</v>
      </c>
      <c r="T10" s="53">
        <f t="shared" si="0"/>
        <v>900.06</v>
      </c>
      <c r="U10" s="53">
        <f t="shared" si="0"/>
        <v>910.25</v>
      </c>
      <c r="V10" s="53">
        <f t="shared" si="0"/>
        <v>903.77</v>
      </c>
      <c r="W10" s="53">
        <f t="shared" si="0"/>
        <v>915.3</v>
      </c>
      <c r="X10" s="53">
        <f t="shared" si="0"/>
        <v>910.37</v>
      </c>
      <c r="Y10" s="53">
        <f t="shared" si="0"/>
        <v>910.23</v>
      </c>
    </row>
    <row r="11" spans="1:25" hidden="1" x14ac:dyDescent="0.25">
      <c r="A11" s="52">
        <v>5</v>
      </c>
      <c r="B11" s="53">
        <f t="shared" si="0"/>
        <v>913.09</v>
      </c>
      <c r="C11" s="53">
        <f t="shared" si="0"/>
        <v>907.25</v>
      </c>
      <c r="D11" s="53">
        <f t="shared" si="0"/>
        <v>899.79</v>
      </c>
      <c r="E11" s="53">
        <f t="shared" si="0"/>
        <v>900.71</v>
      </c>
      <c r="F11" s="53">
        <f t="shared" si="0"/>
        <v>900.94</v>
      </c>
      <c r="G11" s="53">
        <f t="shared" si="0"/>
        <v>896.58</v>
      </c>
      <c r="H11" s="53">
        <f t="shared" si="0"/>
        <v>895.35</v>
      </c>
      <c r="I11" s="53">
        <f t="shared" si="0"/>
        <v>930.48</v>
      </c>
      <c r="J11" s="53">
        <f t="shared" si="0"/>
        <v>925.65</v>
      </c>
      <c r="K11" s="53">
        <f t="shared" si="0"/>
        <v>929.27</v>
      </c>
      <c r="L11" s="53">
        <f t="shared" si="0"/>
        <v>934.69</v>
      </c>
      <c r="M11" s="53">
        <f t="shared" si="0"/>
        <v>942.79</v>
      </c>
      <c r="N11" s="53">
        <f t="shared" si="0"/>
        <v>944.88</v>
      </c>
      <c r="O11" s="53">
        <f t="shared" si="0"/>
        <v>943.64</v>
      </c>
      <c r="P11" s="53">
        <f t="shared" si="0"/>
        <v>934.27</v>
      </c>
      <c r="Q11" s="53">
        <f t="shared" si="0"/>
        <v>938.98</v>
      </c>
      <c r="R11" s="53">
        <f t="shared" si="0"/>
        <v>938.86</v>
      </c>
      <c r="S11" s="53">
        <f t="shared" si="0"/>
        <v>943.98</v>
      </c>
      <c r="T11" s="53">
        <f t="shared" si="0"/>
        <v>943</v>
      </c>
      <c r="U11" s="53">
        <f t="shared" si="0"/>
        <v>947.55</v>
      </c>
      <c r="V11" s="53">
        <f t="shared" si="0"/>
        <v>935.94</v>
      </c>
      <c r="W11" s="53">
        <f t="shared" si="0"/>
        <v>948.64</v>
      </c>
      <c r="X11" s="53">
        <f t="shared" si="0"/>
        <v>944.65</v>
      </c>
      <c r="Y11" s="53">
        <f t="shared" si="0"/>
        <v>947.13</v>
      </c>
    </row>
    <row r="12" spans="1:25" hidden="1" x14ac:dyDescent="0.25">
      <c r="A12" s="52">
        <v>6</v>
      </c>
      <c r="B12" s="53">
        <f t="shared" si="0"/>
        <v>947.26</v>
      </c>
      <c r="C12" s="53">
        <f t="shared" si="0"/>
        <v>939.05</v>
      </c>
      <c r="D12" s="53">
        <f t="shared" si="0"/>
        <v>946.19</v>
      </c>
      <c r="E12" s="53">
        <f t="shared" si="0"/>
        <v>948.84</v>
      </c>
      <c r="F12" s="53">
        <f t="shared" si="0"/>
        <v>948.35</v>
      </c>
      <c r="G12" s="53">
        <f t="shared" si="0"/>
        <v>942.05</v>
      </c>
      <c r="H12" s="53">
        <f t="shared" si="0"/>
        <v>940.27</v>
      </c>
      <c r="I12" s="53">
        <f t="shared" si="0"/>
        <v>944.18</v>
      </c>
      <c r="J12" s="53">
        <f t="shared" si="0"/>
        <v>940.6</v>
      </c>
      <c r="K12" s="53">
        <f t="shared" si="0"/>
        <v>945.64</v>
      </c>
      <c r="L12" s="53">
        <f t="shared" si="0"/>
        <v>939.27</v>
      </c>
      <c r="M12" s="53">
        <f t="shared" si="0"/>
        <v>950.82</v>
      </c>
      <c r="N12" s="53">
        <f t="shared" si="0"/>
        <v>953.13</v>
      </c>
      <c r="O12" s="53">
        <f t="shared" si="0"/>
        <v>948.4</v>
      </c>
      <c r="P12" s="53">
        <f t="shared" si="0"/>
        <v>939.64</v>
      </c>
      <c r="Q12" s="53">
        <f t="shared" si="0"/>
        <v>945.62</v>
      </c>
      <c r="R12" s="53">
        <f t="shared" si="0"/>
        <v>943.19</v>
      </c>
      <c r="S12" s="53">
        <f t="shared" si="0"/>
        <v>940.84</v>
      </c>
      <c r="T12" s="53">
        <f t="shared" si="0"/>
        <v>938.92</v>
      </c>
      <c r="U12" s="53">
        <f t="shared" si="0"/>
        <v>686.46</v>
      </c>
      <c r="V12" s="53">
        <f t="shared" si="0"/>
        <v>936.18</v>
      </c>
      <c r="W12" s="53">
        <f t="shared" si="0"/>
        <v>948.8</v>
      </c>
      <c r="X12" s="53">
        <f t="shared" si="0"/>
        <v>945.6</v>
      </c>
      <c r="Y12" s="53">
        <f t="shared" si="0"/>
        <v>951.27</v>
      </c>
    </row>
    <row r="13" spans="1:25" hidden="1" x14ac:dyDescent="0.25">
      <c r="A13" s="52">
        <v>7</v>
      </c>
      <c r="B13" s="53">
        <f t="shared" si="0"/>
        <v>944.09</v>
      </c>
      <c r="C13" s="53">
        <f t="shared" si="0"/>
        <v>932.33</v>
      </c>
      <c r="D13" s="53">
        <f t="shared" si="0"/>
        <v>933.23</v>
      </c>
      <c r="E13" s="53">
        <f t="shared" si="0"/>
        <v>930.12</v>
      </c>
      <c r="F13" s="53">
        <f t="shared" si="0"/>
        <v>930.55</v>
      </c>
      <c r="G13" s="53">
        <f t="shared" si="0"/>
        <v>925.21</v>
      </c>
      <c r="H13" s="53">
        <f t="shared" si="0"/>
        <v>929.88</v>
      </c>
      <c r="I13" s="53">
        <f t="shared" si="0"/>
        <v>912.11</v>
      </c>
      <c r="J13" s="53">
        <f t="shared" si="0"/>
        <v>908.19</v>
      </c>
      <c r="K13" s="53">
        <f t="shared" si="0"/>
        <v>912.26</v>
      </c>
      <c r="L13" s="53">
        <f t="shared" si="0"/>
        <v>917.44</v>
      </c>
      <c r="M13" s="53">
        <f t="shared" si="0"/>
        <v>925.08</v>
      </c>
      <c r="N13" s="53">
        <f t="shared" si="0"/>
        <v>924.44</v>
      </c>
      <c r="O13" s="53">
        <f t="shared" si="0"/>
        <v>585.72</v>
      </c>
      <c r="P13" s="53">
        <f t="shared" si="0"/>
        <v>912.48</v>
      </c>
      <c r="Q13" s="53">
        <f t="shared" si="0"/>
        <v>925.04</v>
      </c>
      <c r="R13" s="53">
        <f t="shared" si="0"/>
        <v>928.6</v>
      </c>
      <c r="S13" s="53">
        <f t="shared" si="0"/>
        <v>928.73</v>
      </c>
      <c r="T13" s="53">
        <f t="shared" si="0"/>
        <v>927.22</v>
      </c>
      <c r="U13" s="53">
        <f t="shared" si="0"/>
        <v>926.86</v>
      </c>
      <c r="V13" s="53">
        <f t="shared" si="0"/>
        <v>918.05</v>
      </c>
      <c r="W13" s="53">
        <f t="shared" si="0"/>
        <v>931.61</v>
      </c>
      <c r="X13" s="53">
        <f t="shared" si="0"/>
        <v>935.19</v>
      </c>
      <c r="Y13" s="53">
        <f t="shared" si="0"/>
        <v>931.34</v>
      </c>
    </row>
    <row r="14" spans="1:25" hidden="1" x14ac:dyDescent="0.25">
      <c r="A14" s="52">
        <v>8</v>
      </c>
      <c r="B14" s="53">
        <f t="shared" si="0"/>
        <v>929.98</v>
      </c>
      <c r="C14" s="53">
        <f t="shared" si="0"/>
        <v>922.25</v>
      </c>
      <c r="D14" s="53">
        <f t="shared" si="0"/>
        <v>914.87</v>
      </c>
      <c r="E14" s="53">
        <f t="shared" si="0"/>
        <v>919.88</v>
      </c>
      <c r="F14" s="53">
        <f t="shared" si="0"/>
        <v>917.13</v>
      </c>
      <c r="G14" s="53">
        <f t="shared" si="0"/>
        <v>913.35</v>
      </c>
      <c r="H14" s="53">
        <f t="shared" si="0"/>
        <v>913.58</v>
      </c>
      <c r="I14" s="53">
        <f t="shared" si="0"/>
        <v>942.7</v>
      </c>
      <c r="J14" s="53">
        <f t="shared" si="0"/>
        <v>933.81</v>
      </c>
      <c r="K14" s="53">
        <f t="shared" si="0"/>
        <v>945.43</v>
      </c>
      <c r="L14" s="53">
        <f t="shared" si="0"/>
        <v>945.8</v>
      </c>
      <c r="M14" s="53">
        <f t="shared" si="0"/>
        <v>954.95</v>
      </c>
      <c r="N14" s="53">
        <f t="shared" si="0"/>
        <v>1224.42</v>
      </c>
      <c r="O14" s="53">
        <f t="shared" si="0"/>
        <v>1265.29</v>
      </c>
      <c r="P14" s="53">
        <f t="shared" si="0"/>
        <v>1228.23</v>
      </c>
      <c r="Q14" s="53">
        <f t="shared" si="0"/>
        <v>1221.58</v>
      </c>
      <c r="R14" s="53">
        <f t="shared" si="0"/>
        <v>1225.79</v>
      </c>
      <c r="S14" s="53">
        <f t="shared" si="0"/>
        <v>948.38</v>
      </c>
      <c r="T14" s="53">
        <f t="shared" si="0"/>
        <v>953.78</v>
      </c>
      <c r="U14" s="53">
        <f t="shared" si="0"/>
        <v>952.35</v>
      </c>
      <c r="V14" s="53">
        <f t="shared" si="0"/>
        <v>1086.67</v>
      </c>
      <c r="W14" s="53">
        <f t="shared" si="0"/>
        <v>1100.83</v>
      </c>
      <c r="X14" s="53">
        <f t="shared" si="0"/>
        <v>1115.78</v>
      </c>
      <c r="Y14" s="53">
        <f t="shared" si="0"/>
        <v>950.88</v>
      </c>
    </row>
    <row r="15" spans="1:25" hidden="1" x14ac:dyDescent="0.25">
      <c r="A15" s="52">
        <v>9</v>
      </c>
      <c r="B15" s="53">
        <f t="shared" si="0"/>
        <v>950.13</v>
      </c>
      <c r="C15" s="53">
        <f t="shared" si="0"/>
        <v>944.01</v>
      </c>
      <c r="D15" s="53">
        <f t="shared" si="0"/>
        <v>936.29</v>
      </c>
      <c r="E15" s="53">
        <f t="shared" si="0"/>
        <v>942.4</v>
      </c>
      <c r="F15" s="53">
        <f t="shared" si="0"/>
        <v>937.14</v>
      </c>
      <c r="G15" s="53">
        <f t="shared" si="0"/>
        <v>939.72</v>
      </c>
      <c r="H15" s="53">
        <f t="shared" si="0"/>
        <v>936.38</v>
      </c>
      <c r="I15" s="53">
        <f t="shared" si="0"/>
        <v>984.44</v>
      </c>
      <c r="J15" s="53">
        <f t="shared" si="0"/>
        <v>975.33</v>
      </c>
      <c r="K15" s="53">
        <f t="shared" si="0"/>
        <v>987.86</v>
      </c>
      <c r="L15" s="53">
        <f t="shared" si="0"/>
        <v>986.21</v>
      </c>
      <c r="M15" s="53">
        <f t="shared" si="0"/>
        <v>997.64</v>
      </c>
      <c r="N15" s="53">
        <f t="shared" si="0"/>
        <v>1114.76</v>
      </c>
      <c r="O15" s="53">
        <f t="shared" si="0"/>
        <v>509.74</v>
      </c>
      <c r="P15" s="53">
        <f t="shared" si="0"/>
        <v>1128.1500000000001</v>
      </c>
      <c r="Q15" s="53">
        <f t="shared" si="0"/>
        <v>1124.4000000000001</v>
      </c>
      <c r="R15" s="53">
        <f t="shared" si="0"/>
        <v>1136.32</v>
      </c>
      <c r="S15" s="53">
        <f t="shared" si="0"/>
        <v>990.45</v>
      </c>
      <c r="T15" s="53">
        <f t="shared" si="0"/>
        <v>998.19</v>
      </c>
      <c r="U15" s="53">
        <f t="shared" si="0"/>
        <v>998.21</v>
      </c>
      <c r="V15" s="53">
        <f t="shared" si="0"/>
        <v>992.28</v>
      </c>
      <c r="W15" s="53">
        <f t="shared" si="0"/>
        <v>1145.52</v>
      </c>
      <c r="X15" s="53">
        <f t="shared" si="0"/>
        <v>1012.18</v>
      </c>
      <c r="Y15" s="53">
        <f t="shared" si="0"/>
        <v>1004.29</v>
      </c>
    </row>
    <row r="16" spans="1:25" hidden="1" x14ac:dyDescent="0.25">
      <c r="A16" s="52">
        <v>10</v>
      </c>
      <c r="B16" s="53">
        <f t="shared" si="0"/>
        <v>1001.46</v>
      </c>
      <c r="C16" s="53">
        <f t="shared" si="0"/>
        <v>995.55</v>
      </c>
      <c r="D16" s="53">
        <f t="shared" si="0"/>
        <v>983.33</v>
      </c>
      <c r="E16" s="53">
        <f t="shared" si="0"/>
        <v>984.47</v>
      </c>
      <c r="F16" s="53">
        <f t="shared" si="0"/>
        <v>984.96</v>
      </c>
      <c r="G16" s="53">
        <f t="shared" si="0"/>
        <v>976.84</v>
      </c>
      <c r="H16" s="53">
        <f t="shared" si="0"/>
        <v>976.48</v>
      </c>
      <c r="I16" s="53">
        <f t="shared" si="0"/>
        <v>520.91999999999996</v>
      </c>
      <c r="J16" s="53">
        <f t="shared" si="0"/>
        <v>1027.5999999999999</v>
      </c>
      <c r="K16" s="53">
        <f t="shared" si="0"/>
        <v>1032.02</v>
      </c>
      <c r="L16" s="53">
        <f t="shared" si="0"/>
        <v>1041.9000000000001</v>
      </c>
      <c r="M16" s="53">
        <f t="shared" si="0"/>
        <v>1050.99</v>
      </c>
      <c r="N16" s="53">
        <f t="shared" si="0"/>
        <v>1051.52</v>
      </c>
      <c r="O16" s="53">
        <f t="shared" si="0"/>
        <v>663.14</v>
      </c>
      <c r="P16" s="53">
        <f t="shared" si="0"/>
        <v>1043.6500000000001</v>
      </c>
      <c r="Q16" s="53">
        <f t="shared" si="0"/>
        <v>1046.71</v>
      </c>
      <c r="R16" s="53">
        <f t="shared" si="0"/>
        <v>1050.69</v>
      </c>
      <c r="S16" s="53">
        <f t="shared" si="0"/>
        <v>1046.19</v>
      </c>
      <c r="T16" s="53">
        <f t="shared" si="0"/>
        <v>1051.57</v>
      </c>
      <c r="U16" s="53">
        <f t="shared" si="0"/>
        <v>652.73</v>
      </c>
      <c r="V16" s="53">
        <f t="shared" si="0"/>
        <v>1036.69</v>
      </c>
      <c r="W16" s="53">
        <f t="shared" si="0"/>
        <v>1049.28</v>
      </c>
      <c r="X16" s="53">
        <f t="shared" si="0"/>
        <v>1051.82</v>
      </c>
      <c r="Y16" s="53">
        <f t="shared" si="0"/>
        <v>1048.01</v>
      </c>
    </row>
    <row r="17" spans="1:25" hidden="1" x14ac:dyDescent="0.25">
      <c r="A17" s="52">
        <v>11</v>
      </c>
      <c r="B17" s="53">
        <f t="shared" si="0"/>
        <v>1042.46</v>
      </c>
      <c r="C17" s="53">
        <f t="shared" si="0"/>
        <v>1008.36</v>
      </c>
      <c r="D17" s="53">
        <f t="shared" si="0"/>
        <v>997.44</v>
      </c>
      <c r="E17" s="53">
        <f t="shared" si="0"/>
        <v>997.29</v>
      </c>
      <c r="F17" s="53">
        <f t="shared" si="0"/>
        <v>997.22</v>
      </c>
      <c r="G17" s="53">
        <f t="shared" si="0"/>
        <v>994.11</v>
      </c>
      <c r="H17" s="53">
        <f t="shared" si="0"/>
        <v>997.54</v>
      </c>
      <c r="I17" s="53">
        <f t="shared" si="0"/>
        <v>942.56</v>
      </c>
      <c r="J17" s="53">
        <f t="shared" si="0"/>
        <v>931.77</v>
      </c>
      <c r="K17" s="53">
        <f t="shared" si="0"/>
        <v>934.28</v>
      </c>
      <c r="L17" s="53">
        <f t="shared" si="0"/>
        <v>939.59</v>
      </c>
      <c r="M17" s="53">
        <f t="shared" si="0"/>
        <v>945.8</v>
      </c>
      <c r="N17" s="53">
        <f t="shared" si="0"/>
        <v>943.38</v>
      </c>
      <c r="O17" s="53">
        <f t="shared" si="0"/>
        <v>945.49</v>
      </c>
      <c r="P17" s="53">
        <f t="shared" si="0"/>
        <v>939.59</v>
      </c>
      <c r="Q17" s="53">
        <f t="shared" ref="Q17:Y17" si="1">ROUND(Q267+$K$363+Q378+$K$364,2)</f>
        <v>940.04</v>
      </c>
      <c r="R17" s="53">
        <f t="shared" si="1"/>
        <v>943.7</v>
      </c>
      <c r="S17" s="53">
        <f t="shared" si="1"/>
        <v>943.55</v>
      </c>
      <c r="T17" s="53">
        <f t="shared" si="1"/>
        <v>944.37</v>
      </c>
      <c r="U17" s="53">
        <f t="shared" si="1"/>
        <v>945.49</v>
      </c>
      <c r="V17" s="53">
        <f t="shared" si="1"/>
        <v>940.19</v>
      </c>
      <c r="W17" s="53">
        <f t="shared" si="1"/>
        <v>945.19</v>
      </c>
      <c r="X17" s="53">
        <f t="shared" si="1"/>
        <v>953.2</v>
      </c>
      <c r="Y17" s="53">
        <f t="shared" si="1"/>
        <v>949.6</v>
      </c>
    </row>
    <row r="18" spans="1:25" hidden="1" x14ac:dyDescent="0.25">
      <c r="A18" s="52">
        <v>12</v>
      </c>
      <c r="B18" s="53">
        <f t="shared" ref="B18:Y28" si="2">ROUND(B268+$K$363+B379+$K$364,2)</f>
        <v>949.96</v>
      </c>
      <c r="C18" s="53">
        <f t="shared" si="2"/>
        <v>949.17</v>
      </c>
      <c r="D18" s="53">
        <f t="shared" si="2"/>
        <v>975.54</v>
      </c>
      <c r="E18" s="53">
        <f t="shared" si="2"/>
        <v>974.46</v>
      </c>
      <c r="F18" s="53">
        <f t="shared" si="2"/>
        <v>973.83</v>
      </c>
      <c r="G18" s="53">
        <f t="shared" si="2"/>
        <v>973.16</v>
      </c>
      <c r="H18" s="53">
        <f t="shared" si="2"/>
        <v>967.76</v>
      </c>
      <c r="I18" s="53">
        <f t="shared" si="2"/>
        <v>716.54</v>
      </c>
      <c r="J18" s="53">
        <f t="shared" si="2"/>
        <v>952</v>
      </c>
      <c r="K18" s="53">
        <f t="shared" si="2"/>
        <v>1051.9100000000001</v>
      </c>
      <c r="L18" s="53">
        <f t="shared" si="2"/>
        <v>691.51</v>
      </c>
      <c r="M18" s="53">
        <f t="shared" si="2"/>
        <v>695.11</v>
      </c>
      <c r="N18" s="53">
        <f t="shared" si="2"/>
        <v>696.49</v>
      </c>
      <c r="O18" s="53">
        <f t="shared" si="2"/>
        <v>782.75</v>
      </c>
      <c r="P18" s="53">
        <f t="shared" si="2"/>
        <v>690.74</v>
      </c>
      <c r="Q18" s="53">
        <f t="shared" si="2"/>
        <v>695.39</v>
      </c>
      <c r="R18" s="53">
        <f t="shared" si="2"/>
        <v>694.21</v>
      </c>
      <c r="S18" s="53">
        <f t="shared" si="2"/>
        <v>694.22</v>
      </c>
      <c r="T18" s="53">
        <f t="shared" si="2"/>
        <v>695.67</v>
      </c>
      <c r="U18" s="53">
        <f t="shared" si="2"/>
        <v>695.5</v>
      </c>
      <c r="V18" s="53">
        <f t="shared" si="2"/>
        <v>696</v>
      </c>
      <c r="W18" s="53">
        <f t="shared" si="2"/>
        <v>694.59</v>
      </c>
      <c r="X18" s="53">
        <f t="shared" si="2"/>
        <v>703.52</v>
      </c>
      <c r="Y18" s="53">
        <f t="shared" si="2"/>
        <v>698.81</v>
      </c>
    </row>
    <row r="19" spans="1:25" hidden="1" x14ac:dyDescent="0.25">
      <c r="A19" s="52">
        <v>13</v>
      </c>
      <c r="B19" s="53">
        <f t="shared" si="2"/>
        <v>697.79</v>
      </c>
      <c r="C19" s="53">
        <f t="shared" si="2"/>
        <v>768.89</v>
      </c>
      <c r="D19" s="53">
        <f t="shared" si="2"/>
        <v>690.33</v>
      </c>
      <c r="E19" s="53">
        <f t="shared" si="2"/>
        <v>691.03</v>
      </c>
      <c r="F19" s="53">
        <f t="shared" si="2"/>
        <v>689.27</v>
      </c>
      <c r="G19" s="53">
        <f t="shared" si="2"/>
        <v>687.67</v>
      </c>
      <c r="H19" s="53">
        <f t="shared" si="2"/>
        <v>688.64</v>
      </c>
      <c r="I19" s="53">
        <f t="shared" si="2"/>
        <v>686.89</v>
      </c>
      <c r="J19" s="53">
        <f t="shared" si="2"/>
        <v>683.45</v>
      </c>
      <c r="K19" s="53">
        <f t="shared" si="2"/>
        <v>685.45</v>
      </c>
      <c r="L19" s="53">
        <f t="shared" si="2"/>
        <v>686.58</v>
      </c>
      <c r="M19" s="53">
        <f t="shared" si="2"/>
        <v>693.59</v>
      </c>
      <c r="N19" s="53">
        <f t="shared" si="2"/>
        <v>690.37</v>
      </c>
      <c r="O19" s="53">
        <f t="shared" si="2"/>
        <v>692</v>
      </c>
      <c r="P19" s="53">
        <f t="shared" si="2"/>
        <v>686.91</v>
      </c>
      <c r="Q19" s="53">
        <f t="shared" si="2"/>
        <v>691.68</v>
      </c>
      <c r="R19" s="53">
        <f t="shared" si="2"/>
        <v>691.39</v>
      </c>
      <c r="S19" s="53">
        <f t="shared" si="2"/>
        <v>691.25</v>
      </c>
      <c r="T19" s="53">
        <f t="shared" si="2"/>
        <v>694.68</v>
      </c>
      <c r="U19" s="53">
        <f t="shared" si="2"/>
        <v>696.89</v>
      </c>
      <c r="V19" s="53">
        <f t="shared" si="2"/>
        <v>692.14</v>
      </c>
      <c r="W19" s="53">
        <f t="shared" si="2"/>
        <v>695.72</v>
      </c>
      <c r="X19" s="53">
        <f t="shared" si="2"/>
        <v>696.28</v>
      </c>
      <c r="Y19" s="53">
        <f t="shared" si="2"/>
        <v>695.3</v>
      </c>
    </row>
    <row r="20" spans="1:25" hidden="1" x14ac:dyDescent="0.25">
      <c r="A20" s="52">
        <v>14</v>
      </c>
      <c r="B20" s="53">
        <f t="shared" si="2"/>
        <v>694.7</v>
      </c>
      <c r="C20" s="53">
        <f t="shared" si="2"/>
        <v>691.96</v>
      </c>
      <c r="D20" s="53">
        <f t="shared" si="2"/>
        <v>684.52</v>
      </c>
      <c r="E20" s="53">
        <f t="shared" si="2"/>
        <v>687.76</v>
      </c>
      <c r="F20" s="53">
        <f t="shared" si="2"/>
        <v>684.82</v>
      </c>
      <c r="G20" s="53">
        <f t="shared" si="2"/>
        <v>682.83</v>
      </c>
      <c r="H20" s="53">
        <f t="shared" si="2"/>
        <v>685.28</v>
      </c>
      <c r="I20" s="53">
        <f t="shared" si="2"/>
        <v>672.06</v>
      </c>
      <c r="J20" s="53">
        <f t="shared" si="2"/>
        <v>665.77</v>
      </c>
      <c r="K20" s="53">
        <f t="shared" si="2"/>
        <v>668.22</v>
      </c>
      <c r="L20" s="53">
        <f t="shared" si="2"/>
        <v>668.97</v>
      </c>
      <c r="M20" s="53">
        <f t="shared" si="2"/>
        <v>674.83</v>
      </c>
      <c r="N20" s="53">
        <f t="shared" si="2"/>
        <v>674.41</v>
      </c>
      <c r="O20" s="53">
        <f t="shared" si="2"/>
        <v>673.31</v>
      </c>
      <c r="P20" s="53">
        <f t="shared" si="2"/>
        <v>671.53</v>
      </c>
      <c r="Q20" s="53">
        <f t="shared" si="2"/>
        <v>675.62</v>
      </c>
      <c r="R20" s="53">
        <f t="shared" si="2"/>
        <v>675.95</v>
      </c>
      <c r="S20" s="53">
        <f t="shared" si="2"/>
        <v>676.02</v>
      </c>
      <c r="T20" s="53">
        <f t="shared" si="2"/>
        <v>679.51</v>
      </c>
      <c r="U20" s="53">
        <f t="shared" si="2"/>
        <v>678.84</v>
      </c>
      <c r="V20" s="53">
        <f t="shared" si="2"/>
        <v>675.78</v>
      </c>
      <c r="W20" s="53">
        <f t="shared" si="2"/>
        <v>681.95</v>
      </c>
      <c r="X20" s="53">
        <f t="shared" si="2"/>
        <v>683.35</v>
      </c>
      <c r="Y20" s="53">
        <f t="shared" si="2"/>
        <v>682.49</v>
      </c>
    </row>
    <row r="21" spans="1:25" hidden="1" x14ac:dyDescent="0.25">
      <c r="A21" s="52">
        <v>15</v>
      </c>
      <c r="B21" s="53">
        <f t="shared" si="2"/>
        <v>682</v>
      </c>
      <c r="C21" s="53">
        <f t="shared" si="2"/>
        <v>681.84</v>
      </c>
      <c r="D21" s="53">
        <f t="shared" si="2"/>
        <v>671.44</v>
      </c>
      <c r="E21" s="53">
        <f t="shared" si="2"/>
        <v>671.61</v>
      </c>
      <c r="F21" s="53">
        <f t="shared" si="2"/>
        <v>672.7</v>
      </c>
      <c r="G21" s="53">
        <f t="shared" si="2"/>
        <v>670.78</v>
      </c>
      <c r="H21" s="53">
        <f t="shared" si="2"/>
        <v>671.47</v>
      </c>
      <c r="I21" s="53">
        <f t="shared" si="2"/>
        <v>921.15</v>
      </c>
      <c r="J21" s="53">
        <f t="shared" si="2"/>
        <v>912.79</v>
      </c>
      <c r="K21" s="53">
        <f t="shared" si="2"/>
        <v>917.15</v>
      </c>
      <c r="L21" s="53">
        <f t="shared" si="2"/>
        <v>921.78</v>
      </c>
      <c r="M21" s="53">
        <f t="shared" si="2"/>
        <v>929.39</v>
      </c>
      <c r="N21" s="53">
        <f t="shared" si="2"/>
        <v>1137.95</v>
      </c>
      <c r="O21" s="53">
        <f t="shared" si="2"/>
        <v>1147.6099999999999</v>
      </c>
      <c r="P21" s="53">
        <f t="shared" si="2"/>
        <v>1137.6400000000001</v>
      </c>
      <c r="Q21" s="53">
        <f t="shared" si="2"/>
        <v>1146.04</v>
      </c>
      <c r="R21" s="53">
        <f t="shared" si="2"/>
        <v>1141.19</v>
      </c>
      <c r="S21" s="53">
        <f t="shared" si="2"/>
        <v>926.89</v>
      </c>
      <c r="T21" s="53">
        <f t="shared" si="2"/>
        <v>930.87</v>
      </c>
      <c r="U21" s="53">
        <f t="shared" si="2"/>
        <v>931.71</v>
      </c>
      <c r="V21" s="53">
        <f t="shared" si="2"/>
        <v>920.36</v>
      </c>
      <c r="W21" s="53">
        <f t="shared" si="2"/>
        <v>926.69</v>
      </c>
      <c r="X21" s="53">
        <f t="shared" si="2"/>
        <v>932.51</v>
      </c>
      <c r="Y21" s="53">
        <f t="shared" si="2"/>
        <v>933.94</v>
      </c>
    </row>
    <row r="22" spans="1:25" hidden="1" x14ac:dyDescent="0.25">
      <c r="A22" s="52">
        <v>16</v>
      </c>
      <c r="B22" s="53">
        <f t="shared" si="2"/>
        <v>928.95</v>
      </c>
      <c r="C22" s="53">
        <f t="shared" si="2"/>
        <v>932.76</v>
      </c>
      <c r="D22" s="53">
        <f t="shared" si="2"/>
        <v>922.37</v>
      </c>
      <c r="E22" s="53">
        <f t="shared" si="2"/>
        <v>919.36</v>
      </c>
      <c r="F22" s="53">
        <f t="shared" si="2"/>
        <v>915.52</v>
      </c>
      <c r="G22" s="53">
        <f t="shared" si="2"/>
        <v>916.6</v>
      </c>
      <c r="H22" s="53">
        <f t="shared" si="2"/>
        <v>916.55</v>
      </c>
      <c r="I22" s="53">
        <f t="shared" si="2"/>
        <v>1008.99</v>
      </c>
      <c r="J22" s="53">
        <f t="shared" si="2"/>
        <v>999.24</v>
      </c>
      <c r="K22" s="53">
        <f t="shared" si="2"/>
        <v>1008.43</v>
      </c>
      <c r="L22" s="53">
        <f t="shared" si="2"/>
        <v>1005.01</v>
      </c>
      <c r="M22" s="53">
        <f t="shared" si="2"/>
        <v>1035.2</v>
      </c>
      <c r="N22" s="53">
        <f t="shared" si="2"/>
        <v>1081.82</v>
      </c>
      <c r="O22" s="53">
        <f t="shared" si="2"/>
        <v>1093.3699999999999</v>
      </c>
      <c r="P22" s="53">
        <f t="shared" si="2"/>
        <v>1088.21</v>
      </c>
      <c r="Q22" s="53">
        <f t="shared" si="2"/>
        <v>1045.29</v>
      </c>
      <c r="R22" s="53">
        <f t="shared" si="2"/>
        <v>1047.3699999999999</v>
      </c>
      <c r="S22" s="53">
        <f t="shared" si="2"/>
        <v>1018.02</v>
      </c>
      <c r="T22" s="53">
        <f t="shared" si="2"/>
        <v>1023.39</v>
      </c>
      <c r="U22" s="53">
        <f t="shared" si="2"/>
        <v>1023.59</v>
      </c>
      <c r="V22" s="53">
        <f t="shared" si="2"/>
        <v>1014.26</v>
      </c>
      <c r="W22" s="53">
        <f t="shared" si="2"/>
        <v>1025.78</v>
      </c>
      <c r="X22" s="53">
        <f t="shared" si="2"/>
        <v>1023.31</v>
      </c>
      <c r="Y22" s="53">
        <f t="shared" si="2"/>
        <v>1024.93</v>
      </c>
    </row>
    <row r="23" spans="1:25" hidden="1" x14ac:dyDescent="0.25">
      <c r="A23" s="52">
        <v>17</v>
      </c>
      <c r="B23" s="53">
        <f t="shared" si="2"/>
        <v>1021.52</v>
      </c>
      <c r="C23" s="53">
        <f t="shared" si="2"/>
        <v>1023.56</v>
      </c>
      <c r="D23" s="53">
        <f t="shared" si="2"/>
        <v>1012.61</v>
      </c>
      <c r="E23" s="53">
        <f t="shared" si="2"/>
        <v>1013.16</v>
      </c>
      <c r="F23" s="53">
        <f t="shared" si="2"/>
        <v>1006.44</v>
      </c>
      <c r="G23" s="53">
        <f t="shared" si="2"/>
        <v>1006.76</v>
      </c>
      <c r="H23" s="53">
        <f t="shared" si="2"/>
        <v>1009.7</v>
      </c>
      <c r="I23" s="53">
        <f t="shared" si="2"/>
        <v>874.71</v>
      </c>
      <c r="J23" s="53">
        <f t="shared" si="2"/>
        <v>864.68</v>
      </c>
      <c r="K23" s="53">
        <f t="shared" si="2"/>
        <v>869.03</v>
      </c>
      <c r="L23" s="53">
        <f t="shared" si="2"/>
        <v>870.2</v>
      </c>
      <c r="M23" s="53">
        <f t="shared" si="2"/>
        <v>871.38</v>
      </c>
      <c r="N23" s="53">
        <f t="shared" si="2"/>
        <v>871.97</v>
      </c>
      <c r="O23" s="53">
        <f t="shared" si="2"/>
        <v>871.56</v>
      </c>
      <c r="P23" s="53">
        <f t="shared" si="2"/>
        <v>867.93</v>
      </c>
      <c r="Q23" s="53">
        <f t="shared" si="2"/>
        <v>870.53</v>
      </c>
      <c r="R23" s="53">
        <f t="shared" si="2"/>
        <v>871.17</v>
      </c>
      <c r="S23" s="53">
        <f t="shared" si="2"/>
        <v>869.75</v>
      </c>
      <c r="T23" s="53">
        <f t="shared" si="2"/>
        <v>874.57</v>
      </c>
      <c r="U23" s="53">
        <f t="shared" si="2"/>
        <v>874.02</v>
      </c>
      <c r="V23" s="53">
        <f t="shared" si="2"/>
        <v>864.54</v>
      </c>
      <c r="W23" s="53">
        <f t="shared" si="2"/>
        <v>873.72</v>
      </c>
      <c r="X23" s="53">
        <f t="shared" si="2"/>
        <v>876.34</v>
      </c>
      <c r="Y23" s="53">
        <f t="shared" si="2"/>
        <v>874.34</v>
      </c>
    </row>
    <row r="24" spans="1:25" hidden="1" x14ac:dyDescent="0.25">
      <c r="A24" s="52">
        <v>18</v>
      </c>
      <c r="B24" s="53">
        <f t="shared" si="2"/>
        <v>874.19</v>
      </c>
      <c r="C24" s="53">
        <f t="shared" si="2"/>
        <v>875.01</v>
      </c>
      <c r="D24" s="53">
        <f t="shared" si="2"/>
        <v>870.39</v>
      </c>
      <c r="E24" s="53">
        <f t="shared" si="2"/>
        <v>870.82</v>
      </c>
      <c r="F24" s="53">
        <f t="shared" si="2"/>
        <v>863.13</v>
      </c>
      <c r="G24" s="53">
        <f t="shared" si="2"/>
        <v>865.32</v>
      </c>
      <c r="H24" s="53">
        <f t="shared" si="2"/>
        <v>865.65</v>
      </c>
      <c r="I24" s="53">
        <f t="shared" si="2"/>
        <v>929.14</v>
      </c>
      <c r="J24" s="53">
        <f t="shared" si="2"/>
        <v>921.57</v>
      </c>
      <c r="K24" s="53">
        <f t="shared" si="2"/>
        <v>924.07</v>
      </c>
      <c r="L24" s="53">
        <f t="shared" si="2"/>
        <v>928.81</v>
      </c>
      <c r="M24" s="53">
        <f t="shared" si="2"/>
        <v>933.3</v>
      </c>
      <c r="N24" s="53">
        <f t="shared" si="2"/>
        <v>938.6</v>
      </c>
      <c r="O24" s="53">
        <f t="shared" si="2"/>
        <v>934.7</v>
      </c>
      <c r="P24" s="53">
        <f t="shared" si="2"/>
        <v>934.45</v>
      </c>
      <c r="Q24" s="53">
        <f t="shared" si="2"/>
        <v>938.61</v>
      </c>
      <c r="R24" s="53">
        <f t="shared" si="2"/>
        <v>940.89</v>
      </c>
      <c r="S24" s="53">
        <f t="shared" si="2"/>
        <v>935.19</v>
      </c>
      <c r="T24" s="53">
        <f t="shared" si="2"/>
        <v>940.27</v>
      </c>
      <c r="U24" s="53">
        <f t="shared" si="2"/>
        <v>938.13</v>
      </c>
      <c r="V24" s="53">
        <f t="shared" si="2"/>
        <v>935.67</v>
      </c>
      <c r="W24" s="53">
        <f t="shared" si="2"/>
        <v>938.32</v>
      </c>
      <c r="X24" s="53">
        <f t="shared" si="2"/>
        <v>940.28</v>
      </c>
      <c r="Y24" s="53">
        <f t="shared" si="2"/>
        <v>942.59</v>
      </c>
    </row>
    <row r="25" spans="1:25" hidden="1" x14ac:dyDescent="0.25">
      <c r="A25" s="52">
        <v>19</v>
      </c>
      <c r="B25" s="53">
        <f t="shared" si="2"/>
        <v>939.67</v>
      </c>
      <c r="C25" s="53">
        <f t="shared" si="2"/>
        <v>938.48</v>
      </c>
      <c r="D25" s="53">
        <f t="shared" si="2"/>
        <v>932.61</v>
      </c>
      <c r="E25" s="53">
        <f t="shared" si="2"/>
        <v>935.03</v>
      </c>
      <c r="F25" s="53">
        <f t="shared" si="2"/>
        <v>930.46</v>
      </c>
      <c r="G25" s="53">
        <f t="shared" si="2"/>
        <v>930.86</v>
      </c>
      <c r="H25" s="53">
        <f t="shared" si="2"/>
        <v>929.57</v>
      </c>
      <c r="I25" s="53">
        <f t="shared" si="2"/>
        <v>892.61</v>
      </c>
      <c r="J25" s="53">
        <f t="shared" si="2"/>
        <v>887.21</v>
      </c>
      <c r="K25" s="53">
        <f t="shared" si="2"/>
        <v>892.59</v>
      </c>
      <c r="L25" s="53">
        <f t="shared" si="2"/>
        <v>895.25</v>
      </c>
      <c r="M25" s="53">
        <f t="shared" si="2"/>
        <v>895.21</v>
      </c>
      <c r="N25" s="53">
        <f t="shared" si="2"/>
        <v>901.79</v>
      </c>
      <c r="O25" s="53">
        <f t="shared" si="2"/>
        <v>899.13</v>
      </c>
      <c r="P25" s="53">
        <f t="shared" si="2"/>
        <v>893.32</v>
      </c>
      <c r="Q25" s="53">
        <f t="shared" si="2"/>
        <v>898.19</v>
      </c>
      <c r="R25" s="53">
        <f t="shared" si="2"/>
        <v>900.3</v>
      </c>
      <c r="S25" s="53">
        <f t="shared" si="2"/>
        <v>895.82</v>
      </c>
      <c r="T25" s="53">
        <f t="shared" si="2"/>
        <v>902.23</v>
      </c>
      <c r="U25" s="53">
        <f t="shared" si="2"/>
        <v>901.87</v>
      </c>
      <c r="V25" s="53">
        <f t="shared" si="2"/>
        <v>895.67</v>
      </c>
      <c r="W25" s="53">
        <f t="shared" si="2"/>
        <v>900.55</v>
      </c>
      <c r="X25" s="53">
        <f t="shared" si="2"/>
        <v>905.83</v>
      </c>
      <c r="Y25" s="53">
        <f t="shared" si="2"/>
        <v>904.15</v>
      </c>
    </row>
    <row r="26" spans="1:25" hidden="1" x14ac:dyDescent="0.25">
      <c r="A26" s="52">
        <v>20</v>
      </c>
      <c r="B26" s="53">
        <f t="shared" si="2"/>
        <v>899.15</v>
      </c>
      <c r="C26" s="53">
        <f t="shared" si="2"/>
        <v>897.83</v>
      </c>
      <c r="D26" s="53">
        <f t="shared" si="2"/>
        <v>894.07</v>
      </c>
      <c r="E26" s="53">
        <f t="shared" si="2"/>
        <v>895.34</v>
      </c>
      <c r="F26" s="53">
        <f t="shared" si="2"/>
        <v>890.18</v>
      </c>
      <c r="G26" s="53">
        <f t="shared" si="2"/>
        <v>890.35</v>
      </c>
      <c r="H26" s="53">
        <f t="shared" si="2"/>
        <v>890.91</v>
      </c>
      <c r="I26" s="53">
        <f t="shared" si="2"/>
        <v>694.8</v>
      </c>
      <c r="J26" s="53">
        <f t="shared" si="2"/>
        <v>694</v>
      </c>
      <c r="K26" s="53">
        <f t="shared" si="2"/>
        <v>696.75</v>
      </c>
      <c r="L26" s="53">
        <f t="shared" si="2"/>
        <v>699</v>
      </c>
      <c r="M26" s="53">
        <f t="shared" si="2"/>
        <v>698.83</v>
      </c>
      <c r="N26" s="53">
        <f t="shared" si="2"/>
        <v>705.84</v>
      </c>
      <c r="O26" s="53">
        <f t="shared" si="2"/>
        <v>703.47</v>
      </c>
      <c r="P26" s="53">
        <f t="shared" si="2"/>
        <v>700.07</v>
      </c>
      <c r="Q26" s="53">
        <f t="shared" si="2"/>
        <v>700.76</v>
      </c>
      <c r="R26" s="53">
        <f t="shared" si="2"/>
        <v>703.49</v>
      </c>
      <c r="S26" s="53">
        <f t="shared" si="2"/>
        <v>703.34</v>
      </c>
      <c r="T26" s="53">
        <f t="shared" si="2"/>
        <v>706.36</v>
      </c>
      <c r="U26" s="53">
        <f t="shared" si="2"/>
        <v>703.35</v>
      </c>
      <c r="V26" s="53">
        <f t="shared" si="2"/>
        <v>699.28</v>
      </c>
      <c r="W26" s="53">
        <f t="shared" si="2"/>
        <v>706.18</v>
      </c>
      <c r="X26" s="53">
        <f t="shared" si="2"/>
        <v>705.61</v>
      </c>
      <c r="Y26" s="53">
        <f t="shared" si="2"/>
        <v>707.98</v>
      </c>
    </row>
    <row r="27" spans="1:25" hidden="1" x14ac:dyDescent="0.25">
      <c r="A27" s="52">
        <v>21</v>
      </c>
      <c r="B27" s="53">
        <f t="shared" si="2"/>
        <v>700.88</v>
      </c>
      <c r="C27" s="53">
        <f t="shared" si="2"/>
        <v>700.59</v>
      </c>
      <c r="D27" s="53">
        <f t="shared" si="2"/>
        <v>694.8</v>
      </c>
      <c r="E27" s="53">
        <f t="shared" si="2"/>
        <v>698.78</v>
      </c>
      <c r="F27" s="53">
        <f t="shared" si="2"/>
        <v>694.77</v>
      </c>
      <c r="G27" s="53">
        <f t="shared" si="2"/>
        <v>693.45</v>
      </c>
      <c r="H27" s="53">
        <f t="shared" si="2"/>
        <v>691.97</v>
      </c>
      <c r="I27" s="53">
        <f t="shared" si="2"/>
        <v>926.68</v>
      </c>
      <c r="J27" s="53">
        <f t="shared" si="2"/>
        <v>920.84</v>
      </c>
      <c r="K27" s="53">
        <f t="shared" si="2"/>
        <v>926.96</v>
      </c>
      <c r="L27" s="53">
        <f t="shared" si="2"/>
        <v>930.3</v>
      </c>
      <c r="M27" s="53">
        <f t="shared" si="2"/>
        <v>933.37</v>
      </c>
      <c r="N27" s="53">
        <f t="shared" si="2"/>
        <v>940.29</v>
      </c>
      <c r="O27" s="53">
        <f t="shared" si="2"/>
        <v>936.96</v>
      </c>
      <c r="P27" s="53">
        <f t="shared" si="2"/>
        <v>933.39</v>
      </c>
      <c r="Q27" s="53">
        <f t="shared" si="2"/>
        <v>936.7</v>
      </c>
      <c r="R27" s="53">
        <f t="shared" si="2"/>
        <v>936.95</v>
      </c>
      <c r="S27" s="53">
        <f t="shared" si="2"/>
        <v>936.85</v>
      </c>
      <c r="T27" s="53">
        <f t="shared" si="2"/>
        <v>941.59</v>
      </c>
      <c r="U27" s="53">
        <f t="shared" si="2"/>
        <v>941.08</v>
      </c>
      <c r="V27" s="53">
        <f t="shared" si="2"/>
        <v>932.04</v>
      </c>
      <c r="W27" s="53">
        <f t="shared" si="2"/>
        <v>935.88</v>
      </c>
      <c r="X27" s="53">
        <f t="shared" si="2"/>
        <v>942.92</v>
      </c>
      <c r="Y27" s="53">
        <f t="shared" si="2"/>
        <v>939.84</v>
      </c>
    </row>
    <row r="28" spans="1:25" hidden="1" x14ac:dyDescent="0.25">
      <c r="A28" s="52">
        <v>22</v>
      </c>
      <c r="B28" s="53">
        <f t="shared" si="2"/>
        <v>935.2</v>
      </c>
      <c r="C28" s="53">
        <f t="shared" si="2"/>
        <v>937.65</v>
      </c>
      <c r="D28" s="53">
        <f t="shared" si="2"/>
        <v>933.56</v>
      </c>
      <c r="E28" s="53">
        <f t="shared" si="2"/>
        <v>936.83</v>
      </c>
      <c r="F28" s="53">
        <f t="shared" si="2"/>
        <v>934.75</v>
      </c>
      <c r="G28" s="53">
        <f t="shared" si="2"/>
        <v>934.62</v>
      </c>
      <c r="H28" s="53">
        <f t="shared" si="2"/>
        <v>931.51</v>
      </c>
      <c r="I28" s="53">
        <f t="shared" si="2"/>
        <v>929.52</v>
      </c>
      <c r="J28" s="53">
        <f t="shared" si="2"/>
        <v>922.38</v>
      </c>
      <c r="K28" s="53">
        <f t="shared" si="2"/>
        <v>928.59</v>
      </c>
      <c r="L28" s="53">
        <f t="shared" si="2"/>
        <v>951.64</v>
      </c>
      <c r="M28" s="53">
        <f t="shared" si="2"/>
        <v>1058.33</v>
      </c>
      <c r="N28" s="53">
        <f t="shared" si="2"/>
        <v>1085.72</v>
      </c>
      <c r="O28" s="53">
        <f t="shared" si="2"/>
        <v>1115.0899999999999</v>
      </c>
      <c r="P28" s="53">
        <f t="shared" si="2"/>
        <v>1144.76</v>
      </c>
      <c r="Q28" s="53">
        <f t="shared" ref="Q28:Y28" si="3">ROUND(Q278+$K$363+Q389+$K$364,2)</f>
        <v>1144.3699999999999</v>
      </c>
      <c r="R28" s="53">
        <f t="shared" si="3"/>
        <v>1134.6199999999999</v>
      </c>
      <c r="S28" s="53">
        <f t="shared" si="3"/>
        <v>1134.6600000000001</v>
      </c>
      <c r="T28" s="53">
        <f t="shared" si="3"/>
        <v>1153.9100000000001</v>
      </c>
      <c r="U28" s="53">
        <f t="shared" si="3"/>
        <v>1196.6600000000001</v>
      </c>
      <c r="V28" s="53">
        <f t="shared" si="3"/>
        <v>1338.96</v>
      </c>
      <c r="W28" s="53">
        <f t="shared" si="3"/>
        <v>1355.37</v>
      </c>
      <c r="X28" s="53">
        <f t="shared" si="3"/>
        <v>1252.99</v>
      </c>
      <c r="Y28" s="53">
        <f t="shared" si="3"/>
        <v>1204.43</v>
      </c>
    </row>
    <row r="29" spans="1:25" hidden="1" x14ac:dyDescent="0.25">
      <c r="A29" s="52">
        <v>23</v>
      </c>
      <c r="B29" s="53">
        <f t="shared" ref="B29:Y36" si="4">ROUND(B279+$K$363+B390+$K$364,2)</f>
        <v>1151.81</v>
      </c>
      <c r="C29" s="53">
        <f t="shared" si="4"/>
        <v>1074.07</v>
      </c>
      <c r="D29" s="53">
        <f t="shared" si="4"/>
        <v>933.22</v>
      </c>
      <c r="E29" s="53">
        <f t="shared" si="4"/>
        <v>934.69</v>
      </c>
      <c r="F29" s="53">
        <f t="shared" si="4"/>
        <v>929.39</v>
      </c>
      <c r="G29" s="53">
        <f t="shared" si="4"/>
        <v>928.27</v>
      </c>
      <c r="H29" s="53">
        <f t="shared" si="4"/>
        <v>927.57</v>
      </c>
      <c r="I29" s="53">
        <f t="shared" si="4"/>
        <v>1058.27</v>
      </c>
      <c r="J29" s="53">
        <f t="shared" si="4"/>
        <v>1044.2</v>
      </c>
      <c r="K29" s="53">
        <f t="shared" si="4"/>
        <v>1136.77</v>
      </c>
      <c r="L29" s="53">
        <f t="shared" si="4"/>
        <v>1138.0999999999999</v>
      </c>
      <c r="M29" s="53">
        <f t="shared" si="4"/>
        <v>1161.69</v>
      </c>
      <c r="N29" s="53">
        <f t="shared" si="4"/>
        <v>1180.3699999999999</v>
      </c>
      <c r="O29" s="53">
        <f t="shared" si="4"/>
        <v>1169.76</v>
      </c>
      <c r="P29" s="53">
        <f t="shared" si="4"/>
        <v>1147.8699999999999</v>
      </c>
      <c r="Q29" s="53">
        <f t="shared" si="4"/>
        <v>1145.3599999999999</v>
      </c>
      <c r="R29" s="53">
        <f t="shared" si="4"/>
        <v>1163.69</v>
      </c>
      <c r="S29" s="53">
        <f t="shared" si="4"/>
        <v>1168.51</v>
      </c>
      <c r="T29" s="53">
        <f t="shared" si="4"/>
        <v>1171.08</v>
      </c>
      <c r="U29" s="53">
        <f t="shared" si="4"/>
        <v>1194.6199999999999</v>
      </c>
      <c r="V29" s="53">
        <f t="shared" si="4"/>
        <v>1322.7</v>
      </c>
      <c r="W29" s="53">
        <f t="shared" si="4"/>
        <v>1341.76</v>
      </c>
      <c r="X29" s="53">
        <f t="shared" si="4"/>
        <v>1301.8399999999999</v>
      </c>
      <c r="Y29" s="53">
        <f t="shared" si="4"/>
        <v>1177.1600000000001</v>
      </c>
    </row>
    <row r="30" spans="1:25" hidden="1" x14ac:dyDescent="0.25">
      <c r="A30" s="52">
        <v>24</v>
      </c>
      <c r="B30" s="53">
        <f t="shared" si="4"/>
        <v>1147.52</v>
      </c>
      <c r="C30" s="53">
        <f t="shared" si="4"/>
        <v>1131.8399999999999</v>
      </c>
      <c r="D30" s="53">
        <f t="shared" si="4"/>
        <v>1121.8</v>
      </c>
      <c r="E30" s="53">
        <f t="shared" si="4"/>
        <v>1115.82</v>
      </c>
      <c r="F30" s="53">
        <f t="shared" si="4"/>
        <v>1117.8599999999999</v>
      </c>
      <c r="G30" s="53">
        <f t="shared" si="4"/>
        <v>1118.51</v>
      </c>
      <c r="H30" s="53">
        <f t="shared" si="4"/>
        <v>1108.8499999999999</v>
      </c>
      <c r="I30" s="53">
        <f t="shared" si="4"/>
        <v>973.39</v>
      </c>
      <c r="J30" s="53">
        <f t="shared" si="4"/>
        <v>967.28</v>
      </c>
      <c r="K30" s="53">
        <f t="shared" si="4"/>
        <v>970.41</v>
      </c>
      <c r="L30" s="53">
        <f t="shared" si="4"/>
        <v>979.11</v>
      </c>
      <c r="M30" s="53">
        <f t="shared" si="4"/>
        <v>993.39</v>
      </c>
      <c r="N30" s="53">
        <f t="shared" si="4"/>
        <v>1000.92</v>
      </c>
      <c r="O30" s="53">
        <f t="shared" si="4"/>
        <v>1017.3</v>
      </c>
      <c r="P30" s="53">
        <f t="shared" si="4"/>
        <v>1000.96</v>
      </c>
      <c r="Q30" s="53">
        <f t="shared" si="4"/>
        <v>1002.25</v>
      </c>
      <c r="R30" s="53">
        <f t="shared" si="4"/>
        <v>998.05</v>
      </c>
      <c r="S30" s="53">
        <f t="shared" si="4"/>
        <v>1002.57</v>
      </c>
      <c r="T30" s="53">
        <f t="shared" si="4"/>
        <v>1008.26</v>
      </c>
      <c r="U30" s="53">
        <f t="shared" si="4"/>
        <v>1024.9000000000001</v>
      </c>
      <c r="V30" s="53">
        <f t="shared" si="4"/>
        <v>1025.68</v>
      </c>
      <c r="W30" s="53">
        <f t="shared" si="4"/>
        <v>1028.77</v>
      </c>
      <c r="X30" s="53">
        <f t="shared" si="4"/>
        <v>1034.1099999999999</v>
      </c>
      <c r="Y30" s="53">
        <f t="shared" si="4"/>
        <v>1020.52</v>
      </c>
    </row>
    <row r="31" spans="1:25" hidden="1" x14ac:dyDescent="0.25">
      <c r="A31" s="52">
        <v>25</v>
      </c>
      <c r="B31" s="53">
        <f t="shared" si="4"/>
        <v>1024.98</v>
      </c>
      <c r="C31" s="53">
        <f t="shared" si="4"/>
        <v>995.78</v>
      </c>
      <c r="D31" s="53">
        <f t="shared" si="4"/>
        <v>980.14</v>
      </c>
      <c r="E31" s="53">
        <f t="shared" si="4"/>
        <v>973.56</v>
      </c>
      <c r="F31" s="53">
        <f t="shared" si="4"/>
        <v>964.12</v>
      </c>
      <c r="G31" s="53">
        <f t="shared" si="4"/>
        <v>962.52</v>
      </c>
      <c r="H31" s="53">
        <f t="shared" si="4"/>
        <v>964.82</v>
      </c>
      <c r="I31" s="53">
        <f t="shared" si="4"/>
        <v>1043.99</v>
      </c>
      <c r="J31" s="53">
        <f t="shared" si="4"/>
        <v>1034.77</v>
      </c>
      <c r="K31" s="53">
        <f t="shared" si="4"/>
        <v>1041.6400000000001</v>
      </c>
      <c r="L31" s="53">
        <f t="shared" si="4"/>
        <v>1046.6400000000001</v>
      </c>
      <c r="M31" s="53">
        <f t="shared" si="4"/>
        <v>1050.32</v>
      </c>
      <c r="N31" s="53">
        <f t="shared" si="4"/>
        <v>1052.31</v>
      </c>
      <c r="O31" s="53">
        <f t="shared" si="4"/>
        <v>1062.58</v>
      </c>
      <c r="P31" s="53">
        <f t="shared" si="4"/>
        <v>1057.32</v>
      </c>
      <c r="Q31" s="53">
        <f t="shared" si="4"/>
        <v>1057.32</v>
      </c>
      <c r="R31" s="53">
        <f t="shared" si="4"/>
        <v>1058.1600000000001</v>
      </c>
      <c r="S31" s="53">
        <f t="shared" si="4"/>
        <v>1057.77</v>
      </c>
      <c r="T31" s="53">
        <f t="shared" si="4"/>
        <v>1062.3800000000001</v>
      </c>
      <c r="U31" s="53">
        <f t="shared" si="4"/>
        <v>1063.56</v>
      </c>
      <c r="V31" s="53">
        <f t="shared" si="4"/>
        <v>1060.72</v>
      </c>
      <c r="W31" s="53">
        <f t="shared" si="4"/>
        <v>1071.46</v>
      </c>
      <c r="X31" s="53">
        <f t="shared" si="4"/>
        <v>1071.75</v>
      </c>
      <c r="Y31" s="53">
        <f t="shared" si="4"/>
        <v>1069.28</v>
      </c>
    </row>
    <row r="32" spans="1:25" hidden="1" x14ac:dyDescent="0.25">
      <c r="A32" s="52">
        <v>26</v>
      </c>
      <c r="B32" s="53">
        <f t="shared" si="4"/>
        <v>1063.01</v>
      </c>
      <c r="C32" s="53">
        <f t="shared" si="4"/>
        <v>1060.71</v>
      </c>
      <c r="D32" s="53">
        <f t="shared" si="4"/>
        <v>1048.53</v>
      </c>
      <c r="E32" s="53">
        <f t="shared" si="4"/>
        <v>1050.96</v>
      </c>
      <c r="F32" s="53">
        <f t="shared" si="4"/>
        <v>1043.7</v>
      </c>
      <c r="G32" s="53">
        <f t="shared" si="4"/>
        <v>1039.3800000000001</v>
      </c>
      <c r="H32" s="53">
        <f t="shared" si="4"/>
        <v>1039.49</v>
      </c>
      <c r="I32" s="53">
        <f t="shared" si="4"/>
        <v>194.43</v>
      </c>
      <c r="J32" s="53">
        <f t="shared" si="4"/>
        <v>192.99</v>
      </c>
      <c r="K32" s="53">
        <f t="shared" si="4"/>
        <v>194.38</v>
      </c>
      <c r="L32" s="53">
        <f t="shared" si="4"/>
        <v>197.94</v>
      </c>
      <c r="M32" s="53">
        <f t="shared" si="4"/>
        <v>199.52</v>
      </c>
      <c r="N32" s="53">
        <f t="shared" si="4"/>
        <v>201.2</v>
      </c>
      <c r="O32" s="53">
        <f t="shared" si="4"/>
        <v>201.66</v>
      </c>
      <c r="P32" s="53">
        <f t="shared" si="4"/>
        <v>202.65</v>
      </c>
      <c r="Q32" s="53">
        <f t="shared" si="4"/>
        <v>206.11</v>
      </c>
      <c r="R32" s="53">
        <f t="shared" si="4"/>
        <v>206.12</v>
      </c>
      <c r="S32" s="53">
        <f t="shared" si="4"/>
        <v>207.73</v>
      </c>
      <c r="T32" s="53">
        <f t="shared" si="4"/>
        <v>207.64</v>
      </c>
      <c r="U32" s="53">
        <f t="shared" si="4"/>
        <v>209.4</v>
      </c>
      <c r="V32" s="53">
        <f t="shared" si="4"/>
        <v>212.71</v>
      </c>
      <c r="W32" s="53">
        <f t="shared" si="4"/>
        <v>217.87</v>
      </c>
      <c r="X32" s="53">
        <f t="shared" si="4"/>
        <v>216.06</v>
      </c>
      <c r="Y32" s="53">
        <f t="shared" si="4"/>
        <v>211.43</v>
      </c>
    </row>
    <row r="33" spans="1:25" hidden="1" x14ac:dyDescent="0.25">
      <c r="A33" s="52">
        <v>27</v>
      </c>
      <c r="B33" s="53">
        <f t="shared" si="4"/>
        <v>210.11</v>
      </c>
      <c r="C33" s="53">
        <f t="shared" si="4"/>
        <v>206.93</v>
      </c>
      <c r="D33" s="53">
        <f t="shared" si="4"/>
        <v>203.91</v>
      </c>
      <c r="E33" s="53">
        <f t="shared" si="4"/>
        <v>202.32</v>
      </c>
      <c r="F33" s="53">
        <f t="shared" si="4"/>
        <v>199.96</v>
      </c>
      <c r="G33" s="53">
        <f t="shared" si="4"/>
        <v>199.09</v>
      </c>
      <c r="H33" s="53">
        <f t="shared" si="4"/>
        <v>196.09</v>
      </c>
      <c r="I33" s="53">
        <f t="shared" si="4"/>
        <v>1211.82</v>
      </c>
      <c r="J33" s="53">
        <f t="shared" si="4"/>
        <v>1205.7</v>
      </c>
      <c r="K33" s="53">
        <f t="shared" si="4"/>
        <v>1212.52</v>
      </c>
      <c r="L33" s="53">
        <f t="shared" si="4"/>
        <v>1215.94</v>
      </c>
      <c r="M33" s="53">
        <f t="shared" si="4"/>
        <v>1215.22</v>
      </c>
      <c r="N33" s="53">
        <f t="shared" si="4"/>
        <v>1221.73</v>
      </c>
      <c r="O33" s="53">
        <f t="shared" si="4"/>
        <v>1225.1600000000001</v>
      </c>
      <c r="P33" s="53">
        <f t="shared" si="4"/>
        <v>1219.6500000000001</v>
      </c>
      <c r="Q33" s="53">
        <f t="shared" si="4"/>
        <v>1227.0899999999999</v>
      </c>
      <c r="R33" s="53">
        <f t="shared" si="4"/>
        <v>1230.57</v>
      </c>
      <c r="S33" s="53">
        <f t="shared" si="4"/>
        <v>1230.58</v>
      </c>
      <c r="T33" s="53">
        <f t="shared" si="4"/>
        <v>1228.55</v>
      </c>
      <c r="U33" s="53">
        <f t="shared" si="4"/>
        <v>1232.1300000000001</v>
      </c>
      <c r="V33" s="53">
        <f t="shared" si="4"/>
        <v>1216.51</v>
      </c>
      <c r="W33" s="53">
        <f t="shared" si="4"/>
        <v>1236.73</v>
      </c>
      <c r="X33" s="53">
        <f t="shared" si="4"/>
        <v>1221.49</v>
      </c>
      <c r="Y33" s="53">
        <f t="shared" si="4"/>
        <v>1226.3399999999999</v>
      </c>
    </row>
    <row r="34" spans="1:25" hidden="1" x14ac:dyDescent="0.25">
      <c r="A34" s="52">
        <v>28</v>
      </c>
      <c r="B34" s="53">
        <f t="shared" si="4"/>
        <v>1216.23</v>
      </c>
      <c r="C34" s="53">
        <f t="shared" si="4"/>
        <v>1207.5899999999999</v>
      </c>
      <c r="D34" s="53">
        <f t="shared" si="4"/>
        <v>1203.98</v>
      </c>
      <c r="E34" s="53">
        <f t="shared" si="4"/>
        <v>1211.73</v>
      </c>
      <c r="F34" s="53">
        <f t="shared" si="4"/>
        <v>1208.98</v>
      </c>
      <c r="G34" s="53">
        <f t="shared" si="4"/>
        <v>1209.3499999999999</v>
      </c>
      <c r="H34" s="53">
        <f t="shared" si="4"/>
        <v>1211.8499999999999</v>
      </c>
      <c r="I34" s="53">
        <f t="shared" si="4"/>
        <v>1180.71</v>
      </c>
      <c r="J34" s="53">
        <f t="shared" si="4"/>
        <v>1175.8699999999999</v>
      </c>
      <c r="K34" s="53">
        <f t="shared" si="4"/>
        <v>1183.28</v>
      </c>
      <c r="L34" s="53">
        <f t="shared" si="4"/>
        <v>1187.77</v>
      </c>
      <c r="M34" s="53">
        <f t="shared" si="4"/>
        <v>1190.49</v>
      </c>
      <c r="N34" s="53">
        <f t="shared" si="4"/>
        <v>1197.4100000000001</v>
      </c>
      <c r="O34" s="53">
        <f t="shared" si="4"/>
        <v>599.78</v>
      </c>
      <c r="P34" s="53">
        <f t="shared" si="4"/>
        <v>1187.67</v>
      </c>
      <c r="Q34" s="53">
        <f t="shared" si="4"/>
        <v>1190.3699999999999</v>
      </c>
      <c r="R34" s="53">
        <f t="shared" si="4"/>
        <v>1186.8499999999999</v>
      </c>
      <c r="S34" s="53">
        <f t="shared" si="4"/>
        <v>1195.69</v>
      </c>
      <c r="T34" s="53">
        <f t="shared" si="4"/>
        <v>1195.01</v>
      </c>
      <c r="U34" s="53">
        <f t="shared" si="4"/>
        <v>1199.04</v>
      </c>
      <c r="V34" s="53">
        <f t="shared" si="4"/>
        <v>1202.21</v>
      </c>
      <c r="W34" s="53">
        <f t="shared" si="4"/>
        <v>1217.1500000000001</v>
      </c>
      <c r="X34" s="53">
        <f t="shared" si="4"/>
        <v>1217.1600000000001</v>
      </c>
      <c r="Y34" s="53">
        <f t="shared" si="4"/>
        <v>1210.8399999999999</v>
      </c>
    </row>
    <row r="35" spans="1:25" hidden="1" x14ac:dyDescent="0.25">
      <c r="A35" s="52">
        <v>29</v>
      </c>
      <c r="B35" s="53">
        <f>ROUND(B285+$K$363+B396+$K$364,2)</f>
        <v>1203.52</v>
      </c>
      <c r="C35" s="53">
        <f>ROUND(C285+$K$363+C396+$K$364,2)</f>
        <v>1194.29</v>
      </c>
      <c r="D35" s="53">
        <f t="shared" si="4"/>
        <v>1183.77</v>
      </c>
      <c r="E35" s="53">
        <f t="shared" si="4"/>
        <v>1192.26</v>
      </c>
      <c r="F35" s="53">
        <f t="shared" si="4"/>
        <v>1185</v>
      </c>
      <c r="G35" s="53">
        <f t="shared" si="4"/>
        <v>1182.83</v>
      </c>
      <c r="H35" s="53">
        <f t="shared" si="4"/>
        <v>1183.8900000000001</v>
      </c>
      <c r="I35" s="53">
        <f t="shared" si="4"/>
        <v>1207.1099999999999</v>
      </c>
      <c r="J35" s="53">
        <f t="shared" si="4"/>
        <v>1213.26</v>
      </c>
      <c r="K35" s="53">
        <f t="shared" si="4"/>
        <v>1212.2</v>
      </c>
      <c r="L35" s="53">
        <f t="shared" si="4"/>
        <v>1240.1400000000001</v>
      </c>
      <c r="M35" s="53">
        <f t="shared" si="4"/>
        <v>1183.77</v>
      </c>
      <c r="N35" s="53">
        <f t="shared" si="4"/>
        <v>1221.57</v>
      </c>
      <c r="O35" s="53">
        <f t="shared" si="4"/>
        <v>1262.3499999999999</v>
      </c>
      <c r="P35" s="53">
        <f t="shared" si="4"/>
        <v>1290.33</v>
      </c>
      <c r="Q35" s="53">
        <f t="shared" si="4"/>
        <v>1361.29</v>
      </c>
      <c r="R35" s="53">
        <f t="shared" si="4"/>
        <v>1369.66</v>
      </c>
      <c r="S35" s="53">
        <f t="shared" si="4"/>
        <v>1370.63</v>
      </c>
      <c r="T35" s="53">
        <f t="shared" si="4"/>
        <v>1374.21</v>
      </c>
      <c r="U35" s="53">
        <f t="shared" si="4"/>
        <v>1366.61</v>
      </c>
      <c r="V35" s="53">
        <f t="shared" si="4"/>
        <v>1419.08</v>
      </c>
      <c r="W35" s="53">
        <f t="shared" si="4"/>
        <v>1388.3</v>
      </c>
      <c r="X35" s="53">
        <f t="shared" si="4"/>
        <v>1336.35</v>
      </c>
      <c r="Y35" s="53">
        <f t="shared" si="4"/>
        <v>1360.14</v>
      </c>
    </row>
    <row r="36" spans="1:25" hidden="1" x14ac:dyDescent="0.25">
      <c r="A36" s="52">
        <v>30</v>
      </c>
      <c r="B36" s="53">
        <f>ROUND(B286+$K$363+B397+$K$364,2)</f>
        <v>1343.39</v>
      </c>
      <c r="C36" s="53">
        <f>ROUND(C286+$K$363+C397+$K$364,2)</f>
        <v>1305.43</v>
      </c>
      <c r="D36" s="53">
        <f t="shared" si="4"/>
        <v>1246.94</v>
      </c>
      <c r="E36" s="53">
        <f t="shared" si="4"/>
        <v>1245.94</v>
      </c>
      <c r="F36" s="53">
        <f t="shared" si="4"/>
        <v>1240.22</v>
      </c>
      <c r="G36" s="53">
        <f t="shared" si="4"/>
        <v>1176.44</v>
      </c>
      <c r="H36" s="53">
        <f t="shared" si="4"/>
        <v>1216.1199999999999</v>
      </c>
      <c r="I36" s="53">
        <f t="shared" si="4"/>
        <v>1153.1500000000001</v>
      </c>
      <c r="J36" s="53">
        <f t="shared" si="4"/>
        <v>1126.7</v>
      </c>
      <c r="K36" s="53">
        <f t="shared" si="4"/>
        <v>1150.6600000000001</v>
      </c>
      <c r="L36" s="53">
        <f t="shared" si="4"/>
        <v>1153.8599999999999</v>
      </c>
      <c r="M36" s="53">
        <f t="shared" si="4"/>
        <v>1144.48</v>
      </c>
      <c r="N36" s="53">
        <f t="shared" si="4"/>
        <v>1126.43</v>
      </c>
      <c r="O36" s="53">
        <f t="shared" si="4"/>
        <v>1121.6500000000001</v>
      </c>
      <c r="P36" s="53">
        <f t="shared" si="4"/>
        <v>1137.4000000000001</v>
      </c>
      <c r="Q36" s="53">
        <f t="shared" si="4"/>
        <v>1138.82</v>
      </c>
      <c r="R36" s="53">
        <f t="shared" si="4"/>
        <v>1135.47</v>
      </c>
      <c r="S36" s="53">
        <f t="shared" si="4"/>
        <v>1152.19</v>
      </c>
      <c r="T36" s="53">
        <f t="shared" si="4"/>
        <v>1147.99</v>
      </c>
      <c r="U36" s="53">
        <f t="shared" si="4"/>
        <v>1260.06</v>
      </c>
      <c r="V36" s="53">
        <f t="shared" si="4"/>
        <v>1331.56</v>
      </c>
      <c r="W36" s="53">
        <f t="shared" si="4"/>
        <v>1337.15</v>
      </c>
      <c r="X36" s="53">
        <f t="shared" si="4"/>
        <v>1353.23</v>
      </c>
      <c r="Y36" s="53">
        <f t="shared" si="4"/>
        <v>1305.47</v>
      </c>
    </row>
    <row r="37" spans="1:25" hidden="1" outlineLevel="1" x14ac:dyDescent="0.25">
      <c r="A37" s="52">
        <v>31</v>
      </c>
      <c r="B37" s="53">
        <f>ROUND(B287+$K$363+B398+$K$364,2)</f>
        <v>1248.8900000000001</v>
      </c>
      <c r="C37" s="53">
        <f t="shared" ref="C37:Y37" si="5">ROUND(C287+$K$363+C398+$K$364,2)</f>
        <v>1171.42</v>
      </c>
      <c r="D37" s="53">
        <f t="shared" si="5"/>
        <v>1120.26</v>
      </c>
      <c r="E37" s="53">
        <f t="shared" si="5"/>
        <v>1149.98</v>
      </c>
      <c r="F37" s="53">
        <f t="shared" si="5"/>
        <v>1144.04</v>
      </c>
      <c r="G37" s="53">
        <f t="shared" si="5"/>
        <v>1151.71</v>
      </c>
      <c r="H37" s="53">
        <f t="shared" si="5"/>
        <v>1139.82</v>
      </c>
      <c r="I37" s="53">
        <f t="shared" si="5"/>
        <v>1187.1199999999999</v>
      </c>
      <c r="J37" s="53">
        <f t="shared" si="5"/>
        <v>1185.67</v>
      </c>
      <c r="K37" s="53">
        <f t="shared" si="5"/>
        <v>1185.68</v>
      </c>
      <c r="L37" s="53">
        <f t="shared" si="5"/>
        <v>1162.5999999999999</v>
      </c>
      <c r="M37" s="53">
        <f t="shared" si="5"/>
        <v>1142.7</v>
      </c>
      <c r="N37" s="53">
        <f t="shared" si="5"/>
        <v>1158.54</v>
      </c>
      <c r="O37" s="53">
        <f t="shared" si="5"/>
        <v>1193.8599999999999</v>
      </c>
      <c r="P37" s="53">
        <f t="shared" si="5"/>
        <v>1263.58</v>
      </c>
      <c r="Q37" s="53">
        <f t="shared" si="5"/>
        <v>1281.8800000000001</v>
      </c>
      <c r="R37" s="53">
        <f t="shared" si="5"/>
        <v>1280.1099999999999</v>
      </c>
      <c r="S37" s="53">
        <f t="shared" si="5"/>
        <v>1265.8499999999999</v>
      </c>
      <c r="T37" s="53">
        <f t="shared" si="5"/>
        <v>1259.27</v>
      </c>
      <c r="U37" s="53">
        <f t="shared" si="5"/>
        <v>1292.8699999999999</v>
      </c>
      <c r="V37" s="53">
        <f t="shared" si="5"/>
        <v>1341.44</v>
      </c>
      <c r="W37" s="53">
        <f t="shared" si="5"/>
        <v>1360.02</v>
      </c>
      <c r="X37" s="53">
        <f t="shared" si="5"/>
        <v>1369.95</v>
      </c>
      <c r="Y37" s="53">
        <f t="shared" si="5"/>
        <v>1329.66</v>
      </c>
    </row>
    <row r="38" spans="1:25" collapsed="1" x14ac:dyDescent="0.25"/>
    <row r="39" spans="1:25" ht="18.75" x14ac:dyDescent="0.25">
      <c r="A39" s="110" t="s">
        <v>67</v>
      </c>
      <c r="B39" s="111" t="s">
        <v>68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</row>
    <row r="40" spans="1:25" x14ac:dyDescent="0.25">
      <c r="A40" s="110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6">ROUND(B257+$L$363+B368+$L$364,2)</f>
        <v>1016.1</v>
      </c>
      <c r="C41" s="53">
        <f t="shared" si="6"/>
        <v>1015.01</v>
      </c>
      <c r="D41" s="53">
        <f t="shared" si="6"/>
        <v>1007.42</v>
      </c>
      <c r="E41" s="53">
        <f t="shared" si="6"/>
        <v>1014.15</v>
      </c>
      <c r="F41" s="53">
        <f t="shared" si="6"/>
        <v>1013.48</v>
      </c>
      <c r="G41" s="53">
        <f t="shared" si="6"/>
        <v>1008.62</v>
      </c>
      <c r="H41" s="53">
        <f t="shared" si="6"/>
        <v>1008.1</v>
      </c>
      <c r="I41" s="53">
        <f t="shared" si="6"/>
        <v>1092.98</v>
      </c>
      <c r="J41" s="53">
        <f t="shared" si="6"/>
        <v>1085.71</v>
      </c>
      <c r="K41" s="53">
        <f t="shared" si="6"/>
        <v>1094.07</v>
      </c>
      <c r="L41" s="53">
        <f t="shared" si="6"/>
        <v>1102.02</v>
      </c>
      <c r="M41" s="53">
        <f t="shared" si="6"/>
        <v>1107.72</v>
      </c>
      <c r="N41" s="53">
        <f t="shared" si="6"/>
        <v>1105.44</v>
      </c>
      <c r="O41" s="53">
        <f t="shared" si="6"/>
        <v>1109.82</v>
      </c>
      <c r="P41" s="53">
        <f t="shared" si="6"/>
        <v>1099.93</v>
      </c>
      <c r="Q41" s="53">
        <f t="shared" si="6"/>
        <v>1105.92</v>
      </c>
      <c r="R41" s="53">
        <f t="shared" si="6"/>
        <v>1112.81</v>
      </c>
      <c r="S41" s="53">
        <f t="shared" si="6"/>
        <v>1106.93</v>
      </c>
      <c r="T41" s="53">
        <f t="shared" si="6"/>
        <v>1110.74</v>
      </c>
      <c r="U41" s="53">
        <f t="shared" si="6"/>
        <v>1118.53</v>
      </c>
      <c r="V41" s="53">
        <f t="shared" si="6"/>
        <v>1105.75</v>
      </c>
      <c r="W41" s="53">
        <f t="shared" si="6"/>
        <v>1111.6300000000001</v>
      </c>
      <c r="X41" s="53">
        <f t="shared" si="6"/>
        <v>1118.75</v>
      </c>
      <c r="Y41" s="53">
        <f t="shared" si="6"/>
        <v>1110.9000000000001</v>
      </c>
    </row>
    <row r="42" spans="1:25" x14ac:dyDescent="0.25">
      <c r="A42" s="52">
        <v>2</v>
      </c>
      <c r="B42" s="53">
        <f t="shared" si="6"/>
        <v>1116.55</v>
      </c>
      <c r="C42" s="53">
        <f t="shared" si="6"/>
        <v>1113.33</v>
      </c>
      <c r="D42" s="53">
        <f t="shared" si="6"/>
        <v>1102.1300000000001</v>
      </c>
      <c r="E42" s="53">
        <f t="shared" si="6"/>
        <v>1106.45</v>
      </c>
      <c r="F42" s="53">
        <f t="shared" si="6"/>
        <v>1105.17</v>
      </c>
      <c r="G42" s="53">
        <f t="shared" si="6"/>
        <v>1101.92</v>
      </c>
      <c r="H42" s="53">
        <f t="shared" si="6"/>
        <v>1100.3599999999999</v>
      </c>
      <c r="I42" s="53">
        <f t="shared" si="6"/>
        <v>1127.69</v>
      </c>
      <c r="J42" s="53">
        <f t="shared" si="6"/>
        <v>1119.8800000000001</v>
      </c>
      <c r="K42" s="53">
        <f t="shared" si="6"/>
        <v>1124.79</v>
      </c>
      <c r="L42" s="53">
        <f t="shared" si="6"/>
        <v>1129.44</v>
      </c>
      <c r="M42" s="53">
        <f t="shared" si="6"/>
        <v>1131.8399999999999</v>
      </c>
      <c r="N42" s="53">
        <f t="shared" si="6"/>
        <v>1134.27</v>
      </c>
      <c r="O42" s="53">
        <f t="shared" si="6"/>
        <v>1138.8699999999999</v>
      </c>
      <c r="P42" s="53">
        <f t="shared" si="6"/>
        <v>1130.05</v>
      </c>
      <c r="Q42" s="53">
        <f t="shared" si="6"/>
        <v>1133.1500000000001</v>
      </c>
      <c r="R42" s="53">
        <f t="shared" si="6"/>
        <v>1135.47</v>
      </c>
      <c r="S42" s="53">
        <f t="shared" si="6"/>
        <v>1136.4000000000001</v>
      </c>
      <c r="T42" s="53">
        <f t="shared" si="6"/>
        <v>1136.07</v>
      </c>
      <c r="U42" s="53">
        <f t="shared" si="6"/>
        <v>1145.9000000000001</v>
      </c>
      <c r="V42" s="53">
        <f t="shared" si="6"/>
        <v>1136.1099999999999</v>
      </c>
      <c r="W42" s="53">
        <f t="shared" si="6"/>
        <v>1140.32</v>
      </c>
      <c r="X42" s="53">
        <f t="shared" si="6"/>
        <v>1149.51</v>
      </c>
      <c r="Y42" s="53">
        <f t="shared" si="6"/>
        <v>1145.83</v>
      </c>
    </row>
    <row r="43" spans="1:25" x14ac:dyDescent="0.25">
      <c r="A43" s="52">
        <v>3</v>
      </c>
      <c r="B43" s="53">
        <f t="shared" si="6"/>
        <v>1145.1099999999999</v>
      </c>
      <c r="C43" s="53">
        <f t="shared" si="6"/>
        <v>1145.82</v>
      </c>
      <c r="D43" s="53">
        <f t="shared" si="6"/>
        <v>1132.3900000000001</v>
      </c>
      <c r="E43" s="53">
        <f t="shared" si="6"/>
        <v>1140.6199999999999</v>
      </c>
      <c r="F43" s="53">
        <f t="shared" si="6"/>
        <v>1138.7</v>
      </c>
      <c r="G43" s="53">
        <f t="shared" si="6"/>
        <v>1134.27</v>
      </c>
      <c r="H43" s="53">
        <f t="shared" si="6"/>
        <v>1128.51</v>
      </c>
      <c r="I43" s="53">
        <f t="shared" si="6"/>
        <v>1118.8800000000001</v>
      </c>
      <c r="J43" s="53">
        <f t="shared" si="6"/>
        <v>1108.56</v>
      </c>
      <c r="K43" s="53">
        <f t="shared" si="6"/>
        <v>1108.46</v>
      </c>
      <c r="L43" s="53">
        <f t="shared" si="6"/>
        <v>1114.82</v>
      </c>
      <c r="M43" s="53">
        <f t="shared" si="6"/>
        <v>1129.3900000000001</v>
      </c>
      <c r="N43" s="53">
        <f t="shared" si="6"/>
        <v>1124.3900000000001</v>
      </c>
      <c r="O43" s="53">
        <f t="shared" si="6"/>
        <v>1122.43</v>
      </c>
      <c r="P43" s="53">
        <f t="shared" si="6"/>
        <v>1115.31</v>
      </c>
      <c r="Q43" s="53">
        <f t="shared" si="6"/>
        <v>1120.97</v>
      </c>
      <c r="R43" s="53">
        <f t="shared" si="6"/>
        <v>1123.78</v>
      </c>
      <c r="S43" s="53">
        <f t="shared" si="6"/>
        <v>1120.5899999999999</v>
      </c>
      <c r="T43" s="53">
        <f t="shared" si="6"/>
        <v>1120.27</v>
      </c>
      <c r="U43" s="53">
        <f t="shared" si="6"/>
        <v>1123.75</v>
      </c>
      <c r="V43" s="53">
        <f t="shared" si="6"/>
        <v>1252.7</v>
      </c>
      <c r="W43" s="53">
        <f t="shared" si="6"/>
        <v>1267.22</v>
      </c>
      <c r="X43" s="53">
        <f t="shared" si="6"/>
        <v>1266.6500000000001</v>
      </c>
      <c r="Y43" s="53">
        <f t="shared" si="6"/>
        <v>1259.8599999999999</v>
      </c>
    </row>
    <row r="44" spans="1:25" x14ac:dyDescent="0.25">
      <c r="A44" s="52">
        <v>4</v>
      </c>
      <c r="B44" s="53">
        <f t="shared" si="6"/>
        <v>1118.05</v>
      </c>
      <c r="C44" s="53">
        <f t="shared" si="6"/>
        <v>1116.5</v>
      </c>
      <c r="D44" s="53">
        <f t="shared" si="6"/>
        <v>1108.6300000000001</v>
      </c>
      <c r="E44" s="53">
        <f t="shared" si="6"/>
        <v>1109.42</v>
      </c>
      <c r="F44" s="53">
        <f t="shared" si="6"/>
        <v>1109.3800000000001</v>
      </c>
      <c r="G44" s="53">
        <f t="shared" si="6"/>
        <v>1104.0899999999999</v>
      </c>
      <c r="H44" s="53">
        <f t="shared" si="6"/>
        <v>1097.28</v>
      </c>
      <c r="I44" s="53">
        <f t="shared" si="6"/>
        <v>1035.04</v>
      </c>
      <c r="J44" s="53">
        <f t="shared" si="6"/>
        <v>1042.6500000000001</v>
      </c>
      <c r="K44" s="53">
        <f t="shared" si="6"/>
        <v>1045.29</v>
      </c>
      <c r="L44" s="53">
        <f t="shared" si="6"/>
        <v>1047.55</v>
      </c>
      <c r="M44" s="53">
        <f t="shared" si="6"/>
        <v>1060.68</v>
      </c>
      <c r="N44" s="53">
        <f t="shared" si="6"/>
        <v>1060.3599999999999</v>
      </c>
      <c r="O44" s="53">
        <f t="shared" si="6"/>
        <v>1059.57</v>
      </c>
      <c r="P44" s="53">
        <f t="shared" si="6"/>
        <v>1058.99</v>
      </c>
      <c r="Q44" s="53">
        <f t="shared" si="6"/>
        <v>1060.19</v>
      </c>
      <c r="R44" s="53">
        <f t="shared" si="6"/>
        <v>1056.6099999999999</v>
      </c>
      <c r="S44" s="53">
        <f t="shared" si="6"/>
        <v>1061.01</v>
      </c>
      <c r="T44" s="53">
        <f t="shared" si="6"/>
        <v>1056.1300000000001</v>
      </c>
      <c r="U44" s="53">
        <f t="shared" si="6"/>
        <v>1066.32</v>
      </c>
      <c r="V44" s="53">
        <f t="shared" si="6"/>
        <v>1059.8399999999999</v>
      </c>
      <c r="W44" s="53">
        <f t="shared" si="6"/>
        <v>1071.3699999999999</v>
      </c>
      <c r="X44" s="53">
        <f t="shared" si="6"/>
        <v>1066.44</v>
      </c>
      <c r="Y44" s="53">
        <f t="shared" si="6"/>
        <v>1066.3</v>
      </c>
    </row>
    <row r="45" spans="1:25" x14ac:dyDescent="0.25">
      <c r="A45" s="52">
        <v>5</v>
      </c>
      <c r="B45" s="53">
        <f t="shared" si="6"/>
        <v>1069.1600000000001</v>
      </c>
      <c r="C45" s="53">
        <f t="shared" si="6"/>
        <v>1063.32</v>
      </c>
      <c r="D45" s="53">
        <f t="shared" si="6"/>
        <v>1055.8599999999999</v>
      </c>
      <c r="E45" s="53">
        <f t="shared" si="6"/>
        <v>1056.78</v>
      </c>
      <c r="F45" s="53">
        <f t="shared" si="6"/>
        <v>1057.01</v>
      </c>
      <c r="G45" s="53">
        <f t="shared" si="6"/>
        <v>1052.6500000000001</v>
      </c>
      <c r="H45" s="53">
        <f t="shared" si="6"/>
        <v>1051.42</v>
      </c>
      <c r="I45" s="53">
        <f t="shared" si="6"/>
        <v>1086.55</v>
      </c>
      <c r="J45" s="53">
        <f t="shared" si="6"/>
        <v>1081.72</v>
      </c>
      <c r="K45" s="53">
        <f t="shared" si="6"/>
        <v>1085.3399999999999</v>
      </c>
      <c r="L45" s="53">
        <f t="shared" si="6"/>
        <v>1090.76</v>
      </c>
      <c r="M45" s="53">
        <f t="shared" si="6"/>
        <v>1098.8599999999999</v>
      </c>
      <c r="N45" s="53">
        <f t="shared" si="6"/>
        <v>1100.95</v>
      </c>
      <c r="O45" s="53">
        <f t="shared" si="6"/>
        <v>1099.71</v>
      </c>
      <c r="P45" s="53">
        <f t="shared" si="6"/>
        <v>1090.3399999999999</v>
      </c>
      <c r="Q45" s="53">
        <f t="shared" si="6"/>
        <v>1095.05</v>
      </c>
      <c r="R45" s="53">
        <f t="shared" si="6"/>
        <v>1094.93</v>
      </c>
      <c r="S45" s="53">
        <f t="shared" si="6"/>
        <v>1100.05</v>
      </c>
      <c r="T45" s="53">
        <f t="shared" si="6"/>
        <v>1099.07</v>
      </c>
      <c r="U45" s="53">
        <f t="shared" si="6"/>
        <v>1103.6199999999999</v>
      </c>
      <c r="V45" s="53">
        <f t="shared" si="6"/>
        <v>1092.01</v>
      </c>
      <c r="W45" s="53">
        <f t="shared" si="6"/>
        <v>1104.71</v>
      </c>
      <c r="X45" s="53">
        <f t="shared" si="6"/>
        <v>1100.72</v>
      </c>
      <c r="Y45" s="53">
        <f t="shared" si="6"/>
        <v>1103.2</v>
      </c>
    </row>
    <row r="46" spans="1:25" x14ac:dyDescent="0.25">
      <c r="A46" s="52">
        <v>6</v>
      </c>
      <c r="B46" s="53">
        <f t="shared" si="6"/>
        <v>1103.33</v>
      </c>
      <c r="C46" s="53">
        <f t="shared" si="6"/>
        <v>1095.1199999999999</v>
      </c>
      <c r="D46" s="53">
        <f t="shared" si="6"/>
        <v>1102.26</v>
      </c>
      <c r="E46" s="53">
        <f t="shared" si="6"/>
        <v>1104.9100000000001</v>
      </c>
      <c r="F46" s="53">
        <f t="shared" si="6"/>
        <v>1104.42</v>
      </c>
      <c r="G46" s="53">
        <f t="shared" si="6"/>
        <v>1098.1199999999999</v>
      </c>
      <c r="H46" s="53">
        <f t="shared" si="6"/>
        <v>1096.3399999999999</v>
      </c>
      <c r="I46" s="53">
        <f t="shared" si="6"/>
        <v>1100.25</v>
      </c>
      <c r="J46" s="53">
        <f t="shared" si="6"/>
        <v>1096.67</v>
      </c>
      <c r="K46" s="53">
        <f t="shared" si="6"/>
        <v>1101.71</v>
      </c>
      <c r="L46" s="53">
        <f t="shared" si="6"/>
        <v>1095.3399999999999</v>
      </c>
      <c r="M46" s="53">
        <f t="shared" si="6"/>
        <v>1106.8900000000001</v>
      </c>
      <c r="N46" s="53">
        <f t="shared" si="6"/>
        <v>1109.2</v>
      </c>
      <c r="O46" s="53">
        <f t="shared" si="6"/>
        <v>1104.47</v>
      </c>
      <c r="P46" s="53">
        <f t="shared" si="6"/>
        <v>1095.71</v>
      </c>
      <c r="Q46" s="53">
        <f t="shared" si="6"/>
        <v>1101.69</v>
      </c>
      <c r="R46" s="53">
        <f t="shared" si="6"/>
        <v>1099.26</v>
      </c>
      <c r="S46" s="53">
        <f t="shared" si="6"/>
        <v>1096.9100000000001</v>
      </c>
      <c r="T46" s="53">
        <f t="shared" si="6"/>
        <v>1094.99</v>
      </c>
      <c r="U46" s="53">
        <f t="shared" si="6"/>
        <v>842.53</v>
      </c>
      <c r="V46" s="53">
        <f t="shared" si="6"/>
        <v>1092.25</v>
      </c>
      <c r="W46" s="53">
        <f t="shared" si="6"/>
        <v>1104.8699999999999</v>
      </c>
      <c r="X46" s="53">
        <f t="shared" si="6"/>
        <v>1101.67</v>
      </c>
      <c r="Y46" s="53">
        <f t="shared" si="6"/>
        <v>1107.3399999999999</v>
      </c>
    </row>
    <row r="47" spans="1:25" x14ac:dyDescent="0.25">
      <c r="A47" s="52">
        <v>7</v>
      </c>
      <c r="B47" s="53">
        <f t="shared" si="6"/>
        <v>1100.1600000000001</v>
      </c>
      <c r="C47" s="53">
        <f t="shared" si="6"/>
        <v>1088.4000000000001</v>
      </c>
      <c r="D47" s="53">
        <f t="shared" si="6"/>
        <v>1089.3</v>
      </c>
      <c r="E47" s="53">
        <f t="shared" si="6"/>
        <v>1086.19</v>
      </c>
      <c r="F47" s="53">
        <f t="shared" si="6"/>
        <v>1086.6199999999999</v>
      </c>
      <c r="G47" s="53">
        <f t="shared" si="6"/>
        <v>1081.28</v>
      </c>
      <c r="H47" s="53">
        <f t="shared" si="6"/>
        <v>1085.95</v>
      </c>
      <c r="I47" s="53">
        <f t="shared" si="6"/>
        <v>1068.18</v>
      </c>
      <c r="J47" s="53">
        <f t="shared" si="6"/>
        <v>1064.26</v>
      </c>
      <c r="K47" s="53">
        <f t="shared" si="6"/>
        <v>1068.33</v>
      </c>
      <c r="L47" s="53">
        <f t="shared" si="6"/>
        <v>1073.51</v>
      </c>
      <c r="M47" s="53">
        <f t="shared" si="6"/>
        <v>1081.1500000000001</v>
      </c>
      <c r="N47" s="53">
        <f t="shared" si="6"/>
        <v>1080.51</v>
      </c>
      <c r="O47" s="53">
        <f t="shared" si="6"/>
        <v>741.79</v>
      </c>
      <c r="P47" s="53">
        <f t="shared" si="6"/>
        <v>1068.55</v>
      </c>
      <c r="Q47" s="53">
        <f t="shared" si="6"/>
        <v>1081.1099999999999</v>
      </c>
      <c r="R47" s="53">
        <f t="shared" si="6"/>
        <v>1084.67</v>
      </c>
      <c r="S47" s="53">
        <f t="shared" si="6"/>
        <v>1084.8</v>
      </c>
      <c r="T47" s="53">
        <f t="shared" si="6"/>
        <v>1083.29</v>
      </c>
      <c r="U47" s="53">
        <f t="shared" si="6"/>
        <v>1082.93</v>
      </c>
      <c r="V47" s="53">
        <f t="shared" si="6"/>
        <v>1074.1199999999999</v>
      </c>
      <c r="W47" s="53">
        <f t="shared" si="6"/>
        <v>1087.68</v>
      </c>
      <c r="X47" s="53">
        <f t="shared" si="6"/>
        <v>1091.26</v>
      </c>
      <c r="Y47" s="53">
        <f t="shared" si="6"/>
        <v>1087.4100000000001</v>
      </c>
    </row>
    <row r="48" spans="1:25" x14ac:dyDescent="0.25">
      <c r="A48" s="52">
        <v>8</v>
      </c>
      <c r="B48" s="53">
        <f t="shared" si="6"/>
        <v>1086.05</v>
      </c>
      <c r="C48" s="53">
        <f t="shared" si="6"/>
        <v>1078.32</v>
      </c>
      <c r="D48" s="53">
        <f t="shared" si="6"/>
        <v>1070.94</v>
      </c>
      <c r="E48" s="53">
        <f t="shared" si="6"/>
        <v>1075.95</v>
      </c>
      <c r="F48" s="53">
        <f t="shared" si="6"/>
        <v>1073.2</v>
      </c>
      <c r="G48" s="53">
        <f t="shared" si="6"/>
        <v>1069.42</v>
      </c>
      <c r="H48" s="53">
        <f t="shared" si="6"/>
        <v>1069.6500000000001</v>
      </c>
      <c r="I48" s="53">
        <f t="shared" si="6"/>
        <v>1098.77</v>
      </c>
      <c r="J48" s="53">
        <f t="shared" si="6"/>
        <v>1089.8800000000001</v>
      </c>
      <c r="K48" s="53">
        <f t="shared" si="6"/>
        <v>1101.5</v>
      </c>
      <c r="L48" s="53">
        <f t="shared" si="6"/>
        <v>1101.8699999999999</v>
      </c>
      <c r="M48" s="53">
        <f t="shared" si="6"/>
        <v>1111.02</v>
      </c>
      <c r="N48" s="53">
        <f t="shared" si="6"/>
        <v>1380.49</v>
      </c>
      <c r="O48" s="53">
        <f t="shared" si="6"/>
        <v>1421.36</v>
      </c>
      <c r="P48" s="53">
        <f t="shared" si="6"/>
        <v>1384.3</v>
      </c>
      <c r="Q48" s="53">
        <f t="shared" si="6"/>
        <v>1377.65</v>
      </c>
      <c r="R48" s="53">
        <f t="shared" si="6"/>
        <v>1381.86</v>
      </c>
      <c r="S48" s="53">
        <f t="shared" si="6"/>
        <v>1104.45</v>
      </c>
      <c r="T48" s="53">
        <f t="shared" si="6"/>
        <v>1109.8499999999999</v>
      </c>
      <c r="U48" s="53">
        <f t="shared" si="6"/>
        <v>1108.42</v>
      </c>
      <c r="V48" s="53">
        <f t="shared" si="6"/>
        <v>1242.74</v>
      </c>
      <c r="W48" s="53">
        <f t="shared" si="6"/>
        <v>1256.9000000000001</v>
      </c>
      <c r="X48" s="53">
        <f t="shared" si="6"/>
        <v>1271.8499999999999</v>
      </c>
      <c r="Y48" s="53">
        <f t="shared" si="6"/>
        <v>1106.95</v>
      </c>
    </row>
    <row r="49" spans="1:25" x14ac:dyDescent="0.25">
      <c r="A49" s="52">
        <v>9</v>
      </c>
      <c r="B49" s="53">
        <f t="shared" si="6"/>
        <v>1106.2</v>
      </c>
      <c r="C49" s="53">
        <f t="shared" si="6"/>
        <v>1100.08</v>
      </c>
      <c r="D49" s="53">
        <f t="shared" si="6"/>
        <v>1092.3599999999999</v>
      </c>
      <c r="E49" s="53">
        <f t="shared" si="6"/>
        <v>1098.47</v>
      </c>
      <c r="F49" s="53">
        <f t="shared" si="6"/>
        <v>1093.21</v>
      </c>
      <c r="G49" s="53">
        <f t="shared" si="6"/>
        <v>1095.79</v>
      </c>
      <c r="H49" s="53">
        <f t="shared" si="6"/>
        <v>1092.45</v>
      </c>
      <c r="I49" s="53">
        <f t="shared" si="6"/>
        <v>1140.51</v>
      </c>
      <c r="J49" s="53">
        <f t="shared" si="6"/>
        <v>1131.4000000000001</v>
      </c>
      <c r="K49" s="53">
        <f t="shared" si="6"/>
        <v>1143.93</v>
      </c>
      <c r="L49" s="53">
        <f t="shared" si="6"/>
        <v>1142.28</v>
      </c>
      <c r="M49" s="53">
        <f t="shared" si="6"/>
        <v>1153.71</v>
      </c>
      <c r="N49" s="53">
        <f t="shared" si="6"/>
        <v>1270.83</v>
      </c>
      <c r="O49" s="53">
        <f t="shared" si="6"/>
        <v>665.81</v>
      </c>
      <c r="P49" s="53">
        <f t="shared" si="6"/>
        <v>1284.22</v>
      </c>
      <c r="Q49" s="53">
        <f t="shared" si="6"/>
        <v>1280.47</v>
      </c>
      <c r="R49" s="53">
        <f t="shared" si="6"/>
        <v>1292.3900000000001</v>
      </c>
      <c r="S49" s="53">
        <f t="shared" si="6"/>
        <v>1146.52</v>
      </c>
      <c r="T49" s="53">
        <f t="shared" si="6"/>
        <v>1154.26</v>
      </c>
      <c r="U49" s="53">
        <f t="shared" si="6"/>
        <v>1154.28</v>
      </c>
      <c r="V49" s="53">
        <f t="shared" si="6"/>
        <v>1148.3499999999999</v>
      </c>
      <c r="W49" s="53">
        <f t="shared" si="6"/>
        <v>1301.5899999999999</v>
      </c>
      <c r="X49" s="53">
        <f t="shared" si="6"/>
        <v>1168.25</v>
      </c>
      <c r="Y49" s="53">
        <f t="shared" si="6"/>
        <v>1160.3599999999999</v>
      </c>
    </row>
    <row r="50" spans="1:25" x14ac:dyDescent="0.25">
      <c r="A50" s="52">
        <v>10</v>
      </c>
      <c r="B50" s="53">
        <f t="shared" si="6"/>
        <v>1157.53</v>
      </c>
      <c r="C50" s="53">
        <f t="shared" si="6"/>
        <v>1151.6199999999999</v>
      </c>
      <c r="D50" s="53">
        <f t="shared" si="6"/>
        <v>1139.4000000000001</v>
      </c>
      <c r="E50" s="53">
        <f t="shared" si="6"/>
        <v>1140.54</v>
      </c>
      <c r="F50" s="53">
        <f t="shared" si="6"/>
        <v>1141.03</v>
      </c>
      <c r="G50" s="53">
        <f t="shared" si="6"/>
        <v>1132.9100000000001</v>
      </c>
      <c r="H50" s="53">
        <f t="shared" si="6"/>
        <v>1132.55</v>
      </c>
      <c r="I50" s="53">
        <f t="shared" si="6"/>
        <v>676.99</v>
      </c>
      <c r="J50" s="53">
        <f t="shared" si="6"/>
        <v>1183.67</v>
      </c>
      <c r="K50" s="53">
        <f t="shared" si="6"/>
        <v>1188.0899999999999</v>
      </c>
      <c r="L50" s="53">
        <f t="shared" si="6"/>
        <v>1197.97</v>
      </c>
      <c r="M50" s="53">
        <f t="shared" si="6"/>
        <v>1207.06</v>
      </c>
      <c r="N50" s="53">
        <f t="shared" si="6"/>
        <v>1207.5899999999999</v>
      </c>
      <c r="O50" s="53">
        <f t="shared" si="6"/>
        <v>819.21</v>
      </c>
      <c r="P50" s="53">
        <f t="shared" si="6"/>
        <v>1199.72</v>
      </c>
      <c r="Q50" s="53">
        <f t="shared" si="6"/>
        <v>1202.78</v>
      </c>
      <c r="R50" s="53">
        <f t="shared" si="6"/>
        <v>1206.76</v>
      </c>
      <c r="S50" s="53">
        <f t="shared" si="6"/>
        <v>1202.26</v>
      </c>
      <c r="T50" s="53">
        <f t="shared" si="6"/>
        <v>1207.6400000000001</v>
      </c>
      <c r="U50" s="53">
        <f t="shared" si="6"/>
        <v>808.8</v>
      </c>
      <c r="V50" s="53">
        <f t="shared" si="6"/>
        <v>1192.76</v>
      </c>
      <c r="W50" s="53">
        <f t="shared" si="6"/>
        <v>1205.3499999999999</v>
      </c>
      <c r="X50" s="53">
        <f t="shared" si="6"/>
        <v>1207.8900000000001</v>
      </c>
      <c r="Y50" s="53">
        <f t="shared" si="6"/>
        <v>1204.08</v>
      </c>
    </row>
    <row r="51" spans="1:25" x14ac:dyDescent="0.25">
      <c r="A51" s="52">
        <v>11</v>
      </c>
      <c r="B51" s="53">
        <f t="shared" si="6"/>
        <v>1198.53</v>
      </c>
      <c r="C51" s="53">
        <f t="shared" si="6"/>
        <v>1164.43</v>
      </c>
      <c r="D51" s="53">
        <f t="shared" si="6"/>
        <v>1153.51</v>
      </c>
      <c r="E51" s="53">
        <f t="shared" si="6"/>
        <v>1153.3599999999999</v>
      </c>
      <c r="F51" s="53">
        <f t="shared" si="6"/>
        <v>1153.29</v>
      </c>
      <c r="G51" s="53">
        <f t="shared" si="6"/>
        <v>1150.18</v>
      </c>
      <c r="H51" s="53">
        <f t="shared" si="6"/>
        <v>1153.6099999999999</v>
      </c>
      <c r="I51" s="53">
        <f t="shared" si="6"/>
        <v>1098.6300000000001</v>
      </c>
      <c r="J51" s="53">
        <f t="shared" si="6"/>
        <v>1087.8399999999999</v>
      </c>
      <c r="K51" s="53">
        <f t="shared" si="6"/>
        <v>1090.3499999999999</v>
      </c>
      <c r="L51" s="53">
        <f t="shared" si="6"/>
        <v>1095.6600000000001</v>
      </c>
      <c r="M51" s="53">
        <f t="shared" si="6"/>
        <v>1101.8699999999999</v>
      </c>
      <c r="N51" s="53">
        <f t="shared" si="6"/>
        <v>1099.45</v>
      </c>
      <c r="O51" s="53">
        <f t="shared" si="6"/>
        <v>1101.56</v>
      </c>
      <c r="P51" s="53">
        <f t="shared" si="6"/>
        <v>1095.6600000000001</v>
      </c>
      <c r="Q51" s="53">
        <f t="shared" ref="Q51:Y51" si="7">ROUND(Q267+$L$363+Q378+$L$364,2)</f>
        <v>1096.1099999999999</v>
      </c>
      <c r="R51" s="53">
        <f t="shared" si="7"/>
        <v>1099.77</v>
      </c>
      <c r="S51" s="53">
        <f t="shared" si="7"/>
        <v>1099.6199999999999</v>
      </c>
      <c r="T51" s="53">
        <f t="shared" si="7"/>
        <v>1100.44</v>
      </c>
      <c r="U51" s="53">
        <f t="shared" si="7"/>
        <v>1101.56</v>
      </c>
      <c r="V51" s="53">
        <f t="shared" si="7"/>
        <v>1096.26</v>
      </c>
      <c r="W51" s="53">
        <f t="shared" si="7"/>
        <v>1101.26</v>
      </c>
      <c r="X51" s="53">
        <f t="shared" si="7"/>
        <v>1109.27</v>
      </c>
      <c r="Y51" s="53">
        <f t="shared" si="7"/>
        <v>1105.67</v>
      </c>
    </row>
    <row r="52" spans="1:25" x14ac:dyDescent="0.25">
      <c r="A52" s="52">
        <v>12</v>
      </c>
      <c r="B52" s="53">
        <f t="shared" ref="B52:Y62" si="8">ROUND(B268+$L$363+B379+$L$364,2)</f>
        <v>1106.03</v>
      </c>
      <c r="C52" s="53">
        <f t="shared" si="8"/>
        <v>1105.24</v>
      </c>
      <c r="D52" s="53">
        <f t="shared" si="8"/>
        <v>1131.6099999999999</v>
      </c>
      <c r="E52" s="53">
        <f t="shared" si="8"/>
        <v>1130.53</v>
      </c>
      <c r="F52" s="53">
        <f t="shared" si="8"/>
        <v>1129.9000000000001</v>
      </c>
      <c r="G52" s="53">
        <f t="shared" si="8"/>
        <v>1129.23</v>
      </c>
      <c r="H52" s="53">
        <f t="shared" si="8"/>
        <v>1123.83</v>
      </c>
      <c r="I52" s="53">
        <f t="shared" si="8"/>
        <v>872.61</v>
      </c>
      <c r="J52" s="53">
        <f t="shared" si="8"/>
        <v>1108.07</v>
      </c>
      <c r="K52" s="53">
        <f t="shared" si="8"/>
        <v>1207.98</v>
      </c>
      <c r="L52" s="53">
        <f t="shared" si="8"/>
        <v>847.58</v>
      </c>
      <c r="M52" s="53">
        <f t="shared" si="8"/>
        <v>851.18</v>
      </c>
      <c r="N52" s="53">
        <f t="shared" si="8"/>
        <v>852.56</v>
      </c>
      <c r="O52" s="53">
        <f t="shared" si="8"/>
        <v>938.82</v>
      </c>
      <c r="P52" s="53">
        <f t="shared" si="8"/>
        <v>846.81</v>
      </c>
      <c r="Q52" s="53">
        <f t="shared" si="8"/>
        <v>851.46</v>
      </c>
      <c r="R52" s="53">
        <f t="shared" si="8"/>
        <v>850.28</v>
      </c>
      <c r="S52" s="53">
        <f t="shared" si="8"/>
        <v>850.29</v>
      </c>
      <c r="T52" s="53">
        <f t="shared" si="8"/>
        <v>851.74</v>
      </c>
      <c r="U52" s="53">
        <f t="shared" si="8"/>
        <v>851.57</v>
      </c>
      <c r="V52" s="53">
        <f t="shared" si="8"/>
        <v>852.07</v>
      </c>
      <c r="W52" s="53">
        <f t="shared" si="8"/>
        <v>850.66</v>
      </c>
      <c r="X52" s="53">
        <f t="shared" si="8"/>
        <v>859.59</v>
      </c>
      <c r="Y52" s="53">
        <f t="shared" si="8"/>
        <v>854.88</v>
      </c>
    </row>
    <row r="53" spans="1:25" x14ac:dyDescent="0.25">
      <c r="A53" s="52">
        <v>13</v>
      </c>
      <c r="B53" s="53">
        <f t="shared" si="8"/>
        <v>853.86</v>
      </c>
      <c r="C53" s="53">
        <f t="shared" si="8"/>
        <v>924.96</v>
      </c>
      <c r="D53" s="53">
        <f t="shared" si="8"/>
        <v>846.4</v>
      </c>
      <c r="E53" s="53">
        <f t="shared" si="8"/>
        <v>847.1</v>
      </c>
      <c r="F53" s="53">
        <f t="shared" si="8"/>
        <v>845.34</v>
      </c>
      <c r="G53" s="53">
        <f t="shared" si="8"/>
        <v>843.74</v>
      </c>
      <c r="H53" s="53">
        <f t="shared" si="8"/>
        <v>844.71</v>
      </c>
      <c r="I53" s="53">
        <f t="shared" si="8"/>
        <v>842.96</v>
      </c>
      <c r="J53" s="53">
        <f t="shared" si="8"/>
        <v>839.52</v>
      </c>
      <c r="K53" s="53">
        <f t="shared" si="8"/>
        <v>841.52</v>
      </c>
      <c r="L53" s="53">
        <f t="shared" si="8"/>
        <v>842.65</v>
      </c>
      <c r="M53" s="53">
        <f t="shared" si="8"/>
        <v>849.66</v>
      </c>
      <c r="N53" s="53">
        <f t="shared" si="8"/>
        <v>846.44</v>
      </c>
      <c r="O53" s="53">
        <f t="shared" si="8"/>
        <v>848.07</v>
      </c>
      <c r="P53" s="53">
        <f t="shared" si="8"/>
        <v>842.98</v>
      </c>
      <c r="Q53" s="53">
        <f t="shared" si="8"/>
        <v>847.75</v>
      </c>
      <c r="R53" s="53">
        <f t="shared" si="8"/>
        <v>847.46</v>
      </c>
      <c r="S53" s="53">
        <f t="shared" si="8"/>
        <v>847.32</v>
      </c>
      <c r="T53" s="53">
        <f t="shared" si="8"/>
        <v>850.75</v>
      </c>
      <c r="U53" s="53">
        <f t="shared" si="8"/>
        <v>852.96</v>
      </c>
      <c r="V53" s="53">
        <f t="shared" si="8"/>
        <v>848.21</v>
      </c>
      <c r="W53" s="53">
        <f t="shared" si="8"/>
        <v>851.79</v>
      </c>
      <c r="X53" s="53">
        <f t="shared" si="8"/>
        <v>852.35</v>
      </c>
      <c r="Y53" s="53">
        <f t="shared" si="8"/>
        <v>851.37</v>
      </c>
    </row>
    <row r="54" spans="1:25" x14ac:dyDescent="0.25">
      <c r="A54" s="52">
        <v>14</v>
      </c>
      <c r="B54" s="53">
        <f t="shared" si="8"/>
        <v>850.77</v>
      </c>
      <c r="C54" s="53">
        <f t="shared" si="8"/>
        <v>848.03</v>
      </c>
      <c r="D54" s="53">
        <f t="shared" si="8"/>
        <v>840.59</v>
      </c>
      <c r="E54" s="53">
        <f t="shared" si="8"/>
        <v>843.83</v>
      </c>
      <c r="F54" s="53">
        <f t="shared" si="8"/>
        <v>840.89</v>
      </c>
      <c r="G54" s="53">
        <f t="shared" si="8"/>
        <v>838.9</v>
      </c>
      <c r="H54" s="53">
        <f t="shared" si="8"/>
        <v>841.35</v>
      </c>
      <c r="I54" s="53">
        <f t="shared" si="8"/>
        <v>828.13</v>
      </c>
      <c r="J54" s="53">
        <f t="shared" si="8"/>
        <v>821.84</v>
      </c>
      <c r="K54" s="53">
        <f t="shared" si="8"/>
        <v>824.29</v>
      </c>
      <c r="L54" s="53">
        <f t="shared" si="8"/>
        <v>825.04</v>
      </c>
      <c r="M54" s="53">
        <f t="shared" si="8"/>
        <v>830.9</v>
      </c>
      <c r="N54" s="53">
        <f t="shared" si="8"/>
        <v>830.48</v>
      </c>
      <c r="O54" s="53">
        <f t="shared" si="8"/>
        <v>829.38</v>
      </c>
      <c r="P54" s="53">
        <f t="shared" si="8"/>
        <v>827.6</v>
      </c>
      <c r="Q54" s="53">
        <f t="shared" si="8"/>
        <v>831.69</v>
      </c>
      <c r="R54" s="53">
        <f t="shared" si="8"/>
        <v>832.02</v>
      </c>
      <c r="S54" s="53">
        <f t="shared" si="8"/>
        <v>832.09</v>
      </c>
      <c r="T54" s="53">
        <f t="shared" si="8"/>
        <v>835.58</v>
      </c>
      <c r="U54" s="53">
        <f t="shared" si="8"/>
        <v>834.91</v>
      </c>
      <c r="V54" s="53">
        <f t="shared" si="8"/>
        <v>831.85</v>
      </c>
      <c r="W54" s="53">
        <f t="shared" si="8"/>
        <v>838.02</v>
      </c>
      <c r="X54" s="53">
        <f t="shared" si="8"/>
        <v>839.42</v>
      </c>
      <c r="Y54" s="53">
        <f t="shared" si="8"/>
        <v>838.56</v>
      </c>
    </row>
    <row r="55" spans="1:25" x14ac:dyDescent="0.25">
      <c r="A55" s="52">
        <v>15</v>
      </c>
      <c r="B55" s="53">
        <f t="shared" si="8"/>
        <v>838.07</v>
      </c>
      <c r="C55" s="53">
        <f t="shared" si="8"/>
        <v>837.91</v>
      </c>
      <c r="D55" s="53">
        <f t="shared" si="8"/>
        <v>827.51</v>
      </c>
      <c r="E55" s="53">
        <f t="shared" si="8"/>
        <v>827.68</v>
      </c>
      <c r="F55" s="53">
        <f t="shared" si="8"/>
        <v>828.77</v>
      </c>
      <c r="G55" s="53">
        <f t="shared" si="8"/>
        <v>826.85</v>
      </c>
      <c r="H55" s="53">
        <f t="shared" si="8"/>
        <v>827.54</v>
      </c>
      <c r="I55" s="53">
        <f t="shared" si="8"/>
        <v>1077.22</v>
      </c>
      <c r="J55" s="53">
        <f t="shared" si="8"/>
        <v>1068.8599999999999</v>
      </c>
      <c r="K55" s="53">
        <f t="shared" si="8"/>
        <v>1073.22</v>
      </c>
      <c r="L55" s="53">
        <f t="shared" si="8"/>
        <v>1077.8499999999999</v>
      </c>
      <c r="M55" s="53">
        <f t="shared" si="8"/>
        <v>1085.46</v>
      </c>
      <c r="N55" s="53">
        <f t="shared" si="8"/>
        <v>1294.02</v>
      </c>
      <c r="O55" s="53">
        <f t="shared" si="8"/>
        <v>1303.68</v>
      </c>
      <c r="P55" s="53">
        <f t="shared" si="8"/>
        <v>1293.71</v>
      </c>
      <c r="Q55" s="53">
        <f t="shared" si="8"/>
        <v>1302.1099999999999</v>
      </c>
      <c r="R55" s="53">
        <f t="shared" si="8"/>
        <v>1297.26</v>
      </c>
      <c r="S55" s="53">
        <f t="shared" si="8"/>
        <v>1082.96</v>
      </c>
      <c r="T55" s="53">
        <f t="shared" si="8"/>
        <v>1086.94</v>
      </c>
      <c r="U55" s="53">
        <f t="shared" si="8"/>
        <v>1087.78</v>
      </c>
      <c r="V55" s="53">
        <f t="shared" si="8"/>
        <v>1076.43</v>
      </c>
      <c r="W55" s="53">
        <f t="shared" si="8"/>
        <v>1082.76</v>
      </c>
      <c r="X55" s="53">
        <f t="shared" si="8"/>
        <v>1088.58</v>
      </c>
      <c r="Y55" s="53">
        <f t="shared" si="8"/>
        <v>1090.01</v>
      </c>
    </row>
    <row r="56" spans="1:25" x14ac:dyDescent="0.25">
      <c r="A56" s="52">
        <v>16</v>
      </c>
      <c r="B56" s="53">
        <f t="shared" si="8"/>
        <v>1085.02</v>
      </c>
      <c r="C56" s="53">
        <f t="shared" si="8"/>
        <v>1088.83</v>
      </c>
      <c r="D56" s="53">
        <f t="shared" si="8"/>
        <v>1078.44</v>
      </c>
      <c r="E56" s="53">
        <f t="shared" si="8"/>
        <v>1075.43</v>
      </c>
      <c r="F56" s="53">
        <f t="shared" si="8"/>
        <v>1071.5899999999999</v>
      </c>
      <c r="G56" s="53">
        <f t="shared" si="8"/>
        <v>1072.67</v>
      </c>
      <c r="H56" s="53">
        <f t="shared" si="8"/>
        <v>1072.6199999999999</v>
      </c>
      <c r="I56" s="53">
        <f t="shared" si="8"/>
        <v>1165.06</v>
      </c>
      <c r="J56" s="53">
        <f t="shared" si="8"/>
        <v>1155.31</v>
      </c>
      <c r="K56" s="53">
        <f t="shared" si="8"/>
        <v>1164.5</v>
      </c>
      <c r="L56" s="53">
        <f t="shared" si="8"/>
        <v>1161.08</v>
      </c>
      <c r="M56" s="53">
        <f t="shared" si="8"/>
        <v>1191.27</v>
      </c>
      <c r="N56" s="53">
        <f t="shared" si="8"/>
        <v>1237.8900000000001</v>
      </c>
      <c r="O56" s="53">
        <f t="shared" si="8"/>
        <v>1249.44</v>
      </c>
      <c r="P56" s="53">
        <f t="shared" si="8"/>
        <v>1244.28</v>
      </c>
      <c r="Q56" s="53">
        <f t="shared" si="8"/>
        <v>1201.3599999999999</v>
      </c>
      <c r="R56" s="53">
        <f t="shared" si="8"/>
        <v>1203.44</v>
      </c>
      <c r="S56" s="53">
        <f t="shared" si="8"/>
        <v>1174.0899999999999</v>
      </c>
      <c r="T56" s="53">
        <f t="shared" si="8"/>
        <v>1179.46</v>
      </c>
      <c r="U56" s="53">
        <f t="shared" si="8"/>
        <v>1179.6600000000001</v>
      </c>
      <c r="V56" s="53">
        <f t="shared" si="8"/>
        <v>1170.33</v>
      </c>
      <c r="W56" s="53">
        <f t="shared" si="8"/>
        <v>1181.8499999999999</v>
      </c>
      <c r="X56" s="53">
        <f t="shared" si="8"/>
        <v>1179.3800000000001</v>
      </c>
      <c r="Y56" s="53">
        <f t="shared" si="8"/>
        <v>1181</v>
      </c>
    </row>
    <row r="57" spans="1:25" x14ac:dyDescent="0.25">
      <c r="A57" s="52">
        <v>17</v>
      </c>
      <c r="B57" s="53">
        <f t="shared" si="8"/>
        <v>1177.5899999999999</v>
      </c>
      <c r="C57" s="53">
        <f t="shared" si="8"/>
        <v>1179.6300000000001</v>
      </c>
      <c r="D57" s="53">
        <f t="shared" si="8"/>
        <v>1168.68</v>
      </c>
      <c r="E57" s="53">
        <f t="shared" si="8"/>
        <v>1169.23</v>
      </c>
      <c r="F57" s="53">
        <f t="shared" si="8"/>
        <v>1162.51</v>
      </c>
      <c r="G57" s="53">
        <f t="shared" si="8"/>
        <v>1162.83</v>
      </c>
      <c r="H57" s="53">
        <f t="shared" si="8"/>
        <v>1165.77</v>
      </c>
      <c r="I57" s="53">
        <f t="shared" si="8"/>
        <v>1030.78</v>
      </c>
      <c r="J57" s="53">
        <f t="shared" si="8"/>
        <v>1020.75</v>
      </c>
      <c r="K57" s="53">
        <f t="shared" si="8"/>
        <v>1025.0999999999999</v>
      </c>
      <c r="L57" s="53">
        <f t="shared" si="8"/>
        <v>1026.27</v>
      </c>
      <c r="M57" s="53">
        <f t="shared" si="8"/>
        <v>1027.45</v>
      </c>
      <c r="N57" s="53">
        <f t="shared" si="8"/>
        <v>1028.04</v>
      </c>
      <c r="O57" s="53">
        <f t="shared" si="8"/>
        <v>1027.6300000000001</v>
      </c>
      <c r="P57" s="53">
        <f t="shared" si="8"/>
        <v>1024</v>
      </c>
      <c r="Q57" s="53">
        <f t="shared" si="8"/>
        <v>1026.5999999999999</v>
      </c>
      <c r="R57" s="53">
        <f t="shared" si="8"/>
        <v>1027.24</v>
      </c>
      <c r="S57" s="53">
        <f t="shared" si="8"/>
        <v>1025.82</v>
      </c>
      <c r="T57" s="53">
        <f t="shared" si="8"/>
        <v>1030.6400000000001</v>
      </c>
      <c r="U57" s="53">
        <f t="shared" si="8"/>
        <v>1030.0899999999999</v>
      </c>
      <c r="V57" s="53">
        <f t="shared" si="8"/>
        <v>1020.61</v>
      </c>
      <c r="W57" s="53">
        <f t="shared" si="8"/>
        <v>1029.79</v>
      </c>
      <c r="X57" s="53">
        <f t="shared" si="8"/>
        <v>1032.4100000000001</v>
      </c>
      <c r="Y57" s="53">
        <f t="shared" si="8"/>
        <v>1030.4100000000001</v>
      </c>
    </row>
    <row r="58" spans="1:25" x14ac:dyDescent="0.25">
      <c r="A58" s="52">
        <v>18</v>
      </c>
      <c r="B58" s="53">
        <f t="shared" si="8"/>
        <v>1030.26</v>
      </c>
      <c r="C58" s="53">
        <f t="shared" si="8"/>
        <v>1031.08</v>
      </c>
      <c r="D58" s="53">
        <f t="shared" si="8"/>
        <v>1026.46</v>
      </c>
      <c r="E58" s="53">
        <f t="shared" si="8"/>
        <v>1026.8900000000001</v>
      </c>
      <c r="F58" s="53">
        <f t="shared" si="8"/>
        <v>1019.2</v>
      </c>
      <c r="G58" s="53">
        <f t="shared" si="8"/>
        <v>1021.39</v>
      </c>
      <c r="H58" s="53">
        <f t="shared" si="8"/>
        <v>1021.72</v>
      </c>
      <c r="I58" s="53">
        <f t="shared" si="8"/>
        <v>1085.21</v>
      </c>
      <c r="J58" s="53">
        <f t="shared" si="8"/>
        <v>1077.6400000000001</v>
      </c>
      <c r="K58" s="53">
        <f t="shared" si="8"/>
        <v>1080.1400000000001</v>
      </c>
      <c r="L58" s="53">
        <f t="shared" si="8"/>
        <v>1084.8800000000001</v>
      </c>
      <c r="M58" s="53">
        <f t="shared" si="8"/>
        <v>1089.3699999999999</v>
      </c>
      <c r="N58" s="53">
        <f t="shared" si="8"/>
        <v>1094.67</v>
      </c>
      <c r="O58" s="53">
        <f t="shared" si="8"/>
        <v>1090.77</v>
      </c>
      <c r="P58" s="53">
        <f t="shared" si="8"/>
        <v>1090.52</v>
      </c>
      <c r="Q58" s="53">
        <f t="shared" si="8"/>
        <v>1094.68</v>
      </c>
      <c r="R58" s="53">
        <f t="shared" si="8"/>
        <v>1096.96</v>
      </c>
      <c r="S58" s="53">
        <f t="shared" si="8"/>
        <v>1091.26</v>
      </c>
      <c r="T58" s="53">
        <f t="shared" si="8"/>
        <v>1096.3399999999999</v>
      </c>
      <c r="U58" s="53">
        <f t="shared" si="8"/>
        <v>1094.2</v>
      </c>
      <c r="V58" s="53">
        <f t="shared" si="8"/>
        <v>1091.74</v>
      </c>
      <c r="W58" s="53">
        <f t="shared" si="8"/>
        <v>1094.3900000000001</v>
      </c>
      <c r="X58" s="53">
        <f t="shared" si="8"/>
        <v>1096.3499999999999</v>
      </c>
      <c r="Y58" s="53">
        <f t="shared" si="8"/>
        <v>1098.6600000000001</v>
      </c>
    </row>
    <row r="59" spans="1:25" x14ac:dyDescent="0.25">
      <c r="A59" s="52">
        <v>19</v>
      </c>
      <c r="B59" s="53">
        <f t="shared" si="8"/>
        <v>1095.74</v>
      </c>
      <c r="C59" s="53">
        <f t="shared" si="8"/>
        <v>1094.55</v>
      </c>
      <c r="D59" s="53">
        <f t="shared" si="8"/>
        <v>1088.68</v>
      </c>
      <c r="E59" s="53">
        <f t="shared" si="8"/>
        <v>1091.0999999999999</v>
      </c>
      <c r="F59" s="53">
        <f t="shared" si="8"/>
        <v>1086.53</v>
      </c>
      <c r="G59" s="53">
        <f t="shared" si="8"/>
        <v>1086.93</v>
      </c>
      <c r="H59" s="53">
        <f t="shared" si="8"/>
        <v>1085.6400000000001</v>
      </c>
      <c r="I59" s="53">
        <f t="shared" si="8"/>
        <v>1048.68</v>
      </c>
      <c r="J59" s="53">
        <f t="shared" si="8"/>
        <v>1043.28</v>
      </c>
      <c r="K59" s="53">
        <f t="shared" si="8"/>
        <v>1048.6600000000001</v>
      </c>
      <c r="L59" s="53">
        <f t="shared" si="8"/>
        <v>1051.32</v>
      </c>
      <c r="M59" s="53">
        <f t="shared" si="8"/>
        <v>1051.28</v>
      </c>
      <c r="N59" s="53">
        <f t="shared" si="8"/>
        <v>1057.8599999999999</v>
      </c>
      <c r="O59" s="53">
        <f t="shared" si="8"/>
        <v>1055.2</v>
      </c>
      <c r="P59" s="53">
        <f t="shared" si="8"/>
        <v>1049.3900000000001</v>
      </c>
      <c r="Q59" s="53">
        <f t="shared" si="8"/>
        <v>1054.26</v>
      </c>
      <c r="R59" s="53">
        <f t="shared" si="8"/>
        <v>1056.3699999999999</v>
      </c>
      <c r="S59" s="53">
        <f t="shared" si="8"/>
        <v>1051.8900000000001</v>
      </c>
      <c r="T59" s="53">
        <f t="shared" si="8"/>
        <v>1058.3</v>
      </c>
      <c r="U59" s="53">
        <f t="shared" si="8"/>
        <v>1057.94</v>
      </c>
      <c r="V59" s="53">
        <f t="shared" si="8"/>
        <v>1051.74</v>
      </c>
      <c r="W59" s="53">
        <f t="shared" si="8"/>
        <v>1056.6199999999999</v>
      </c>
      <c r="X59" s="53">
        <f t="shared" si="8"/>
        <v>1061.9000000000001</v>
      </c>
      <c r="Y59" s="53">
        <f t="shared" si="8"/>
        <v>1060.22</v>
      </c>
    </row>
    <row r="60" spans="1:25" x14ac:dyDescent="0.25">
      <c r="A60" s="52">
        <v>20</v>
      </c>
      <c r="B60" s="53">
        <f t="shared" si="8"/>
        <v>1055.22</v>
      </c>
      <c r="C60" s="53">
        <f t="shared" si="8"/>
        <v>1053.9000000000001</v>
      </c>
      <c r="D60" s="53">
        <f t="shared" si="8"/>
        <v>1050.1400000000001</v>
      </c>
      <c r="E60" s="53">
        <f t="shared" si="8"/>
        <v>1051.4100000000001</v>
      </c>
      <c r="F60" s="53">
        <f t="shared" si="8"/>
        <v>1046.25</v>
      </c>
      <c r="G60" s="53">
        <f t="shared" si="8"/>
        <v>1046.42</v>
      </c>
      <c r="H60" s="53">
        <f t="shared" si="8"/>
        <v>1046.98</v>
      </c>
      <c r="I60" s="53">
        <f t="shared" si="8"/>
        <v>850.87</v>
      </c>
      <c r="J60" s="53">
        <f t="shared" si="8"/>
        <v>850.07</v>
      </c>
      <c r="K60" s="53">
        <f t="shared" si="8"/>
        <v>852.82</v>
      </c>
      <c r="L60" s="53">
        <f t="shared" si="8"/>
        <v>855.07</v>
      </c>
      <c r="M60" s="53">
        <f t="shared" si="8"/>
        <v>854.9</v>
      </c>
      <c r="N60" s="53">
        <f t="shared" si="8"/>
        <v>861.91</v>
      </c>
      <c r="O60" s="53">
        <f t="shared" si="8"/>
        <v>859.54</v>
      </c>
      <c r="P60" s="53">
        <f t="shared" si="8"/>
        <v>856.14</v>
      </c>
      <c r="Q60" s="53">
        <f t="shared" si="8"/>
        <v>856.83</v>
      </c>
      <c r="R60" s="53">
        <f t="shared" si="8"/>
        <v>859.56</v>
      </c>
      <c r="S60" s="53">
        <f t="shared" si="8"/>
        <v>859.41</v>
      </c>
      <c r="T60" s="53">
        <f t="shared" si="8"/>
        <v>862.43</v>
      </c>
      <c r="U60" s="53">
        <f t="shared" si="8"/>
        <v>859.42</v>
      </c>
      <c r="V60" s="53">
        <f t="shared" si="8"/>
        <v>855.35</v>
      </c>
      <c r="W60" s="53">
        <f t="shared" si="8"/>
        <v>862.25</v>
      </c>
      <c r="X60" s="53">
        <f t="shared" si="8"/>
        <v>861.68</v>
      </c>
      <c r="Y60" s="53">
        <f t="shared" si="8"/>
        <v>864.05</v>
      </c>
    </row>
    <row r="61" spans="1:25" x14ac:dyDescent="0.25">
      <c r="A61" s="52">
        <v>21</v>
      </c>
      <c r="B61" s="53">
        <f t="shared" si="8"/>
        <v>856.95</v>
      </c>
      <c r="C61" s="53">
        <f t="shared" si="8"/>
        <v>856.66</v>
      </c>
      <c r="D61" s="53">
        <f t="shared" si="8"/>
        <v>850.87</v>
      </c>
      <c r="E61" s="53">
        <f t="shared" si="8"/>
        <v>854.85</v>
      </c>
      <c r="F61" s="53">
        <f t="shared" si="8"/>
        <v>850.84</v>
      </c>
      <c r="G61" s="53">
        <f t="shared" si="8"/>
        <v>849.52</v>
      </c>
      <c r="H61" s="53">
        <f t="shared" si="8"/>
        <v>848.04</v>
      </c>
      <c r="I61" s="53">
        <f t="shared" si="8"/>
        <v>1082.75</v>
      </c>
      <c r="J61" s="53">
        <f t="shared" si="8"/>
        <v>1076.9100000000001</v>
      </c>
      <c r="K61" s="53">
        <f t="shared" si="8"/>
        <v>1083.03</v>
      </c>
      <c r="L61" s="53">
        <f t="shared" si="8"/>
        <v>1086.3699999999999</v>
      </c>
      <c r="M61" s="53">
        <f t="shared" si="8"/>
        <v>1089.44</v>
      </c>
      <c r="N61" s="53">
        <f t="shared" si="8"/>
        <v>1096.3599999999999</v>
      </c>
      <c r="O61" s="53">
        <f t="shared" si="8"/>
        <v>1093.03</v>
      </c>
      <c r="P61" s="53">
        <f t="shared" si="8"/>
        <v>1089.46</v>
      </c>
      <c r="Q61" s="53">
        <f t="shared" si="8"/>
        <v>1092.77</v>
      </c>
      <c r="R61" s="53">
        <f t="shared" si="8"/>
        <v>1093.02</v>
      </c>
      <c r="S61" s="53">
        <f t="shared" si="8"/>
        <v>1092.92</v>
      </c>
      <c r="T61" s="53">
        <f t="shared" si="8"/>
        <v>1097.6600000000001</v>
      </c>
      <c r="U61" s="53">
        <f t="shared" si="8"/>
        <v>1097.1500000000001</v>
      </c>
      <c r="V61" s="53">
        <f t="shared" si="8"/>
        <v>1088.1099999999999</v>
      </c>
      <c r="W61" s="53">
        <f t="shared" si="8"/>
        <v>1091.95</v>
      </c>
      <c r="X61" s="53">
        <f t="shared" si="8"/>
        <v>1098.99</v>
      </c>
      <c r="Y61" s="53">
        <f t="shared" si="8"/>
        <v>1095.9100000000001</v>
      </c>
    </row>
    <row r="62" spans="1:25" x14ac:dyDescent="0.25">
      <c r="A62" s="52">
        <v>22</v>
      </c>
      <c r="B62" s="53">
        <f t="shared" si="8"/>
        <v>1091.27</v>
      </c>
      <c r="C62" s="53">
        <f t="shared" si="8"/>
        <v>1093.72</v>
      </c>
      <c r="D62" s="53">
        <f t="shared" si="8"/>
        <v>1089.6300000000001</v>
      </c>
      <c r="E62" s="53">
        <f t="shared" si="8"/>
        <v>1092.9000000000001</v>
      </c>
      <c r="F62" s="53">
        <f t="shared" si="8"/>
        <v>1090.82</v>
      </c>
      <c r="G62" s="53">
        <f t="shared" si="8"/>
        <v>1090.69</v>
      </c>
      <c r="H62" s="53">
        <f t="shared" si="8"/>
        <v>1087.58</v>
      </c>
      <c r="I62" s="53">
        <f t="shared" si="8"/>
        <v>1085.5899999999999</v>
      </c>
      <c r="J62" s="53">
        <f t="shared" si="8"/>
        <v>1078.45</v>
      </c>
      <c r="K62" s="53">
        <f t="shared" si="8"/>
        <v>1084.6600000000001</v>
      </c>
      <c r="L62" s="53">
        <f t="shared" si="8"/>
        <v>1107.71</v>
      </c>
      <c r="M62" s="53">
        <f t="shared" si="8"/>
        <v>1214.4000000000001</v>
      </c>
      <c r="N62" s="53">
        <f t="shared" si="8"/>
        <v>1241.79</v>
      </c>
      <c r="O62" s="53">
        <f t="shared" si="8"/>
        <v>1271.1600000000001</v>
      </c>
      <c r="P62" s="53">
        <f t="shared" si="8"/>
        <v>1300.83</v>
      </c>
      <c r="Q62" s="53">
        <f t="shared" ref="Q62:Y62" si="9">ROUND(Q278+$L$363+Q389+$L$364,2)</f>
        <v>1300.44</v>
      </c>
      <c r="R62" s="53">
        <f t="shared" si="9"/>
        <v>1290.69</v>
      </c>
      <c r="S62" s="53">
        <f t="shared" si="9"/>
        <v>1290.73</v>
      </c>
      <c r="T62" s="53">
        <f t="shared" si="9"/>
        <v>1309.98</v>
      </c>
      <c r="U62" s="53">
        <f t="shared" si="9"/>
        <v>1352.73</v>
      </c>
      <c r="V62" s="53">
        <f t="shared" si="9"/>
        <v>1495.03</v>
      </c>
      <c r="W62" s="53">
        <f t="shared" si="9"/>
        <v>1511.44</v>
      </c>
      <c r="X62" s="53">
        <f t="shared" si="9"/>
        <v>1409.06</v>
      </c>
      <c r="Y62" s="53">
        <f t="shared" si="9"/>
        <v>1360.5</v>
      </c>
    </row>
    <row r="63" spans="1:25" x14ac:dyDescent="0.25">
      <c r="A63" s="52">
        <v>23</v>
      </c>
      <c r="B63" s="53">
        <f t="shared" ref="B63:Y70" si="10">ROUND(B279+$L$363+B390+$L$364,2)</f>
        <v>1307.8800000000001</v>
      </c>
      <c r="C63" s="53">
        <f t="shared" si="10"/>
        <v>1230.1400000000001</v>
      </c>
      <c r="D63" s="53">
        <f t="shared" si="10"/>
        <v>1089.29</v>
      </c>
      <c r="E63" s="53">
        <f t="shared" si="10"/>
        <v>1090.76</v>
      </c>
      <c r="F63" s="53">
        <f t="shared" si="10"/>
        <v>1085.46</v>
      </c>
      <c r="G63" s="53">
        <f t="shared" si="10"/>
        <v>1084.3399999999999</v>
      </c>
      <c r="H63" s="53">
        <f t="shared" si="10"/>
        <v>1083.6400000000001</v>
      </c>
      <c r="I63" s="53">
        <f t="shared" si="10"/>
        <v>1214.3399999999999</v>
      </c>
      <c r="J63" s="53">
        <f t="shared" si="10"/>
        <v>1200.27</v>
      </c>
      <c r="K63" s="53">
        <f t="shared" si="10"/>
        <v>1292.8399999999999</v>
      </c>
      <c r="L63" s="53">
        <f t="shared" si="10"/>
        <v>1294.17</v>
      </c>
      <c r="M63" s="53">
        <f t="shared" si="10"/>
        <v>1317.76</v>
      </c>
      <c r="N63" s="53">
        <f t="shared" si="10"/>
        <v>1336.44</v>
      </c>
      <c r="O63" s="53">
        <f t="shared" si="10"/>
        <v>1325.83</v>
      </c>
      <c r="P63" s="53">
        <f t="shared" si="10"/>
        <v>1303.94</v>
      </c>
      <c r="Q63" s="53">
        <f t="shared" si="10"/>
        <v>1301.43</v>
      </c>
      <c r="R63" s="53">
        <f t="shared" si="10"/>
        <v>1319.76</v>
      </c>
      <c r="S63" s="53">
        <f t="shared" si="10"/>
        <v>1324.58</v>
      </c>
      <c r="T63" s="53">
        <f t="shared" si="10"/>
        <v>1327.15</v>
      </c>
      <c r="U63" s="53">
        <f t="shared" si="10"/>
        <v>1350.69</v>
      </c>
      <c r="V63" s="53">
        <f t="shared" si="10"/>
        <v>1478.77</v>
      </c>
      <c r="W63" s="53">
        <f t="shared" si="10"/>
        <v>1497.83</v>
      </c>
      <c r="X63" s="53">
        <f t="shared" si="10"/>
        <v>1457.91</v>
      </c>
      <c r="Y63" s="53">
        <f t="shared" si="10"/>
        <v>1333.23</v>
      </c>
    </row>
    <row r="64" spans="1:25" x14ac:dyDescent="0.25">
      <c r="A64" s="52">
        <v>24</v>
      </c>
      <c r="B64" s="53">
        <f t="shared" si="10"/>
        <v>1303.5899999999999</v>
      </c>
      <c r="C64" s="53">
        <f t="shared" si="10"/>
        <v>1287.9100000000001</v>
      </c>
      <c r="D64" s="53">
        <f t="shared" si="10"/>
        <v>1277.8699999999999</v>
      </c>
      <c r="E64" s="53">
        <f t="shared" si="10"/>
        <v>1271.8900000000001</v>
      </c>
      <c r="F64" s="53">
        <f t="shared" si="10"/>
        <v>1273.93</v>
      </c>
      <c r="G64" s="53">
        <f t="shared" si="10"/>
        <v>1274.58</v>
      </c>
      <c r="H64" s="53">
        <f>ROUND(H280+$L$363+H391+$L$364,2)</f>
        <v>1264.92</v>
      </c>
      <c r="I64" s="53">
        <f t="shared" si="10"/>
        <v>1129.46</v>
      </c>
      <c r="J64" s="53">
        <f t="shared" si="10"/>
        <v>1123.3499999999999</v>
      </c>
      <c r="K64" s="53">
        <f t="shared" si="10"/>
        <v>1126.48</v>
      </c>
      <c r="L64" s="53">
        <f t="shared" si="10"/>
        <v>1135.18</v>
      </c>
      <c r="M64" s="53">
        <f t="shared" si="10"/>
        <v>1149.46</v>
      </c>
      <c r="N64" s="53">
        <f t="shared" si="10"/>
        <v>1156.99</v>
      </c>
      <c r="O64" s="53">
        <f t="shared" si="10"/>
        <v>1173.3699999999999</v>
      </c>
      <c r="P64" s="53">
        <f t="shared" si="10"/>
        <v>1157.03</v>
      </c>
      <c r="Q64" s="53">
        <f t="shared" si="10"/>
        <v>1158.32</v>
      </c>
      <c r="R64" s="53">
        <f t="shared" si="10"/>
        <v>1154.1199999999999</v>
      </c>
      <c r="S64" s="53">
        <f t="shared" si="10"/>
        <v>1158.6400000000001</v>
      </c>
      <c r="T64" s="53">
        <f t="shared" si="10"/>
        <v>1164.33</v>
      </c>
      <c r="U64" s="53">
        <f t="shared" si="10"/>
        <v>1180.97</v>
      </c>
      <c r="V64" s="53">
        <f t="shared" si="10"/>
        <v>1181.75</v>
      </c>
      <c r="W64" s="53">
        <f t="shared" si="10"/>
        <v>1184.8399999999999</v>
      </c>
      <c r="X64" s="53">
        <f t="shared" si="10"/>
        <v>1190.18</v>
      </c>
      <c r="Y64" s="53">
        <f t="shared" si="10"/>
        <v>1176.5899999999999</v>
      </c>
    </row>
    <row r="65" spans="1:25" x14ac:dyDescent="0.25">
      <c r="A65" s="52">
        <v>25</v>
      </c>
      <c r="B65" s="53">
        <f t="shared" si="10"/>
        <v>1181.05</v>
      </c>
      <c r="C65" s="53">
        <f t="shared" si="10"/>
        <v>1151.8499999999999</v>
      </c>
      <c r="D65" s="53">
        <f t="shared" si="10"/>
        <v>1136.21</v>
      </c>
      <c r="E65" s="53">
        <f t="shared" si="10"/>
        <v>1129.6300000000001</v>
      </c>
      <c r="F65" s="53">
        <f t="shared" si="10"/>
        <v>1120.19</v>
      </c>
      <c r="G65" s="53">
        <f t="shared" si="10"/>
        <v>1118.5899999999999</v>
      </c>
      <c r="H65" s="53">
        <f t="shared" si="10"/>
        <v>1120.8900000000001</v>
      </c>
      <c r="I65" s="53">
        <f t="shared" si="10"/>
        <v>1200.06</v>
      </c>
      <c r="J65" s="53">
        <f t="shared" si="10"/>
        <v>1190.8399999999999</v>
      </c>
      <c r="K65" s="53">
        <f t="shared" si="10"/>
        <v>1197.71</v>
      </c>
      <c r="L65" s="53">
        <f t="shared" si="10"/>
        <v>1202.71</v>
      </c>
      <c r="M65" s="53">
        <f t="shared" si="10"/>
        <v>1206.3900000000001</v>
      </c>
      <c r="N65" s="53">
        <f t="shared" si="10"/>
        <v>1208.3800000000001</v>
      </c>
      <c r="O65" s="53">
        <f t="shared" si="10"/>
        <v>1218.6500000000001</v>
      </c>
      <c r="P65" s="53">
        <f t="shared" si="10"/>
        <v>1213.3900000000001</v>
      </c>
      <c r="Q65" s="53">
        <f t="shared" si="10"/>
        <v>1213.3900000000001</v>
      </c>
      <c r="R65" s="53">
        <f t="shared" si="10"/>
        <v>1214.23</v>
      </c>
      <c r="S65" s="53">
        <f t="shared" si="10"/>
        <v>1213.8399999999999</v>
      </c>
      <c r="T65" s="53">
        <f t="shared" si="10"/>
        <v>1218.45</v>
      </c>
      <c r="U65" s="53">
        <f t="shared" si="10"/>
        <v>1219.6300000000001</v>
      </c>
      <c r="V65" s="53">
        <f t="shared" si="10"/>
        <v>1216.79</v>
      </c>
      <c r="W65" s="53">
        <f t="shared" si="10"/>
        <v>1227.53</v>
      </c>
      <c r="X65" s="53">
        <f t="shared" si="10"/>
        <v>1227.82</v>
      </c>
      <c r="Y65" s="53">
        <f t="shared" si="10"/>
        <v>1225.3499999999999</v>
      </c>
    </row>
    <row r="66" spans="1:25" x14ac:dyDescent="0.25">
      <c r="A66" s="52">
        <v>26</v>
      </c>
      <c r="B66" s="53">
        <f t="shared" si="10"/>
        <v>1219.08</v>
      </c>
      <c r="C66" s="53">
        <f t="shared" si="10"/>
        <v>1216.78</v>
      </c>
      <c r="D66" s="53">
        <f t="shared" si="10"/>
        <v>1204.5999999999999</v>
      </c>
      <c r="E66" s="53">
        <f t="shared" si="10"/>
        <v>1207.03</v>
      </c>
      <c r="F66" s="53">
        <f t="shared" si="10"/>
        <v>1199.77</v>
      </c>
      <c r="G66" s="53">
        <f t="shared" si="10"/>
        <v>1195.45</v>
      </c>
      <c r="H66" s="53">
        <f t="shared" si="10"/>
        <v>1195.56</v>
      </c>
      <c r="I66" s="53">
        <f t="shared" si="10"/>
        <v>350.5</v>
      </c>
      <c r="J66" s="53">
        <f t="shared" si="10"/>
        <v>349.06</v>
      </c>
      <c r="K66" s="53">
        <f t="shared" si="10"/>
        <v>350.45</v>
      </c>
      <c r="L66" s="53">
        <f t="shared" si="10"/>
        <v>354.01</v>
      </c>
      <c r="M66" s="53">
        <f t="shared" si="10"/>
        <v>355.59</v>
      </c>
      <c r="N66" s="53">
        <f t="shared" si="10"/>
        <v>357.27</v>
      </c>
      <c r="O66" s="53">
        <f t="shared" si="10"/>
        <v>357.73</v>
      </c>
      <c r="P66" s="53">
        <f t="shared" si="10"/>
        <v>358.72</v>
      </c>
      <c r="Q66" s="53">
        <f t="shared" si="10"/>
        <v>362.18</v>
      </c>
      <c r="R66" s="53">
        <f t="shared" si="10"/>
        <v>362.19</v>
      </c>
      <c r="S66" s="53">
        <f t="shared" si="10"/>
        <v>363.8</v>
      </c>
      <c r="T66" s="53">
        <f t="shared" si="10"/>
        <v>363.71</v>
      </c>
      <c r="U66" s="53">
        <f t="shared" si="10"/>
        <v>365.47</v>
      </c>
      <c r="V66" s="53">
        <f t="shared" si="10"/>
        <v>368.78</v>
      </c>
      <c r="W66" s="53">
        <f t="shared" si="10"/>
        <v>373.94</v>
      </c>
      <c r="X66" s="53">
        <f t="shared" si="10"/>
        <v>372.13</v>
      </c>
      <c r="Y66" s="53">
        <f t="shared" si="10"/>
        <v>367.5</v>
      </c>
    </row>
    <row r="67" spans="1:25" x14ac:dyDescent="0.25">
      <c r="A67" s="52">
        <v>27</v>
      </c>
      <c r="B67" s="53">
        <f t="shared" si="10"/>
        <v>366.18</v>
      </c>
      <c r="C67" s="53">
        <f t="shared" si="10"/>
        <v>363</v>
      </c>
      <c r="D67" s="53">
        <f t="shared" si="10"/>
        <v>359.98</v>
      </c>
      <c r="E67" s="53">
        <f t="shared" si="10"/>
        <v>358.39</v>
      </c>
      <c r="F67" s="53">
        <f t="shared" si="10"/>
        <v>356.03</v>
      </c>
      <c r="G67" s="53">
        <f t="shared" si="10"/>
        <v>355.16</v>
      </c>
      <c r="H67" s="53">
        <f t="shared" si="10"/>
        <v>352.16</v>
      </c>
      <c r="I67" s="53">
        <f t="shared" si="10"/>
        <v>1367.89</v>
      </c>
      <c r="J67" s="53">
        <f t="shared" si="10"/>
        <v>1361.77</v>
      </c>
      <c r="K67" s="53">
        <f t="shared" si="10"/>
        <v>1368.59</v>
      </c>
      <c r="L67" s="53">
        <f t="shared" si="10"/>
        <v>1372.01</v>
      </c>
      <c r="M67" s="53">
        <f t="shared" si="10"/>
        <v>1371.29</v>
      </c>
      <c r="N67" s="53">
        <f t="shared" si="10"/>
        <v>1377.8</v>
      </c>
      <c r="O67" s="53">
        <f t="shared" si="10"/>
        <v>1381.23</v>
      </c>
      <c r="P67" s="53">
        <f t="shared" si="10"/>
        <v>1375.72</v>
      </c>
      <c r="Q67" s="53">
        <f t="shared" si="10"/>
        <v>1383.16</v>
      </c>
      <c r="R67" s="53">
        <f t="shared" si="10"/>
        <v>1386.64</v>
      </c>
      <c r="S67" s="53">
        <f t="shared" si="10"/>
        <v>1386.65</v>
      </c>
      <c r="T67" s="53">
        <f t="shared" si="10"/>
        <v>1384.62</v>
      </c>
      <c r="U67" s="53">
        <f t="shared" si="10"/>
        <v>1388.2</v>
      </c>
      <c r="V67" s="53">
        <f t="shared" si="10"/>
        <v>1372.58</v>
      </c>
      <c r="W67" s="53">
        <f t="shared" si="10"/>
        <v>1392.8</v>
      </c>
      <c r="X67" s="53">
        <f t="shared" si="10"/>
        <v>1377.56</v>
      </c>
      <c r="Y67" s="53">
        <f t="shared" si="10"/>
        <v>1382.41</v>
      </c>
    </row>
    <row r="68" spans="1:25" x14ac:dyDescent="0.25">
      <c r="A68" s="52">
        <v>28</v>
      </c>
      <c r="B68" s="53">
        <f t="shared" si="10"/>
        <v>1372.3</v>
      </c>
      <c r="C68" s="53">
        <f t="shared" si="10"/>
        <v>1363.66</v>
      </c>
      <c r="D68" s="53">
        <f t="shared" si="10"/>
        <v>1360.05</v>
      </c>
      <c r="E68" s="53">
        <f t="shared" si="10"/>
        <v>1367.8</v>
      </c>
      <c r="F68" s="53">
        <f t="shared" si="10"/>
        <v>1365.05</v>
      </c>
      <c r="G68" s="53">
        <f t="shared" si="10"/>
        <v>1365.42</v>
      </c>
      <c r="H68" s="53">
        <f t="shared" si="10"/>
        <v>1367.92</v>
      </c>
      <c r="I68" s="53">
        <f t="shared" si="10"/>
        <v>1336.78</v>
      </c>
      <c r="J68" s="53">
        <f t="shared" si="10"/>
        <v>1331.94</v>
      </c>
      <c r="K68" s="53">
        <f t="shared" si="10"/>
        <v>1339.35</v>
      </c>
      <c r="L68" s="53">
        <f t="shared" si="10"/>
        <v>1343.84</v>
      </c>
      <c r="M68" s="53">
        <f t="shared" si="10"/>
        <v>1346.56</v>
      </c>
      <c r="N68" s="53">
        <f t="shared" si="10"/>
        <v>1353.48</v>
      </c>
      <c r="O68" s="53">
        <f t="shared" si="10"/>
        <v>755.85</v>
      </c>
      <c r="P68" s="53">
        <f t="shared" si="10"/>
        <v>1343.74</v>
      </c>
      <c r="Q68" s="53">
        <f t="shared" si="10"/>
        <v>1346.44</v>
      </c>
      <c r="R68" s="53">
        <f t="shared" si="10"/>
        <v>1342.92</v>
      </c>
      <c r="S68" s="53">
        <f t="shared" si="10"/>
        <v>1351.76</v>
      </c>
      <c r="T68" s="53">
        <f t="shared" si="10"/>
        <v>1351.08</v>
      </c>
      <c r="U68" s="53">
        <f t="shared" si="10"/>
        <v>1355.11</v>
      </c>
      <c r="V68" s="53">
        <f t="shared" si="10"/>
        <v>1358.28</v>
      </c>
      <c r="W68" s="53">
        <f t="shared" si="10"/>
        <v>1373.22</v>
      </c>
      <c r="X68" s="53">
        <f t="shared" si="10"/>
        <v>1373.23</v>
      </c>
      <c r="Y68" s="53">
        <f t="shared" si="10"/>
        <v>1366.91</v>
      </c>
    </row>
    <row r="69" spans="1:25" x14ac:dyDescent="0.25">
      <c r="A69" s="52">
        <v>29</v>
      </c>
      <c r="B69" s="53">
        <f>ROUND(B285+$L$363+B396+$L$364,2)</f>
        <v>1359.59</v>
      </c>
      <c r="C69" s="53">
        <f>ROUND(C285+$L$363+C396+$L$364,2)</f>
        <v>1350.36</v>
      </c>
      <c r="D69" s="53">
        <f t="shared" si="10"/>
        <v>1339.84</v>
      </c>
      <c r="E69" s="53">
        <f t="shared" si="10"/>
        <v>1348.33</v>
      </c>
      <c r="F69" s="53">
        <f t="shared" si="10"/>
        <v>1341.07</v>
      </c>
      <c r="G69" s="53">
        <f t="shared" si="10"/>
        <v>1338.9</v>
      </c>
      <c r="H69" s="53">
        <f t="shared" si="10"/>
        <v>1339.96</v>
      </c>
      <c r="I69" s="53">
        <f t="shared" si="10"/>
        <v>1363.18</v>
      </c>
      <c r="J69" s="53">
        <f t="shared" si="10"/>
        <v>1369.33</v>
      </c>
      <c r="K69" s="53">
        <f t="shared" si="10"/>
        <v>1368.27</v>
      </c>
      <c r="L69" s="53">
        <f t="shared" si="10"/>
        <v>1396.21</v>
      </c>
      <c r="M69" s="53">
        <f t="shared" si="10"/>
        <v>1339.84</v>
      </c>
      <c r="N69" s="53">
        <f t="shared" si="10"/>
        <v>1377.64</v>
      </c>
      <c r="O69" s="53">
        <f t="shared" si="10"/>
        <v>1418.42</v>
      </c>
      <c r="P69" s="53">
        <f t="shared" si="10"/>
        <v>1446.4</v>
      </c>
      <c r="Q69" s="53">
        <f t="shared" si="10"/>
        <v>1517.36</v>
      </c>
      <c r="R69" s="53">
        <f t="shared" si="10"/>
        <v>1525.73</v>
      </c>
      <c r="S69" s="53">
        <f t="shared" si="10"/>
        <v>1526.7</v>
      </c>
      <c r="T69" s="53">
        <f t="shared" si="10"/>
        <v>1530.28</v>
      </c>
      <c r="U69" s="53">
        <f t="shared" si="10"/>
        <v>1522.68</v>
      </c>
      <c r="V69" s="53">
        <f t="shared" si="10"/>
        <v>1575.15</v>
      </c>
      <c r="W69" s="53">
        <f t="shared" si="10"/>
        <v>1544.37</v>
      </c>
      <c r="X69" s="53">
        <f t="shared" si="10"/>
        <v>1492.42</v>
      </c>
      <c r="Y69" s="53">
        <f t="shared" si="10"/>
        <v>1516.21</v>
      </c>
    </row>
    <row r="70" spans="1:25" x14ac:dyDescent="0.25">
      <c r="A70" s="52">
        <v>30</v>
      </c>
      <c r="B70" s="53">
        <f>ROUND(B286+$L$363+B397+$L$364,2)</f>
        <v>1499.46</v>
      </c>
      <c r="C70" s="53">
        <f>ROUND(C286+$L$363+C397+$L$364,2)</f>
        <v>1461.5</v>
      </c>
      <c r="D70" s="53">
        <f t="shared" si="10"/>
        <v>1403.01</v>
      </c>
      <c r="E70" s="53">
        <f t="shared" si="10"/>
        <v>1402.01</v>
      </c>
      <c r="F70" s="53">
        <f t="shared" si="10"/>
        <v>1396.29</v>
      </c>
      <c r="G70" s="53">
        <f t="shared" si="10"/>
        <v>1332.51</v>
      </c>
      <c r="H70" s="53">
        <f t="shared" si="10"/>
        <v>1372.19</v>
      </c>
      <c r="I70" s="53">
        <f t="shared" si="10"/>
        <v>1309.22</v>
      </c>
      <c r="J70" s="53">
        <f t="shared" si="10"/>
        <v>1282.77</v>
      </c>
      <c r="K70" s="53">
        <f t="shared" si="10"/>
        <v>1306.73</v>
      </c>
      <c r="L70" s="53">
        <f t="shared" si="10"/>
        <v>1309.93</v>
      </c>
      <c r="M70" s="53">
        <f t="shared" si="10"/>
        <v>1300.55</v>
      </c>
      <c r="N70" s="53">
        <f t="shared" si="10"/>
        <v>1282.5</v>
      </c>
      <c r="O70" s="53">
        <f t="shared" si="10"/>
        <v>1277.72</v>
      </c>
      <c r="P70" s="53">
        <f t="shared" si="10"/>
        <v>1293.47</v>
      </c>
      <c r="Q70" s="53">
        <f t="shared" si="10"/>
        <v>1294.8900000000001</v>
      </c>
      <c r="R70" s="53">
        <f t="shared" si="10"/>
        <v>1291.54</v>
      </c>
      <c r="S70" s="53">
        <f t="shared" si="10"/>
        <v>1308.26</v>
      </c>
      <c r="T70" s="53">
        <f t="shared" si="10"/>
        <v>1304.06</v>
      </c>
      <c r="U70" s="53">
        <f t="shared" si="10"/>
        <v>1416.13</v>
      </c>
      <c r="V70" s="53">
        <f t="shared" si="10"/>
        <v>1487.63</v>
      </c>
      <c r="W70" s="53">
        <f t="shared" si="10"/>
        <v>1493.22</v>
      </c>
      <c r="X70" s="53">
        <f t="shared" si="10"/>
        <v>1509.3</v>
      </c>
      <c r="Y70" s="53">
        <f t="shared" si="10"/>
        <v>1461.54</v>
      </c>
    </row>
    <row r="71" spans="1:25" outlineLevel="1" x14ac:dyDescent="0.25">
      <c r="A71" s="52">
        <v>31</v>
      </c>
      <c r="B71" s="53">
        <f>ROUND(B287+$L$363+B398+$L$364,2)</f>
        <v>1404.96</v>
      </c>
      <c r="C71" s="53">
        <f t="shared" ref="C71:Y71" si="11">ROUND(C287+$L$363+C398+$L$364,2)</f>
        <v>1327.49</v>
      </c>
      <c r="D71" s="53">
        <f t="shared" si="11"/>
        <v>1276.33</v>
      </c>
      <c r="E71" s="53">
        <f t="shared" si="11"/>
        <v>1306.05</v>
      </c>
      <c r="F71" s="53">
        <f t="shared" si="11"/>
        <v>1300.1099999999999</v>
      </c>
      <c r="G71" s="53">
        <f t="shared" si="11"/>
        <v>1307.78</v>
      </c>
      <c r="H71" s="53">
        <f t="shared" si="11"/>
        <v>1295.8900000000001</v>
      </c>
      <c r="I71" s="53">
        <f t="shared" si="11"/>
        <v>1343.19</v>
      </c>
      <c r="J71" s="53">
        <f t="shared" si="11"/>
        <v>1341.74</v>
      </c>
      <c r="K71" s="53">
        <f t="shared" si="11"/>
        <v>1341.75</v>
      </c>
      <c r="L71" s="53">
        <f t="shared" si="11"/>
        <v>1318.67</v>
      </c>
      <c r="M71" s="53">
        <f t="shared" si="11"/>
        <v>1298.77</v>
      </c>
      <c r="N71" s="53">
        <f t="shared" si="11"/>
        <v>1314.61</v>
      </c>
      <c r="O71" s="53">
        <f t="shared" si="11"/>
        <v>1349.93</v>
      </c>
      <c r="P71" s="53">
        <f t="shared" si="11"/>
        <v>1419.65</v>
      </c>
      <c r="Q71" s="53">
        <f t="shared" si="11"/>
        <v>1437.95</v>
      </c>
      <c r="R71" s="53">
        <f t="shared" si="11"/>
        <v>1436.18</v>
      </c>
      <c r="S71" s="53">
        <f t="shared" si="11"/>
        <v>1421.92</v>
      </c>
      <c r="T71" s="53">
        <f t="shared" si="11"/>
        <v>1415.34</v>
      </c>
      <c r="U71" s="53">
        <f t="shared" si="11"/>
        <v>1448.94</v>
      </c>
      <c r="V71" s="53">
        <f t="shared" si="11"/>
        <v>1497.51</v>
      </c>
      <c r="W71" s="53">
        <f t="shared" si="11"/>
        <v>1516.09</v>
      </c>
      <c r="X71" s="53">
        <f t="shared" si="11"/>
        <v>1526.02</v>
      </c>
      <c r="Y71" s="53">
        <f t="shared" si="11"/>
        <v>1485.73</v>
      </c>
    </row>
    <row r="73" spans="1:25" ht="18.75" x14ac:dyDescent="0.25">
      <c r="A73" s="110" t="s">
        <v>67</v>
      </c>
      <c r="B73" s="111" t="s">
        <v>93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5" x14ac:dyDescent="0.25">
      <c r="A74" s="110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2">ROUND(B257+$M$363+B368+$M$364,2)</f>
        <v>1151.6400000000001</v>
      </c>
      <c r="C75" s="53">
        <f t="shared" si="12"/>
        <v>1150.55</v>
      </c>
      <c r="D75" s="53">
        <f t="shared" si="12"/>
        <v>1142.96</v>
      </c>
      <c r="E75" s="53">
        <f t="shared" si="12"/>
        <v>1149.69</v>
      </c>
      <c r="F75" s="53">
        <f t="shared" si="12"/>
        <v>1149.02</v>
      </c>
      <c r="G75" s="53">
        <f t="shared" si="12"/>
        <v>1144.1600000000001</v>
      </c>
      <c r="H75" s="53">
        <f t="shared" si="12"/>
        <v>1143.6400000000001</v>
      </c>
      <c r="I75" s="53">
        <f t="shared" si="12"/>
        <v>1228.52</v>
      </c>
      <c r="J75" s="53">
        <f t="shared" si="12"/>
        <v>1221.25</v>
      </c>
      <c r="K75" s="53">
        <f t="shared" si="12"/>
        <v>1229.6099999999999</v>
      </c>
      <c r="L75" s="53">
        <f t="shared" si="12"/>
        <v>1237.56</v>
      </c>
      <c r="M75" s="53">
        <f t="shared" si="12"/>
        <v>1243.26</v>
      </c>
      <c r="N75" s="53">
        <f t="shared" si="12"/>
        <v>1240.98</v>
      </c>
      <c r="O75" s="53">
        <f t="shared" si="12"/>
        <v>1245.3599999999999</v>
      </c>
      <c r="P75" s="53">
        <f t="shared" si="12"/>
        <v>1235.47</v>
      </c>
      <c r="Q75" s="53">
        <f t="shared" si="12"/>
        <v>1241.46</v>
      </c>
      <c r="R75" s="53">
        <f t="shared" si="12"/>
        <v>1248.3499999999999</v>
      </c>
      <c r="S75" s="53">
        <f t="shared" si="12"/>
        <v>1242.47</v>
      </c>
      <c r="T75" s="53">
        <f t="shared" si="12"/>
        <v>1246.28</v>
      </c>
      <c r="U75" s="53">
        <f t="shared" si="12"/>
        <v>1254.07</v>
      </c>
      <c r="V75" s="53">
        <f t="shared" si="12"/>
        <v>1241.29</v>
      </c>
      <c r="W75" s="53">
        <f t="shared" si="12"/>
        <v>1247.17</v>
      </c>
      <c r="X75" s="53">
        <f t="shared" si="12"/>
        <v>1254.29</v>
      </c>
      <c r="Y75" s="53">
        <f t="shared" si="12"/>
        <v>1246.44</v>
      </c>
    </row>
    <row r="76" spans="1:25" x14ac:dyDescent="0.25">
      <c r="A76" s="52">
        <v>2</v>
      </c>
      <c r="B76" s="53">
        <f t="shared" si="12"/>
        <v>1252.0899999999999</v>
      </c>
      <c r="C76" s="53">
        <f t="shared" si="12"/>
        <v>1248.8699999999999</v>
      </c>
      <c r="D76" s="53">
        <f t="shared" si="12"/>
        <v>1237.67</v>
      </c>
      <c r="E76" s="53">
        <f t="shared" si="12"/>
        <v>1241.99</v>
      </c>
      <c r="F76" s="53">
        <f t="shared" si="12"/>
        <v>1240.71</v>
      </c>
      <c r="G76" s="53">
        <f t="shared" si="12"/>
        <v>1237.46</v>
      </c>
      <c r="H76" s="53">
        <f t="shared" si="12"/>
        <v>1235.9000000000001</v>
      </c>
      <c r="I76" s="53">
        <f t="shared" si="12"/>
        <v>1263.23</v>
      </c>
      <c r="J76" s="53">
        <f t="shared" si="12"/>
        <v>1255.42</v>
      </c>
      <c r="K76" s="53">
        <f t="shared" si="12"/>
        <v>1260.33</v>
      </c>
      <c r="L76" s="53">
        <f t="shared" si="12"/>
        <v>1264.98</v>
      </c>
      <c r="M76" s="53">
        <f t="shared" si="12"/>
        <v>1267.3800000000001</v>
      </c>
      <c r="N76" s="53">
        <f t="shared" si="12"/>
        <v>1269.81</v>
      </c>
      <c r="O76" s="53">
        <f t="shared" si="12"/>
        <v>1274.4100000000001</v>
      </c>
      <c r="P76" s="53">
        <f t="shared" si="12"/>
        <v>1265.5899999999999</v>
      </c>
      <c r="Q76" s="53">
        <f t="shared" si="12"/>
        <v>1268.69</v>
      </c>
      <c r="R76" s="53">
        <f t="shared" si="12"/>
        <v>1271.01</v>
      </c>
      <c r="S76" s="53">
        <f t="shared" si="12"/>
        <v>1271.94</v>
      </c>
      <c r="T76" s="53">
        <f t="shared" si="12"/>
        <v>1271.6099999999999</v>
      </c>
      <c r="U76" s="53">
        <f t="shared" si="12"/>
        <v>1281.44</v>
      </c>
      <c r="V76" s="53">
        <f t="shared" si="12"/>
        <v>1271.6500000000001</v>
      </c>
      <c r="W76" s="53">
        <f t="shared" si="12"/>
        <v>1275.8599999999999</v>
      </c>
      <c r="X76" s="53">
        <f t="shared" si="12"/>
        <v>1285.05</v>
      </c>
      <c r="Y76" s="53">
        <f t="shared" si="12"/>
        <v>1281.3699999999999</v>
      </c>
    </row>
    <row r="77" spans="1:25" x14ac:dyDescent="0.25">
      <c r="A77" s="52">
        <v>3</v>
      </c>
      <c r="B77" s="53">
        <f t="shared" si="12"/>
        <v>1280.6500000000001</v>
      </c>
      <c r="C77" s="53">
        <f t="shared" si="12"/>
        <v>1281.3599999999999</v>
      </c>
      <c r="D77" s="53">
        <f t="shared" si="12"/>
        <v>1267.93</v>
      </c>
      <c r="E77" s="53">
        <f t="shared" si="12"/>
        <v>1276.1600000000001</v>
      </c>
      <c r="F77" s="53">
        <f t="shared" si="12"/>
        <v>1274.24</v>
      </c>
      <c r="G77" s="53">
        <f t="shared" si="12"/>
        <v>1269.81</v>
      </c>
      <c r="H77" s="53">
        <f t="shared" si="12"/>
        <v>1264.05</v>
      </c>
      <c r="I77" s="53">
        <f t="shared" si="12"/>
        <v>1254.42</v>
      </c>
      <c r="J77" s="53">
        <f t="shared" si="12"/>
        <v>1244.0999999999999</v>
      </c>
      <c r="K77" s="53">
        <f t="shared" si="12"/>
        <v>1244</v>
      </c>
      <c r="L77" s="53">
        <f t="shared" si="12"/>
        <v>1250.3599999999999</v>
      </c>
      <c r="M77" s="53">
        <f t="shared" si="12"/>
        <v>1264.93</v>
      </c>
      <c r="N77" s="53">
        <f t="shared" si="12"/>
        <v>1259.93</v>
      </c>
      <c r="O77" s="53">
        <f t="shared" si="12"/>
        <v>1257.97</v>
      </c>
      <c r="P77" s="53">
        <f t="shared" si="12"/>
        <v>1250.8499999999999</v>
      </c>
      <c r="Q77" s="53">
        <f t="shared" si="12"/>
        <v>1256.51</v>
      </c>
      <c r="R77" s="53">
        <f t="shared" si="12"/>
        <v>1259.32</v>
      </c>
      <c r="S77" s="53">
        <f t="shared" si="12"/>
        <v>1256.1300000000001</v>
      </c>
      <c r="T77" s="53">
        <f t="shared" si="12"/>
        <v>1255.81</v>
      </c>
      <c r="U77" s="53">
        <f t="shared" si="12"/>
        <v>1259.29</v>
      </c>
      <c r="V77" s="53">
        <f t="shared" si="12"/>
        <v>1388.24</v>
      </c>
      <c r="W77" s="53">
        <f t="shared" si="12"/>
        <v>1402.76</v>
      </c>
      <c r="X77" s="53">
        <f t="shared" si="12"/>
        <v>1402.19</v>
      </c>
      <c r="Y77" s="53">
        <f t="shared" si="12"/>
        <v>1395.4</v>
      </c>
    </row>
    <row r="78" spans="1:25" x14ac:dyDescent="0.25">
      <c r="A78" s="52">
        <v>4</v>
      </c>
      <c r="B78" s="53">
        <f t="shared" si="12"/>
        <v>1253.5899999999999</v>
      </c>
      <c r="C78" s="53">
        <f t="shared" si="12"/>
        <v>1252.04</v>
      </c>
      <c r="D78" s="53">
        <f t="shared" si="12"/>
        <v>1244.17</v>
      </c>
      <c r="E78" s="53">
        <f t="shared" si="12"/>
        <v>1244.96</v>
      </c>
      <c r="F78" s="53">
        <f t="shared" si="12"/>
        <v>1244.92</v>
      </c>
      <c r="G78" s="53">
        <f t="shared" si="12"/>
        <v>1239.6300000000001</v>
      </c>
      <c r="H78" s="53">
        <f t="shared" si="12"/>
        <v>1232.82</v>
      </c>
      <c r="I78" s="53">
        <f t="shared" si="12"/>
        <v>1170.58</v>
      </c>
      <c r="J78" s="53">
        <f t="shared" si="12"/>
        <v>1178.19</v>
      </c>
      <c r="K78" s="53">
        <f t="shared" si="12"/>
        <v>1180.83</v>
      </c>
      <c r="L78" s="53">
        <f t="shared" si="12"/>
        <v>1183.0899999999999</v>
      </c>
      <c r="M78" s="53">
        <f t="shared" si="12"/>
        <v>1196.22</v>
      </c>
      <c r="N78" s="53">
        <f t="shared" si="12"/>
        <v>1195.9000000000001</v>
      </c>
      <c r="O78" s="53">
        <f t="shared" si="12"/>
        <v>1195.1099999999999</v>
      </c>
      <c r="P78" s="53">
        <f t="shared" si="12"/>
        <v>1194.53</v>
      </c>
      <c r="Q78" s="53">
        <f t="shared" si="12"/>
        <v>1195.73</v>
      </c>
      <c r="R78" s="53">
        <f t="shared" si="12"/>
        <v>1192.1500000000001</v>
      </c>
      <c r="S78" s="53">
        <f t="shared" si="12"/>
        <v>1196.55</v>
      </c>
      <c r="T78" s="53">
        <f t="shared" si="12"/>
        <v>1191.67</v>
      </c>
      <c r="U78" s="53">
        <f t="shared" si="12"/>
        <v>1201.8599999999999</v>
      </c>
      <c r="V78" s="53">
        <f t="shared" si="12"/>
        <v>1195.3800000000001</v>
      </c>
      <c r="W78" s="53">
        <f t="shared" si="12"/>
        <v>1206.9100000000001</v>
      </c>
      <c r="X78" s="53">
        <f t="shared" si="12"/>
        <v>1201.98</v>
      </c>
      <c r="Y78" s="53">
        <f t="shared" si="12"/>
        <v>1201.8399999999999</v>
      </c>
    </row>
    <row r="79" spans="1:25" x14ac:dyDescent="0.25">
      <c r="A79" s="52">
        <v>5</v>
      </c>
      <c r="B79" s="53">
        <f t="shared" si="12"/>
        <v>1204.7</v>
      </c>
      <c r="C79" s="53">
        <f t="shared" si="12"/>
        <v>1198.8599999999999</v>
      </c>
      <c r="D79" s="53">
        <f t="shared" si="12"/>
        <v>1191.4000000000001</v>
      </c>
      <c r="E79" s="53">
        <f t="shared" si="12"/>
        <v>1192.32</v>
      </c>
      <c r="F79" s="53">
        <f t="shared" si="12"/>
        <v>1192.55</v>
      </c>
      <c r="G79" s="53">
        <f t="shared" si="12"/>
        <v>1188.19</v>
      </c>
      <c r="H79" s="53">
        <f t="shared" si="12"/>
        <v>1186.96</v>
      </c>
      <c r="I79" s="53">
        <f t="shared" si="12"/>
        <v>1222.0899999999999</v>
      </c>
      <c r="J79" s="53">
        <f t="shared" si="12"/>
        <v>1217.26</v>
      </c>
      <c r="K79" s="53">
        <f t="shared" si="12"/>
        <v>1220.8800000000001</v>
      </c>
      <c r="L79" s="53">
        <f t="shared" si="12"/>
        <v>1226.3</v>
      </c>
      <c r="M79" s="53">
        <f t="shared" si="12"/>
        <v>1234.4000000000001</v>
      </c>
      <c r="N79" s="53">
        <f t="shared" si="12"/>
        <v>1236.49</v>
      </c>
      <c r="O79" s="53">
        <f t="shared" si="12"/>
        <v>1235.25</v>
      </c>
      <c r="P79" s="53">
        <f t="shared" si="12"/>
        <v>1225.8800000000001</v>
      </c>
      <c r="Q79" s="53">
        <f t="shared" si="12"/>
        <v>1230.5899999999999</v>
      </c>
      <c r="R79" s="53">
        <f t="shared" si="12"/>
        <v>1230.47</v>
      </c>
      <c r="S79" s="53">
        <f t="shared" si="12"/>
        <v>1235.5899999999999</v>
      </c>
      <c r="T79" s="53">
        <f t="shared" si="12"/>
        <v>1234.6099999999999</v>
      </c>
      <c r="U79" s="53">
        <f t="shared" si="12"/>
        <v>1239.1600000000001</v>
      </c>
      <c r="V79" s="53">
        <f t="shared" si="12"/>
        <v>1227.55</v>
      </c>
      <c r="W79" s="53">
        <f t="shared" si="12"/>
        <v>1240.25</v>
      </c>
      <c r="X79" s="53">
        <f t="shared" si="12"/>
        <v>1236.26</v>
      </c>
      <c r="Y79" s="53">
        <f t="shared" si="12"/>
        <v>1238.74</v>
      </c>
    </row>
    <row r="80" spans="1:25" x14ac:dyDescent="0.25">
      <c r="A80" s="52">
        <v>6</v>
      </c>
      <c r="B80" s="53">
        <f t="shared" si="12"/>
        <v>1238.8699999999999</v>
      </c>
      <c r="C80" s="53">
        <f t="shared" si="12"/>
        <v>1230.6600000000001</v>
      </c>
      <c r="D80" s="53">
        <f t="shared" si="12"/>
        <v>1237.8</v>
      </c>
      <c r="E80" s="53">
        <f t="shared" si="12"/>
        <v>1240.45</v>
      </c>
      <c r="F80" s="53">
        <f t="shared" si="12"/>
        <v>1239.96</v>
      </c>
      <c r="G80" s="53">
        <f t="shared" si="12"/>
        <v>1233.6600000000001</v>
      </c>
      <c r="H80" s="53">
        <f t="shared" si="12"/>
        <v>1231.8800000000001</v>
      </c>
      <c r="I80" s="53">
        <f t="shared" si="12"/>
        <v>1235.79</v>
      </c>
      <c r="J80" s="53">
        <f t="shared" si="12"/>
        <v>1232.21</v>
      </c>
      <c r="K80" s="53">
        <f t="shared" si="12"/>
        <v>1237.25</v>
      </c>
      <c r="L80" s="53">
        <f t="shared" si="12"/>
        <v>1230.8800000000001</v>
      </c>
      <c r="M80" s="53">
        <f t="shared" si="12"/>
        <v>1242.43</v>
      </c>
      <c r="N80" s="53">
        <f t="shared" si="12"/>
        <v>1244.74</v>
      </c>
      <c r="O80" s="53">
        <f t="shared" si="12"/>
        <v>1240.01</v>
      </c>
      <c r="P80" s="53">
        <f t="shared" si="12"/>
        <v>1231.25</v>
      </c>
      <c r="Q80" s="53">
        <f t="shared" si="12"/>
        <v>1237.23</v>
      </c>
      <c r="R80" s="53">
        <f t="shared" si="12"/>
        <v>1234.8</v>
      </c>
      <c r="S80" s="53">
        <f t="shared" si="12"/>
        <v>1232.45</v>
      </c>
      <c r="T80" s="53">
        <f t="shared" si="12"/>
        <v>1230.53</v>
      </c>
      <c r="U80" s="53">
        <f t="shared" si="12"/>
        <v>978.07</v>
      </c>
      <c r="V80" s="53">
        <f t="shared" si="12"/>
        <v>1227.79</v>
      </c>
      <c r="W80" s="53">
        <f t="shared" si="12"/>
        <v>1240.4100000000001</v>
      </c>
      <c r="X80" s="53">
        <f t="shared" si="12"/>
        <v>1237.21</v>
      </c>
      <c r="Y80" s="53">
        <f t="shared" si="12"/>
        <v>1242.8800000000001</v>
      </c>
    </row>
    <row r="81" spans="1:25" x14ac:dyDescent="0.25">
      <c r="A81" s="52">
        <v>7</v>
      </c>
      <c r="B81" s="53">
        <f t="shared" si="12"/>
        <v>1235.7</v>
      </c>
      <c r="C81" s="53">
        <f t="shared" si="12"/>
        <v>1223.94</v>
      </c>
      <c r="D81" s="53">
        <f t="shared" si="12"/>
        <v>1224.8399999999999</v>
      </c>
      <c r="E81" s="53">
        <f t="shared" si="12"/>
        <v>1221.73</v>
      </c>
      <c r="F81" s="53">
        <f t="shared" si="12"/>
        <v>1222.1600000000001</v>
      </c>
      <c r="G81" s="53">
        <f t="shared" si="12"/>
        <v>1216.82</v>
      </c>
      <c r="H81" s="53">
        <f t="shared" si="12"/>
        <v>1221.49</v>
      </c>
      <c r="I81" s="53">
        <f t="shared" si="12"/>
        <v>1203.72</v>
      </c>
      <c r="J81" s="53">
        <f t="shared" si="12"/>
        <v>1199.8</v>
      </c>
      <c r="K81" s="53">
        <f t="shared" si="12"/>
        <v>1203.8699999999999</v>
      </c>
      <c r="L81" s="53">
        <f t="shared" si="12"/>
        <v>1209.05</v>
      </c>
      <c r="M81" s="53">
        <f t="shared" si="12"/>
        <v>1216.69</v>
      </c>
      <c r="N81" s="53">
        <f t="shared" si="12"/>
        <v>1216.05</v>
      </c>
      <c r="O81" s="53">
        <f t="shared" si="12"/>
        <v>877.33</v>
      </c>
      <c r="P81" s="53">
        <f t="shared" si="12"/>
        <v>1204.0899999999999</v>
      </c>
      <c r="Q81" s="53">
        <f t="shared" si="12"/>
        <v>1216.6500000000001</v>
      </c>
      <c r="R81" s="53">
        <f t="shared" si="12"/>
        <v>1220.21</v>
      </c>
      <c r="S81" s="53">
        <f t="shared" si="12"/>
        <v>1220.3399999999999</v>
      </c>
      <c r="T81" s="53">
        <f t="shared" si="12"/>
        <v>1218.83</v>
      </c>
      <c r="U81" s="53">
        <f t="shared" si="12"/>
        <v>1218.47</v>
      </c>
      <c r="V81" s="53">
        <f t="shared" si="12"/>
        <v>1209.6600000000001</v>
      </c>
      <c r="W81" s="53">
        <f t="shared" si="12"/>
        <v>1223.22</v>
      </c>
      <c r="X81" s="53">
        <f t="shared" si="12"/>
        <v>1226.8</v>
      </c>
      <c r="Y81" s="53">
        <f t="shared" si="12"/>
        <v>1222.95</v>
      </c>
    </row>
    <row r="82" spans="1:25" x14ac:dyDescent="0.25">
      <c r="A82" s="52">
        <v>8</v>
      </c>
      <c r="B82" s="53">
        <f t="shared" si="12"/>
        <v>1221.5899999999999</v>
      </c>
      <c r="C82" s="53">
        <f t="shared" si="12"/>
        <v>1213.8599999999999</v>
      </c>
      <c r="D82" s="53">
        <f t="shared" si="12"/>
        <v>1206.48</v>
      </c>
      <c r="E82" s="53">
        <f t="shared" si="12"/>
        <v>1211.49</v>
      </c>
      <c r="F82" s="53">
        <f t="shared" si="12"/>
        <v>1208.74</v>
      </c>
      <c r="G82" s="53">
        <f t="shared" si="12"/>
        <v>1204.96</v>
      </c>
      <c r="H82" s="53">
        <f t="shared" si="12"/>
        <v>1205.19</v>
      </c>
      <c r="I82" s="53">
        <f t="shared" si="12"/>
        <v>1234.31</v>
      </c>
      <c r="J82" s="53">
        <f t="shared" si="12"/>
        <v>1225.42</v>
      </c>
      <c r="K82" s="53">
        <f t="shared" si="12"/>
        <v>1237.04</v>
      </c>
      <c r="L82" s="53">
        <f t="shared" si="12"/>
        <v>1237.4100000000001</v>
      </c>
      <c r="M82" s="53">
        <f t="shared" si="12"/>
        <v>1246.56</v>
      </c>
      <c r="N82" s="53">
        <f t="shared" si="12"/>
        <v>1516.03</v>
      </c>
      <c r="O82" s="53">
        <f t="shared" si="12"/>
        <v>1556.9</v>
      </c>
      <c r="P82" s="53">
        <f t="shared" si="12"/>
        <v>1519.84</v>
      </c>
      <c r="Q82" s="53">
        <f t="shared" si="12"/>
        <v>1513.19</v>
      </c>
      <c r="R82" s="53">
        <f t="shared" si="12"/>
        <v>1517.4</v>
      </c>
      <c r="S82" s="53">
        <f t="shared" si="12"/>
        <v>1239.99</v>
      </c>
      <c r="T82" s="53">
        <f t="shared" si="12"/>
        <v>1245.3900000000001</v>
      </c>
      <c r="U82" s="53">
        <f t="shared" si="12"/>
        <v>1243.96</v>
      </c>
      <c r="V82" s="53">
        <f t="shared" si="12"/>
        <v>1378.28</v>
      </c>
      <c r="W82" s="53">
        <f t="shared" si="12"/>
        <v>1392.44</v>
      </c>
      <c r="X82" s="53">
        <f t="shared" si="12"/>
        <v>1407.39</v>
      </c>
      <c r="Y82" s="53">
        <f t="shared" si="12"/>
        <v>1242.49</v>
      </c>
    </row>
    <row r="83" spans="1:25" x14ac:dyDescent="0.25">
      <c r="A83" s="52">
        <v>9</v>
      </c>
      <c r="B83" s="53">
        <f t="shared" si="12"/>
        <v>1241.74</v>
      </c>
      <c r="C83" s="53">
        <f t="shared" si="12"/>
        <v>1235.6199999999999</v>
      </c>
      <c r="D83" s="53">
        <f t="shared" si="12"/>
        <v>1227.9000000000001</v>
      </c>
      <c r="E83" s="53">
        <f t="shared" si="12"/>
        <v>1234.01</v>
      </c>
      <c r="F83" s="53">
        <f t="shared" si="12"/>
        <v>1228.75</v>
      </c>
      <c r="G83" s="53">
        <f t="shared" si="12"/>
        <v>1231.33</v>
      </c>
      <c r="H83" s="53">
        <f t="shared" si="12"/>
        <v>1227.99</v>
      </c>
      <c r="I83" s="53">
        <f t="shared" si="12"/>
        <v>1276.05</v>
      </c>
      <c r="J83" s="53">
        <f t="shared" si="12"/>
        <v>1266.94</v>
      </c>
      <c r="K83" s="53">
        <f t="shared" si="12"/>
        <v>1279.47</v>
      </c>
      <c r="L83" s="53">
        <f t="shared" si="12"/>
        <v>1277.82</v>
      </c>
      <c r="M83" s="53">
        <f t="shared" si="12"/>
        <v>1289.25</v>
      </c>
      <c r="N83" s="53">
        <f t="shared" si="12"/>
        <v>1406.37</v>
      </c>
      <c r="O83" s="53">
        <f t="shared" si="12"/>
        <v>801.35</v>
      </c>
      <c r="P83" s="53">
        <f t="shared" si="12"/>
        <v>1419.76</v>
      </c>
      <c r="Q83" s="53">
        <f t="shared" si="12"/>
        <v>1416.01</v>
      </c>
      <c r="R83" s="53">
        <f t="shared" si="12"/>
        <v>1427.93</v>
      </c>
      <c r="S83" s="53">
        <f t="shared" si="12"/>
        <v>1282.06</v>
      </c>
      <c r="T83" s="53">
        <f t="shared" si="12"/>
        <v>1289.8</v>
      </c>
      <c r="U83" s="53">
        <f t="shared" si="12"/>
        <v>1289.82</v>
      </c>
      <c r="V83" s="53">
        <f t="shared" si="12"/>
        <v>1283.8900000000001</v>
      </c>
      <c r="W83" s="53">
        <f t="shared" si="12"/>
        <v>1437.13</v>
      </c>
      <c r="X83" s="53">
        <f t="shared" si="12"/>
        <v>1303.79</v>
      </c>
      <c r="Y83" s="53">
        <f t="shared" si="12"/>
        <v>1295.9000000000001</v>
      </c>
    </row>
    <row r="84" spans="1:25" x14ac:dyDescent="0.25">
      <c r="A84" s="52">
        <v>10</v>
      </c>
      <c r="B84" s="53">
        <f t="shared" si="12"/>
        <v>1293.07</v>
      </c>
      <c r="C84" s="53">
        <f t="shared" si="12"/>
        <v>1287.1600000000001</v>
      </c>
      <c r="D84" s="53">
        <f t="shared" si="12"/>
        <v>1274.94</v>
      </c>
      <c r="E84" s="53">
        <f t="shared" si="12"/>
        <v>1276.08</v>
      </c>
      <c r="F84" s="53">
        <f t="shared" si="12"/>
        <v>1276.57</v>
      </c>
      <c r="G84" s="53">
        <f t="shared" si="12"/>
        <v>1268.45</v>
      </c>
      <c r="H84" s="53">
        <f t="shared" si="12"/>
        <v>1268.0899999999999</v>
      </c>
      <c r="I84" s="53">
        <f t="shared" si="12"/>
        <v>812.53</v>
      </c>
      <c r="J84" s="53">
        <f t="shared" si="12"/>
        <v>1319.21</v>
      </c>
      <c r="K84" s="53">
        <f t="shared" si="12"/>
        <v>1323.63</v>
      </c>
      <c r="L84" s="53">
        <f t="shared" si="12"/>
        <v>1333.51</v>
      </c>
      <c r="M84" s="53">
        <f t="shared" si="12"/>
        <v>1342.6</v>
      </c>
      <c r="N84" s="53">
        <f t="shared" si="12"/>
        <v>1343.13</v>
      </c>
      <c r="O84" s="53">
        <f t="shared" si="12"/>
        <v>954.75</v>
      </c>
      <c r="P84" s="53">
        <f t="shared" si="12"/>
        <v>1335.26</v>
      </c>
      <c r="Q84" s="53">
        <f t="shared" si="12"/>
        <v>1338.32</v>
      </c>
      <c r="R84" s="53">
        <f t="shared" si="12"/>
        <v>1342.3</v>
      </c>
      <c r="S84" s="53">
        <f t="shared" si="12"/>
        <v>1337.8</v>
      </c>
      <c r="T84" s="53">
        <f t="shared" si="12"/>
        <v>1343.18</v>
      </c>
      <c r="U84" s="53">
        <f t="shared" si="12"/>
        <v>944.34</v>
      </c>
      <c r="V84" s="53">
        <f t="shared" si="12"/>
        <v>1328.3</v>
      </c>
      <c r="W84" s="53">
        <f t="shared" si="12"/>
        <v>1340.89</v>
      </c>
      <c r="X84" s="53">
        <f t="shared" si="12"/>
        <v>1343.43</v>
      </c>
      <c r="Y84" s="53">
        <f t="shared" si="12"/>
        <v>1339.62</v>
      </c>
    </row>
    <row r="85" spans="1:25" x14ac:dyDescent="0.25">
      <c r="A85" s="52">
        <v>11</v>
      </c>
      <c r="B85" s="53">
        <f t="shared" si="12"/>
        <v>1334.07</v>
      </c>
      <c r="C85" s="53">
        <f t="shared" si="12"/>
        <v>1299.97</v>
      </c>
      <c r="D85" s="53">
        <f t="shared" si="12"/>
        <v>1289.05</v>
      </c>
      <c r="E85" s="53">
        <f t="shared" si="12"/>
        <v>1288.9000000000001</v>
      </c>
      <c r="F85" s="53">
        <f t="shared" si="12"/>
        <v>1288.83</v>
      </c>
      <c r="G85" s="53">
        <f t="shared" si="12"/>
        <v>1285.72</v>
      </c>
      <c r="H85" s="53">
        <f t="shared" si="12"/>
        <v>1289.1500000000001</v>
      </c>
      <c r="I85" s="53">
        <f t="shared" si="12"/>
        <v>1234.17</v>
      </c>
      <c r="J85" s="53">
        <f t="shared" si="12"/>
        <v>1223.3800000000001</v>
      </c>
      <c r="K85" s="53">
        <f t="shared" si="12"/>
        <v>1225.8900000000001</v>
      </c>
      <c r="L85" s="53">
        <f t="shared" si="12"/>
        <v>1231.2</v>
      </c>
      <c r="M85" s="53">
        <f t="shared" si="12"/>
        <v>1237.4100000000001</v>
      </c>
      <c r="N85" s="53">
        <f t="shared" si="12"/>
        <v>1234.99</v>
      </c>
      <c r="O85" s="53">
        <f t="shared" si="12"/>
        <v>1237.0999999999999</v>
      </c>
      <c r="P85" s="53">
        <f t="shared" si="12"/>
        <v>1231.2</v>
      </c>
      <c r="Q85" s="53">
        <f t="shared" ref="Q85:Y85" si="13">ROUND(Q267+$M$363+Q378+$M$364,2)</f>
        <v>1231.6500000000001</v>
      </c>
      <c r="R85" s="53">
        <f t="shared" si="13"/>
        <v>1235.31</v>
      </c>
      <c r="S85" s="53">
        <f t="shared" si="13"/>
        <v>1235.1600000000001</v>
      </c>
      <c r="T85" s="53">
        <f t="shared" si="13"/>
        <v>1235.98</v>
      </c>
      <c r="U85" s="53">
        <f t="shared" si="13"/>
        <v>1237.0999999999999</v>
      </c>
      <c r="V85" s="53">
        <f t="shared" si="13"/>
        <v>1231.8</v>
      </c>
      <c r="W85" s="53">
        <f t="shared" si="13"/>
        <v>1236.8</v>
      </c>
      <c r="X85" s="53">
        <f t="shared" si="13"/>
        <v>1244.81</v>
      </c>
      <c r="Y85" s="53">
        <f t="shared" si="13"/>
        <v>1241.21</v>
      </c>
    </row>
    <row r="86" spans="1:25" x14ac:dyDescent="0.25">
      <c r="A86" s="52">
        <v>12</v>
      </c>
      <c r="B86" s="53">
        <f t="shared" ref="B86:Y96" si="14">ROUND(B268+$M$363+B379+$M$364,2)</f>
        <v>1241.57</v>
      </c>
      <c r="C86" s="53">
        <f t="shared" si="14"/>
        <v>1240.78</v>
      </c>
      <c r="D86" s="53">
        <f t="shared" si="14"/>
        <v>1267.1500000000001</v>
      </c>
      <c r="E86" s="53">
        <f t="shared" si="14"/>
        <v>1266.07</v>
      </c>
      <c r="F86" s="53">
        <f t="shared" si="14"/>
        <v>1265.44</v>
      </c>
      <c r="G86" s="53">
        <f t="shared" si="14"/>
        <v>1264.77</v>
      </c>
      <c r="H86" s="53">
        <f t="shared" si="14"/>
        <v>1259.3699999999999</v>
      </c>
      <c r="I86" s="53">
        <f t="shared" si="14"/>
        <v>1008.15</v>
      </c>
      <c r="J86" s="53">
        <f t="shared" si="14"/>
        <v>1243.6099999999999</v>
      </c>
      <c r="K86" s="53">
        <f t="shared" si="14"/>
        <v>1343.52</v>
      </c>
      <c r="L86" s="53">
        <f t="shared" si="14"/>
        <v>983.12</v>
      </c>
      <c r="M86" s="53">
        <f t="shared" si="14"/>
        <v>986.72</v>
      </c>
      <c r="N86" s="53">
        <f t="shared" si="14"/>
        <v>988.1</v>
      </c>
      <c r="O86" s="53">
        <f t="shared" si="14"/>
        <v>1074.3599999999999</v>
      </c>
      <c r="P86" s="53">
        <f t="shared" si="14"/>
        <v>982.35</v>
      </c>
      <c r="Q86" s="53">
        <f t="shared" si="14"/>
        <v>987</v>
      </c>
      <c r="R86" s="53">
        <f t="shared" si="14"/>
        <v>985.82</v>
      </c>
      <c r="S86" s="53">
        <f t="shared" si="14"/>
        <v>985.83</v>
      </c>
      <c r="T86" s="53">
        <f t="shared" si="14"/>
        <v>987.28</v>
      </c>
      <c r="U86" s="53">
        <f t="shared" si="14"/>
        <v>987.11</v>
      </c>
      <c r="V86" s="53">
        <f t="shared" si="14"/>
        <v>987.61</v>
      </c>
      <c r="W86" s="53">
        <f t="shared" si="14"/>
        <v>986.2</v>
      </c>
      <c r="X86" s="53">
        <f t="shared" si="14"/>
        <v>995.13</v>
      </c>
      <c r="Y86" s="53">
        <f t="shared" si="14"/>
        <v>990.42</v>
      </c>
    </row>
    <row r="87" spans="1:25" x14ac:dyDescent="0.25">
      <c r="A87" s="52">
        <v>13</v>
      </c>
      <c r="B87" s="53">
        <f t="shared" si="14"/>
        <v>989.4</v>
      </c>
      <c r="C87" s="53">
        <f t="shared" si="14"/>
        <v>1060.5</v>
      </c>
      <c r="D87" s="53">
        <f t="shared" si="14"/>
        <v>981.94</v>
      </c>
      <c r="E87" s="53">
        <f t="shared" si="14"/>
        <v>982.64</v>
      </c>
      <c r="F87" s="53">
        <f t="shared" si="14"/>
        <v>980.88</v>
      </c>
      <c r="G87" s="53">
        <f t="shared" si="14"/>
        <v>979.28</v>
      </c>
      <c r="H87" s="53">
        <f t="shared" si="14"/>
        <v>980.25</v>
      </c>
      <c r="I87" s="53">
        <f t="shared" si="14"/>
        <v>978.5</v>
      </c>
      <c r="J87" s="53">
        <f t="shared" si="14"/>
        <v>975.06</v>
      </c>
      <c r="K87" s="53">
        <f t="shared" si="14"/>
        <v>977.06</v>
      </c>
      <c r="L87" s="53">
        <f t="shared" si="14"/>
        <v>978.19</v>
      </c>
      <c r="M87" s="53">
        <f t="shared" si="14"/>
        <v>985.2</v>
      </c>
      <c r="N87" s="53">
        <f t="shared" si="14"/>
        <v>981.98</v>
      </c>
      <c r="O87" s="53">
        <f t="shared" si="14"/>
        <v>983.61</v>
      </c>
      <c r="P87" s="53">
        <f t="shared" si="14"/>
        <v>978.52</v>
      </c>
      <c r="Q87" s="53">
        <f t="shared" si="14"/>
        <v>983.29</v>
      </c>
      <c r="R87" s="53">
        <f t="shared" si="14"/>
        <v>983</v>
      </c>
      <c r="S87" s="53">
        <f t="shared" si="14"/>
        <v>982.86</v>
      </c>
      <c r="T87" s="53">
        <f t="shared" si="14"/>
        <v>986.29</v>
      </c>
      <c r="U87" s="53">
        <f t="shared" si="14"/>
        <v>988.5</v>
      </c>
      <c r="V87" s="53">
        <f t="shared" si="14"/>
        <v>983.75</v>
      </c>
      <c r="W87" s="53">
        <f t="shared" si="14"/>
        <v>987.33</v>
      </c>
      <c r="X87" s="53">
        <f t="shared" si="14"/>
        <v>987.89</v>
      </c>
      <c r="Y87" s="53">
        <f t="shared" si="14"/>
        <v>986.91</v>
      </c>
    </row>
    <row r="88" spans="1:25" x14ac:dyDescent="0.25">
      <c r="A88" s="52">
        <v>14</v>
      </c>
      <c r="B88" s="53">
        <f t="shared" si="14"/>
        <v>986.31</v>
      </c>
      <c r="C88" s="53">
        <f t="shared" si="14"/>
        <v>983.57</v>
      </c>
      <c r="D88" s="53">
        <f t="shared" si="14"/>
        <v>976.13</v>
      </c>
      <c r="E88" s="53">
        <f t="shared" si="14"/>
        <v>979.37</v>
      </c>
      <c r="F88" s="53">
        <f t="shared" si="14"/>
        <v>976.43</v>
      </c>
      <c r="G88" s="53">
        <f t="shared" si="14"/>
        <v>974.44</v>
      </c>
      <c r="H88" s="53">
        <f t="shared" si="14"/>
        <v>976.89</v>
      </c>
      <c r="I88" s="53">
        <f t="shared" si="14"/>
        <v>963.67</v>
      </c>
      <c r="J88" s="53">
        <f t="shared" si="14"/>
        <v>957.38</v>
      </c>
      <c r="K88" s="53">
        <f t="shared" si="14"/>
        <v>959.83</v>
      </c>
      <c r="L88" s="53">
        <f t="shared" si="14"/>
        <v>960.58</v>
      </c>
      <c r="M88" s="53">
        <f t="shared" si="14"/>
        <v>966.44</v>
      </c>
      <c r="N88" s="53">
        <f t="shared" si="14"/>
        <v>966.02</v>
      </c>
      <c r="O88" s="53">
        <f t="shared" si="14"/>
        <v>964.92</v>
      </c>
      <c r="P88" s="53">
        <f t="shared" si="14"/>
        <v>963.14</v>
      </c>
      <c r="Q88" s="53">
        <f t="shared" si="14"/>
        <v>967.23</v>
      </c>
      <c r="R88" s="53">
        <f t="shared" si="14"/>
        <v>967.56</v>
      </c>
      <c r="S88" s="53">
        <f t="shared" si="14"/>
        <v>967.63</v>
      </c>
      <c r="T88" s="53">
        <f t="shared" si="14"/>
        <v>971.12</v>
      </c>
      <c r="U88" s="53">
        <f t="shared" si="14"/>
        <v>970.45</v>
      </c>
      <c r="V88" s="53">
        <f t="shared" si="14"/>
        <v>967.39</v>
      </c>
      <c r="W88" s="53">
        <f t="shared" si="14"/>
        <v>973.56</v>
      </c>
      <c r="X88" s="53">
        <f t="shared" si="14"/>
        <v>974.96</v>
      </c>
      <c r="Y88" s="53">
        <f t="shared" si="14"/>
        <v>974.1</v>
      </c>
    </row>
    <row r="89" spans="1:25" x14ac:dyDescent="0.25">
      <c r="A89" s="52">
        <v>15</v>
      </c>
      <c r="B89" s="53">
        <f t="shared" si="14"/>
        <v>973.61</v>
      </c>
      <c r="C89" s="53">
        <f t="shared" si="14"/>
        <v>973.45</v>
      </c>
      <c r="D89" s="53">
        <f t="shared" si="14"/>
        <v>963.05</v>
      </c>
      <c r="E89" s="53">
        <f t="shared" si="14"/>
        <v>963.22</v>
      </c>
      <c r="F89" s="53">
        <f t="shared" si="14"/>
        <v>964.31</v>
      </c>
      <c r="G89" s="53">
        <f t="shared" si="14"/>
        <v>962.39</v>
      </c>
      <c r="H89" s="53">
        <f t="shared" si="14"/>
        <v>963.08</v>
      </c>
      <c r="I89" s="53">
        <f t="shared" si="14"/>
        <v>1212.76</v>
      </c>
      <c r="J89" s="53">
        <f t="shared" si="14"/>
        <v>1204.4000000000001</v>
      </c>
      <c r="K89" s="53">
        <f t="shared" si="14"/>
        <v>1208.76</v>
      </c>
      <c r="L89" s="53">
        <f t="shared" si="14"/>
        <v>1213.3900000000001</v>
      </c>
      <c r="M89" s="53">
        <f t="shared" si="14"/>
        <v>1221</v>
      </c>
      <c r="N89" s="53">
        <f t="shared" si="14"/>
        <v>1429.56</v>
      </c>
      <c r="O89" s="53">
        <f t="shared" si="14"/>
        <v>1439.22</v>
      </c>
      <c r="P89" s="53">
        <f t="shared" si="14"/>
        <v>1429.25</v>
      </c>
      <c r="Q89" s="53">
        <f t="shared" si="14"/>
        <v>1437.65</v>
      </c>
      <c r="R89" s="53">
        <f t="shared" si="14"/>
        <v>1432.8</v>
      </c>
      <c r="S89" s="53">
        <f t="shared" si="14"/>
        <v>1218.5</v>
      </c>
      <c r="T89" s="53">
        <f t="shared" si="14"/>
        <v>1222.48</v>
      </c>
      <c r="U89" s="53">
        <f t="shared" si="14"/>
        <v>1223.32</v>
      </c>
      <c r="V89" s="53">
        <f t="shared" si="14"/>
        <v>1211.97</v>
      </c>
      <c r="W89" s="53">
        <f t="shared" si="14"/>
        <v>1218.3</v>
      </c>
      <c r="X89" s="53">
        <f t="shared" si="14"/>
        <v>1224.1199999999999</v>
      </c>
      <c r="Y89" s="53">
        <f t="shared" si="14"/>
        <v>1225.55</v>
      </c>
    </row>
    <row r="90" spans="1:25" x14ac:dyDescent="0.25">
      <c r="A90" s="52">
        <v>16</v>
      </c>
      <c r="B90" s="53">
        <f t="shared" si="14"/>
        <v>1220.56</v>
      </c>
      <c r="C90" s="53">
        <f t="shared" si="14"/>
        <v>1224.3699999999999</v>
      </c>
      <c r="D90" s="53">
        <f t="shared" si="14"/>
        <v>1213.98</v>
      </c>
      <c r="E90" s="53">
        <f t="shared" si="14"/>
        <v>1210.97</v>
      </c>
      <c r="F90" s="53">
        <f t="shared" si="14"/>
        <v>1207.1300000000001</v>
      </c>
      <c r="G90" s="53">
        <f t="shared" si="14"/>
        <v>1208.21</v>
      </c>
      <c r="H90" s="53">
        <f t="shared" si="14"/>
        <v>1208.1600000000001</v>
      </c>
      <c r="I90" s="53">
        <f t="shared" si="14"/>
        <v>1300.5999999999999</v>
      </c>
      <c r="J90" s="53">
        <f t="shared" si="14"/>
        <v>1290.8499999999999</v>
      </c>
      <c r="K90" s="53">
        <f t="shared" si="14"/>
        <v>1300.04</v>
      </c>
      <c r="L90" s="53">
        <f t="shared" si="14"/>
        <v>1296.6199999999999</v>
      </c>
      <c r="M90" s="53">
        <f t="shared" si="14"/>
        <v>1326.81</v>
      </c>
      <c r="N90" s="53">
        <f t="shared" si="14"/>
        <v>1373.43</v>
      </c>
      <c r="O90" s="53">
        <f t="shared" si="14"/>
        <v>1384.98</v>
      </c>
      <c r="P90" s="53">
        <f t="shared" si="14"/>
        <v>1379.82</v>
      </c>
      <c r="Q90" s="53">
        <f t="shared" si="14"/>
        <v>1336.9</v>
      </c>
      <c r="R90" s="53">
        <f t="shared" si="14"/>
        <v>1338.98</v>
      </c>
      <c r="S90" s="53">
        <f t="shared" si="14"/>
        <v>1309.6300000000001</v>
      </c>
      <c r="T90" s="53">
        <f t="shared" si="14"/>
        <v>1315</v>
      </c>
      <c r="U90" s="53">
        <f t="shared" si="14"/>
        <v>1315.2</v>
      </c>
      <c r="V90" s="53">
        <f t="shared" si="14"/>
        <v>1305.8699999999999</v>
      </c>
      <c r="W90" s="53">
        <f t="shared" si="14"/>
        <v>1317.39</v>
      </c>
      <c r="X90" s="53">
        <f t="shared" si="14"/>
        <v>1314.92</v>
      </c>
      <c r="Y90" s="53">
        <f t="shared" si="14"/>
        <v>1316.54</v>
      </c>
    </row>
    <row r="91" spans="1:25" x14ac:dyDescent="0.25">
      <c r="A91" s="52">
        <v>17</v>
      </c>
      <c r="B91" s="53">
        <f t="shared" si="14"/>
        <v>1313.13</v>
      </c>
      <c r="C91" s="53">
        <f t="shared" si="14"/>
        <v>1315.17</v>
      </c>
      <c r="D91" s="53">
        <f t="shared" si="14"/>
        <v>1304.22</v>
      </c>
      <c r="E91" s="53">
        <f t="shared" si="14"/>
        <v>1304.77</v>
      </c>
      <c r="F91" s="53">
        <f t="shared" si="14"/>
        <v>1298.05</v>
      </c>
      <c r="G91" s="53">
        <f t="shared" si="14"/>
        <v>1298.3699999999999</v>
      </c>
      <c r="H91" s="53">
        <f t="shared" si="14"/>
        <v>1301.31</v>
      </c>
      <c r="I91" s="53">
        <f t="shared" si="14"/>
        <v>1166.32</v>
      </c>
      <c r="J91" s="53">
        <f t="shared" si="14"/>
        <v>1156.29</v>
      </c>
      <c r="K91" s="53">
        <f t="shared" si="14"/>
        <v>1160.6400000000001</v>
      </c>
      <c r="L91" s="53">
        <f t="shared" si="14"/>
        <v>1161.81</v>
      </c>
      <c r="M91" s="53">
        <f t="shared" si="14"/>
        <v>1162.99</v>
      </c>
      <c r="N91" s="53">
        <f t="shared" si="14"/>
        <v>1163.58</v>
      </c>
      <c r="O91" s="53">
        <f t="shared" si="14"/>
        <v>1163.17</v>
      </c>
      <c r="P91" s="53">
        <f t="shared" si="14"/>
        <v>1159.54</v>
      </c>
      <c r="Q91" s="53">
        <f t="shared" si="14"/>
        <v>1162.1400000000001</v>
      </c>
      <c r="R91" s="53">
        <f t="shared" si="14"/>
        <v>1162.78</v>
      </c>
      <c r="S91" s="53">
        <f t="shared" si="14"/>
        <v>1161.3599999999999</v>
      </c>
      <c r="T91" s="53">
        <f t="shared" si="14"/>
        <v>1166.18</v>
      </c>
      <c r="U91" s="53">
        <f t="shared" si="14"/>
        <v>1165.6300000000001</v>
      </c>
      <c r="V91" s="53">
        <f t="shared" si="14"/>
        <v>1156.1500000000001</v>
      </c>
      <c r="W91" s="53">
        <f t="shared" si="14"/>
        <v>1165.33</v>
      </c>
      <c r="X91" s="53">
        <f t="shared" si="14"/>
        <v>1167.95</v>
      </c>
      <c r="Y91" s="53">
        <f t="shared" si="14"/>
        <v>1165.95</v>
      </c>
    </row>
    <row r="92" spans="1:25" x14ac:dyDescent="0.25">
      <c r="A92" s="52">
        <v>18</v>
      </c>
      <c r="B92" s="53">
        <f t="shared" si="14"/>
        <v>1165.8</v>
      </c>
      <c r="C92" s="53">
        <f t="shared" si="14"/>
        <v>1166.6199999999999</v>
      </c>
      <c r="D92" s="53">
        <f t="shared" si="14"/>
        <v>1162</v>
      </c>
      <c r="E92" s="53">
        <f t="shared" si="14"/>
        <v>1162.43</v>
      </c>
      <c r="F92" s="53">
        <f t="shared" si="14"/>
        <v>1154.74</v>
      </c>
      <c r="G92" s="53">
        <f t="shared" si="14"/>
        <v>1156.93</v>
      </c>
      <c r="H92" s="53">
        <f t="shared" si="14"/>
        <v>1157.26</v>
      </c>
      <c r="I92" s="53">
        <f t="shared" si="14"/>
        <v>1220.75</v>
      </c>
      <c r="J92" s="53">
        <f t="shared" si="14"/>
        <v>1213.18</v>
      </c>
      <c r="K92" s="53">
        <f t="shared" si="14"/>
        <v>1215.68</v>
      </c>
      <c r="L92" s="53">
        <f t="shared" si="14"/>
        <v>1220.42</v>
      </c>
      <c r="M92" s="53">
        <f t="shared" si="14"/>
        <v>1224.9100000000001</v>
      </c>
      <c r="N92" s="53">
        <f t="shared" si="14"/>
        <v>1230.21</v>
      </c>
      <c r="O92" s="53">
        <f t="shared" si="14"/>
        <v>1226.31</v>
      </c>
      <c r="P92" s="53">
        <f t="shared" si="14"/>
        <v>1226.06</v>
      </c>
      <c r="Q92" s="53">
        <f t="shared" si="14"/>
        <v>1230.22</v>
      </c>
      <c r="R92" s="53">
        <f t="shared" si="14"/>
        <v>1232.5</v>
      </c>
      <c r="S92" s="53">
        <f t="shared" si="14"/>
        <v>1226.8</v>
      </c>
      <c r="T92" s="53">
        <f t="shared" si="14"/>
        <v>1231.8800000000001</v>
      </c>
      <c r="U92" s="53">
        <f t="shared" si="14"/>
        <v>1229.74</v>
      </c>
      <c r="V92" s="53">
        <f t="shared" si="14"/>
        <v>1227.28</v>
      </c>
      <c r="W92" s="53">
        <f t="shared" si="14"/>
        <v>1229.93</v>
      </c>
      <c r="X92" s="53">
        <f t="shared" si="14"/>
        <v>1231.8900000000001</v>
      </c>
      <c r="Y92" s="53">
        <f t="shared" si="14"/>
        <v>1234.2</v>
      </c>
    </row>
    <row r="93" spans="1:25" x14ac:dyDescent="0.25">
      <c r="A93" s="52">
        <v>19</v>
      </c>
      <c r="B93" s="53">
        <f t="shared" si="14"/>
        <v>1231.28</v>
      </c>
      <c r="C93" s="53">
        <f t="shared" si="14"/>
        <v>1230.0899999999999</v>
      </c>
      <c r="D93" s="53">
        <f t="shared" si="14"/>
        <v>1224.22</v>
      </c>
      <c r="E93" s="53">
        <f t="shared" si="14"/>
        <v>1226.6400000000001</v>
      </c>
      <c r="F93" s="53">
        <f t="shared" si="14"/>
        <v>1222.07</v>
      </c>
      <c r="G93" s="53">
        <f t="shared" si="14"/>
        <v>1222.47</v>
      </c>
      <c r="H93" s="53">
        <f t="shared" si="14"/>
        <v>1221.18</v>
      </c>
      <c r="I93" s="53">
        <f t="shared" si="14"/>
        <v>1184.22</v>
      </c>
      <c r="J93" s="53">
        <f t="shared" si="14"/>
        <v>1178.82</v>
      </c>
      <c r="K93" s="53">
        <f t="shared" si="14"/>
        <v>1184.2</v>
      </c>
      <c r="L93" s="53">
        <f t="shared" si="14"/>
        <v>1186.8599999999999</v>
      </c>
      <c r="M93" s="53">
        <f t="shared" si="14"/>
        <v>1186.82</v>
      </c>
      <c r="N93" s="53">
        <f t="shared" si="14"/>
        <v>1193.4000000000001</v>
      </c>
      <c r="O93" s="53">
        <f t="shared" si="14"/>
        <v>1190.74</v>
      </c>
      <c r="P93" s="53">
        <f t="shared" si="14"/>
        <v>1184.93</v>
      </c>
      <c r="Q93" s="53">
        <f t="shared" si="14"/>
        <v>1189.8</v>
      </c>
      <c r="R93" s="53">
        <f t="shared" si="14"/>
        <v>1191.9100000000001</v>
      </c>
      <c r="S93" s="53">
        <f t="shared" si="14"/>
        <v>1187.43</v>
      </c>
      <c r="T93" s="53">
        <f t="shared" si="14"/>
        <v>1193.8399999999999</v>
      </c>
      <c r="U93" s="53">
        <f t="shared" si="14"/>
        <v>1193.48</v>
      </c>
      <c r="V93" s="53">
        <f t="shared" si="14"/>
        <v>1187.28</v>
      </c>
      <c r="W93" s="53">
        <f t="shared" si="14"/>
        <v>1192.1600000000001</v>
      </c>
      <c r="X93" s="53">
        <f t="shared" si="14"/>
        <v>1197.44</v>
      </c>
      <c r="Y93" s="53">
        <f t="shared" si="14"/>
        <v>1195.76</v>
      </c>
    </row>
    <row r="94" spans="1:25" x14ac:dyDescent="0.25">
      <c r="A94" s="52">
        <v>20</v>
      </c>
      <c r="B94" s="53">
        <f t="shared" si="14"/>
        <v>1190.76</v>
      </c>
      <c r="C94" s="53">
        <f t="shared" si="14"/>
        <v>1189.44</v>
      </c>
      <c r="D94" s="53">
        <f t="shared" si="14"/>
        <v>1185.68</v>
      </c>
      <c r="E94" s="53">
        <f t="shared" si="14"/>
        <v>1186.95</v>
      </c>
      <c r="F94" s="53">
        <f t="shared" si="14"/>
        <v>1181.79</v>
      </c>
      <c r="G94" s="53">
        <f t="shared" si="14"/>
        <v>1181.96</v>
      </c>
      <c r="H94" s="53">
        <f t="shared" si="14"/>
        <v>1182.52</v>
      </c>
      <c r="I94" s="53">
        <f t="shared" si="14"/>
        <v>986.41</v>
      </c>
      <c r="J94" s="53">
        <f t="shared" si="14"/>
        <v>985.61</v>
      </c>
      <c r="K94" s="53">
        <f t="shared" si="14"/>
        <v>988.36</v>
      </c>
      <c r="L94" s="53">
        <f t="shared" si="14"/>
        <v>990.61</v>
      </c>
      <c r="M94" s="53">
        <f t="shared" si="14"/>
        <v>990.44</v>
      </c>
      <c r="N94" s="53">
        <f t="shared" si="14"/>
        <v>997.45</v>
      </c>
      <c r="O94" s="53">
        <f t="shared" si="14"/>
        <v>995.08</v>
      </c>
      <c r="P94" s="53">
        <f t="shared" si="14"/>
        <v>991.68</v>
      </c>
      <c r="Q94" s="53">
        <f t="shared" si="14"/>
        <v>992.37</v>
      </c>
      <c r="R94" s="53">
        <f t="shared" si="14"/>
        <v>995.1</v>
      </c>
      <c r="S94" s="53">
        <f t="shared" si="14"/>
        <v>994.95</v>
      </c>
      <c r="T94" s="53">
        <f t="shared" si="14"/>
        <v>997.97</v>
      </c>
      <c r="U94" s="53">
        <f t="shared" si="14"/>
        <v>994.96</v>
      </c>
      <c r="V94" s="53">
        <f t="shared" si="14"/>
        <v>990.89</v>
      </c>
      <c r="W94" s="53">
        <f t="shared" si="14"/>
        <v>997.79</v>
      </c>
      <c r="X94" s="53">
        <f t="shared" si="14"/>
        <v>997.22</v>
      </c>
      <c r="Y94" s="53">
        <f t="shared" si="14"/>
        <v>999.59</v>
      </c>
    </row>
    <row r="95" spans="1:25" x14ac:dyDescent="0.25">
      <c r="A95" s="52">
        <v>21</v>
      </c>
      <c r="B95" s="53">
        <f t="shared" si="14"/>
        <v>992.49</v>
      </c>
      <c r="C95" s="53">
        <f t="shared" si="14"/>
        <v>992.2</v>
      </c>
      <c r="D95" s="53">
        <f t="shared" si="14"/>
        <v>986.41</v>
      </c>
      <c r="E95" s="53">
        <f t="shared" si="14"/>
        <v>990.39</v>
      </c>
      <c r="F95" s="53">
        <f t="shared" si="14"/>
        <v>986.38</v>
      </c>
      <c r="G95" s="53">
        <f t="shared" si="14"/>
        <v>985.06</v>
      </c>
      <c r="H95" s="53">
        <f t="shared" si="14"/>
        <v>983.58</v>
      </c>
      <c r="I95" s="53">
        <f t="shared" si="14"/>
        <v>1218.29</v>
      </c>
      <c r="J95" s="53">
        <f t="shared" si="14"/>
        <v>1212.45</v>
      </c>
      <c r="K95" s="53">
        <f t="shared" si="14"/>
        <v>1218.57</v>
      </c>
      <c r="L95" s="53">
        <f t="shared" si="14"/>
        <v>1221.9100000000001</v>
      </c>
      <c r="M95" s="53">
        <f t="shared" si="14"/>
        <v>1224.98</v>
      </c>
      <c r="N95" s="53">
        <f t="shared" si="14"/>
        <v>1231.9000000000001</v>
      </c>
      <c r="O95" s="53">
        <f t="shared" si="14"/>
        <v>1228.57</v>
      </c>
      <c r="P95" s="53">
        <f t="shared" si="14"/>
        <v>1225</v>
      </c>
      <c r="Q95" s="53">
        <f t="shared" si="14"/>
        <v>1228.31</v>
      </c>
      <c r="R95" s="53">
        <f t="shared" si="14"/>
        <v>1228.56</v>
      </c>
      <c r="S95" s="53">
        <f t="shared" si="14"/>
        <v>1228.46</v>
      </c>
      <c r="T95" s="53">
        <f t="shared" si="14"/>
        <v>1233.2</v>
      </c>
      <c r="U95" s="53">
        <f t="shared" si="14"/>
        <v>1232.69</v>
      </c>
      <c r="V95" s="53">
        <f t="shared" si="14"/>
        <v>1223.6500000000001</v>
      </c>
      <c r="W95" s="53">
        <f t="shared" si="14"/>
        <v>1227.49</v>
      </c>
      <c r="X95" s="53">
        <f t="shared" si="14"/>
        <v>1234.53</v>
      </c>
      <c r="Y95" s="53">
        <f t="shared" si="14"/>
        <v>1231.45</v>
      </c>
    </row>
    <row r="96" spans="1:25" x14ac:dyDescent="0.25">
      <c r="A96" s="52">
        <v>22</v>
      </c>
      <c r="B96" s="53">
        <f t="shared" si="14"/>
        <v>1226.81</v>
      </c>
      <c r="C96" s="53">
        <f t="shared" si="14"/>
        <v>1229.26</v>
      </c>
      <c r="D96" s="53">
        <f t="shared" si="14"/>
        <v>1225.17</v>
      </c>
      <c r="E96" s="53">
        <f t="shared" si="14"/>
        <v>1228.44</v>
      </c>
      <c r="F96" s="53">
        <f t="shared" si="14"/>
        <v>1226.3599999999999</v>
      </c>
      <c r="G96" s="53">
        <f t="shared" si="14"/>
        <v>1226.23</v>
      </c>
      <c r="H96" s="53">
        <f t="shared" si="14"/>
        <v>1223.1199999999999</v>
      </c>
      <c r="I96" s="53">
        <f t="shared" si="14"/>
        <v>1221.1300000000001</v>
      </c>
      <c r="J96" s="53">
        <f t="shared" si="14"/>
        <v>1213.99</v>
      </c>
      <c r="K96" s="53">
        <f t="shared" si="14"/>
        <v>1220.2</v>
      </c>
      <c r="L96" s="53">
        <f t="shared" si="14"/>
        <v>1243.25</v>
      </c>
      <c r="M96" s="53">
        <f t="shared" si="14"/>
        <v>1349.94</v>
      </c>
      <c r="N96" s="53">
        <f t="shared" si="14"/>
        <v>1377.33</v>
      </c>
      <c r="O96" s="53">
        <f t="shared" si="14"/>
        <v>1406.7</v>
      </c>
      <c r="P96" s="53">
        <f t="shared" si="14"/>
        <v>1436.37</v>
      </c>
      <c r="Q96" s="53">
        <f t="shared" ref="Q96:Y96" si="15">ROUND(Q278+$M$363+Q389+$M$364,2)</f>
        <v>1435.98</v>
      </c>
      <c r="R96" s="53">
        <f t="shared" si="15"/>
        <v>1426.23</v>
      </c>
      <c r="S96" s="53">
        <f t="shared" si="15"/>
        <v>1426.27</v>
      </c>
      <c r="T96" s="53">
        <f t="shared" si="15"/>
        <v>1445.52</v>
      </c>
      <c r="U96" s="53">
        <f t="shared" si="15"/>
        <v>1488.27</v>
      </c>
      <c r="V96" s="53">
        <f t="shared" si="15"/>
        <v>1630.57</v>
      </c>
      <c r="W96" s="53">
        <f t="shared" si="15"/>
        <v>1646.98</v>
      </c>
      <c r="X96" s="53">
        <f t="shared" si="15"/>
        <v>1544.6</v>
      </c>
      <c r="Y96" s="53">
        <f t="shared" si="15"/>
        <v>1496.04</v>
      </c>
    </row>
    <row r="97" spans="1:25" x14ac:dyDescent="0.25">
      <c r="A97" s="52">
        <v>23</v>
      </c>
      <c r="B97" s="53">
        <f t="shared" ref="B97:Y104" si="16">ROUND(B279+$M$363+B390+$M$364,2)</f>
        <v>1443.42</v>
      </c>
      <c r="C97" s="53">
        <f t="shared" si="16"/>
        <v>1365.68</v>
      </c>
      <c r="D97" s="53">
        <f t="shared" si="16"/>
        <v>1224.83</v>
      </c>
      <c r="E97" s="53">
        <f t="shared" si="16"/>
        <v>1226.3</v>
      </c>
      <c r="F97" s="53">
        <f t="shared" si="16"/>
        <v>1221</v>
      </c>
      <c r="G97" s="53">
        <f t="shared" si="16"/>
        <v>1219.8800000000001</v>
      </c>
      <c r="H97" s="53">
        <f t="shared" si="16"/>
        <v>1219.18</v>
      </c>
      <c r="I97" s="53">
        <f t="shared" si="16"/>
        <v>1349.88</v>
      </c>
      <c r="J97" s="53">
        <f t="shared" si="16"/>
        <v>1335.81</v>
      </c>
      <c r="K97" s="53">
        <f t="shared" si="16"/>
        <v>1428.38</v>
      </c>
      <c r="L97" s="53">
        <f t="shared" si="16"/>
        <v>1429.71</v>
      </c>
      <c r="M97" s="53">
        <f t="shared" si="16"/>
        <v>1453.3</v>
      </c>
      <c r="N97" s="53">
        <f t="shared" si="16"/>
        <v>1471.98</v>
      </c>
      <c r="O97" s="53">
        <f t="shared" si="16"/>
        <v>1461.37</v>
      </c>
      <c r="P97" s="53">
        <f t="shared" si="16"/>
        <v>1439.48</v>
      </c>
      <c r="Q97" s="53">
        <f t="shared" si="16"/>
        <v>1436.97</v>
      </c>
      <c r="R97" s="53">
        <f t="shared" si="16"/>
        <v>1455.3</v>
      </c>
      <c r="S97" s="53">
        <f t="shared" si="16"/>
        <v>1460.12</v>
      </c>
      <c r="T97" s="53">
        <f t="shared" si="16"/>
        <v>1462.69</v>
      </c>
      <c r="U97" s="53">
        <f t="shared" si="16"/>
        <v>1486.23</v>
      </c>
      <c r="V97" s="53">
        <f t="shared" si="16"/>
        <v>1614.31</v>
      </c>
      <c r="W97" s="53">
        <f t="shared" si="16"/>
        <v>1633.37</v>
      </c>
      <c r="X97" s="53">
        <f t="shared" si="16"/>
        <v>1593.45</v>
      </c>
      <c r="Y97" s="53">
        <f t="shared" si="16"/>
        <v>1468.77</v>
      </c>
    </row>
    <row r="98" spans="1:25" x14ac:dyDescent="0.25">
      <c r="A98" s="52">
        <v>24</v>
      </c>
      <c r="B98" s="53">
        <f t="shared" si="16"/>
        <v>1439.13</v>
      </c>
      <c r="C98" s="53">
        <f t="shared" si="16"/>
        <v>1423.45</v>
      </c>
      <c r="D98" s="53">
        <f t="shared" si="16"/>
        <v>1413.41</v>
      </c>
      <c r="E98" s="53">
        <f t="shared" si="16"/>
        <v>1407.43</v>
      </c>
      <c r="F98" s="53">
        <f t="shared" si="16"/>
        <v>1409.47</v>
      </c>
      <c r="G98" s="53">
        <f t="shared" si="16"/>
        <v>1410.12</v>
      </c>
      <c r="H98" s="53">
        <f t="shared" si="16"/>
        <v>1400.46</v>
      </c>
      <c r="I98" s="53">
        <f t="shared" si="16"/>
        <v>1265</v>
      </c>
      <c r="J98" s="53">
        <f t="shared" si="16"/>
        <v>1258.8900000000001</v>
      </c>
      <c r="K98" s="53">
        <f t="shared" si="16"/>
        <v>1262.02</v>
      </c>
      <c r="L98" s="53">
        <f t="shared" si="16"/>
        <v>1270.72</v>
      </c>
      <c r="M98" s="53">
        <f t="shared" si="16"/>
        <v>1285</v>
      </c>
      <c r="N98" s="53">
        <f t="shared" si="16"/>
        <v>1292.53</v>
      </c>
      <c r="O98" s="53">
        <f t="shared" si="16"/>
        <v>1308.9100000000001</v>
      </c>
      <c r="P98" s="53">
        <f t="shared" si="16"/>
        <v>1292.57</v>
      </c>
      <c r="Q98" s="53">
        <f t="shared" si="16"/>
        <v>1293.8599999999999</v>
      </c>
      <c r="R98" s="53">
        <f t="shared" si="16"/>
        <v>1289.6600000000001</v>
      </c>
      <c r="S98" s="53">
        <f t="shared" si="16"/>
        <v>1294.18</v>
      </c>
      <c r="T98" s="53">
        <f t="shared" si="16"/>
        <v>1299.8699999999999</v>
      </c>
      <c r="U98" s="53">
        <f t="shared" si="16"/>
        <v>1316.51</v>
      </c>
      <c r="V98" s="53">
        <f t="shared" si="16"/>
        <v>1317.29</v>
      </c>
      <c r="W98" s="53">
        <f t="shared" si="16"/>
        <v>1320.38</v>
      </c>
      <c r="X98" s="53">
        <f t="shared" si="16"/>
        <v>1325.72</v>
      </c>
      <c r="Y98" s="53">
        <f t="shared" si="16"/>
        <v>1312.13</v>
      </c>
    </row>
    <row r="99" spans="1:25" x14ac:dyDescent="0.25">
      <c r="A99" s="52">
        <v>25</v>
      </c>
      <c r="B99" s="53">
        <f t="shared" si="16"/>
        <v>1316.59</v>
      </c>
      <c r="C99" s="53">
        <f t="shared" si="16"/>
        <v>1287.3900000000001</v>
      </c>
      <c r="D99" s="53">
        <f t="shared" si="16"/>
        <v>1271.75</v>
      </c>
      <c r="E99" s="53">
        <f t="shared" si="16"/>
        <v>1265.17</v>
      </c>
      <c r="F99" s="53">
        <f t="shared" si="16"/>
        <v>1255.73</v>
      </c>
      <c r="G99" s="53">
        <f t="shared" si="16"/>
        <v>1254.1300000000001</v>
      </c>
      <c r="H99" s="53">
        <f t="shared" si="16"/>
        <v>1256.43</v>
      </c>
      <c r="I99" s="53">
        <f t="shared" si="16"/>
        <v>1335.6</v>
      </c>
      <c r="J99" s="53">
        <f t="shared" si="16"/>
        <v>1326.38</v>
      </c>
      <c r="K99" s="53">
        <f t="shared" si="16"/>
        <v>1333.25</v>
      </c>
      <c r="L99" s="53">
        <f t="shared" si="16"/>
        <v>1338.25</v>
      </c>
      <c r="M99" s="53">
        <f t="shared" si="16"/>
        <v>1341.93</v>
      </c>
      <c r="N99" s="53">
        <f t="shared" si="16"/>
        <v>1343.92</v>
      </c>
      <c r="O99" s="53">
        <f t="shared" si="16"/>
        <v>1354.19</v>
      </c>
      <c r="P99" s="53">
        <f t="shared" si="16"/>
        <v>1348.93</v>
      </c>
      <c r="Q99" s="53">
        <f t="shared" si="16"/>
        <v>1348.93</v>
      </c>
      <c r="R99" s="53">
        <f t="shared" si="16"/>
        <v>1349.77</v>
      </c>
      <c r="S99" s="53">
        <f t="shared" si="16"/>
        <v>1349.38</v>
      </c>
      <c r="T99" s="53">
        <f t="shared" si="16"/>
        <v>1353.99</v>
      </c>
      <c r="U99" s="53">
        <f t="shared" si="16"/>
        <v>1355.17</v>
      </c>
      <c r="V99" s="53">
        <f t="shared" si="16"/>
        <v>1352.33</v>
      </c>
      <c r="W99" s="53">
        <f t="shared" si="16"/>
        <v>1363.07</v>
      </c>
      <c r="X99" s="53">
        <f t="shared" si="16"/>
        <v>1363.36</v>
      </c>
      <c r="Y99" s="53">
        <f t="shared" si="16"/>
        <v>1360.89</v>
      </c>
    </row>
    <row r="100" spans="1:25" x14ac:dyDescent="0.25">
      <c r="A100" s="52">
        <v>26</v>
      </c>
      <c r="B100" s="53">
        <f t="shared" si="16"/>
        <v>1354.62</v>
      </c>
      <c r="C100" s="53">
        <f t="shared" si="16"/>
        <v>1352.32</v>
      </c>
      <c r="D100" s="53">
        <f t="shared" si="16"/>
        <v>1340.14</v>
      </c>
      <c r="E100" s="53">
        <f t="shared" si="16"/>
        <v>1342.57</v>
      </c>
      <c r="F100" s="53">
        <f t="shared" si="16"/>
        <v>1335.31</v>
      </c>
      <c r="G100" s="53">
        <f t="shared" si="16"/>
        <v>1330.99</v>
      </c>
      <c r="H100" s="53">
        <f t="shared" si="16"/>
        <v>1331.1</v>
      </c>
      <c r="I100" s="53">
        <f t="shared" si="16"/>
        <v>486.04</v>
      </c>
      <c r="J100" s="53">
        <f t="shared" si="16"/>
        <v>484.6</v>
      </c>
      <c r="K100" s="53">
        <f t="shared" si="16"/>
        <v>485.99</v>
      </c>
      <c r="L100" s="53">
        <f t="shared" si="16"/>
        <v>489.55</v>
      </c>
      <c r="M100" s="53">
        <f t="shared" si="16"/>
        <v>491.13</v>
      </c>
      <c r="N100" s="53">
        <f t="shared" si="16"/>
        <v>492.81</v>
      </c>
      <c r="O100" s="53">
        <f t="shared" si="16"/>
        <v>493.27</v>
      </c>
      <c r="P100" s="53">
        <f t="shared" si="16"/>
        <v>494.26</v>
      </c>
      <c r="Q100" s="53">
        <f t="shared" si="16"/>
        <v>497.72</v>
      </c>
      <c r="R100" s="53">
        <f t="shared" si="16"/>
        <v>497.73</v>
      </c>
      <c r="S100" s="53">
        <f t="shared" si="16"/>
        <v>499.34</v>
      </c>
      <c r="T100" s="53">
        <f t="shared" si="16"/>
        <v>499.25</v>
      </c>
      <c r="U100" s="53">
        <f t="shared" si="16"/>
        <v>501.01</v>
      </c>
      <c r="V100" s="53">
        <f t="shared" si="16"/>
        <v>504.32</v>
      </c>
      <c r="W100" s="53">
        <f t="shared" si="16"/>
        <v>509.48</v>
      </c>
      <c r="X100" s="53">
        <f t="shared" si="16"/>
        <v>507.67</v>
      </c>
      <c r="Y100" s="53">
        <f t="shared" si="16"/>
        <v>503.04</v>
      </c>
    </row>
    <row r="101" spans="1:25" x14ac:dyDescent="0.25">
      <c r="A101" s="52">
        <v>27</v>
      </c>
      <c r="B101" s="53">
        <f t="shared" si="16"/>
        <v>501.72</v>
      </c>
      <c r="C101" s="53">
        <f t="shared" si="16"/>
        <v>498.54</v>
      </c>
      <c r="D101" s="53">
        <f t="shared" si="16"/>
        <v>495.52</v>
      </c>
      <c r="E101" s="53">
        <f t="shared" si="16"/>
        <v>493.93</v>
      </c>
      <c r="F101" s="53">
        <f t="shared" si="16"/>
        <v>491.57</v>
      </c>
      <c r="G101" s="53">
        <f t="shared" si="16"/>
        <v>490.7</v>
      </c>
      <c r="H101" s="53">
        <f t="shared" si="16"/>
        <v>487.7</v>
      </c>
      <c r="I101" s="53">
        <f t="shared" si="16"/>
        <v>1503.43</v>
      </c>
      <c r="J101" s="53">
        <f t="shared" si="16"/>
        <v>1497.31</v>
      </c>
      <c r="K101" s="53">
        <f t="shared" si="16"/>
        <v>1504.13</v>
      </c>
      <c r="L101" s="53">
        <f t="shared" si="16"/>
        <v>1507.55</v>
      </c>
      <c r="M101" s="53">
        <f t="shared" si="16"/>
        <v>1506.83</v>
      </c>
      <c r="N101" s="53">
        <f t="shared" si="16"/>
        <v>1513.34</v>
      </c>
      <c r="O101" s="53">
        <f t="shared" si="16"/>
        <v>1516.77</v>
      </c>
      <c r="P101" s="53">
        <f t="shared" si="16"/>
        <v>1511.26</v>
      </c>
      <c r="Q101" s="53">
        <f t="shared" si="16"/>
        <v>1518.7</v>
      </c>
      <c r="R101" s="53">
        <f t="shared" si="16"/>
        <v>1522.18</v>
      </c>
      <c r="S101" s="53">
        <f t="shared" si="16"/>
        <v>1522.19</v>
      </c>
      <c r="T101" s="53">
        <f t="shared" si="16"/>
        <v>1520.16</v>
      </c>
      <c r="U101" s="53">
        <f t="shared" si="16"/>
        <v>1523.74</v>
      </c>
      <c r="V101" s="53">
        <f t="shared" si="16"/>
        <v>1508.12</v>
      </c>
      <c r="W101" s="53">
        <f t="shared" si="16"/>
        <v>1528.34</v>
      </c>
      <c r="X101" s="53">
        <f t="shared" si="16"/>
        <v>1513.1</v>
      </c>
      <c r="Y101" s="53">
        <f t="shared" si="16"/>
        <v>1517.95</v>
      </c>
    </row>
    <row r="102" spans="1:25" x14ac:dyDescent="0.25">
      <c r="A102" s="52">
        <v>28</v>
      </c>
      <c r="B102" s="53">
        <f t="shared" si="16"/>
        <v>1507.84</v>
      </c>
      <c r="C102" s="53">
        <f t="shared" si="16"/>
        <v>1499.2</v>
      </c>
      <c r="D102" s="53">
        <f t="shared" si="16"/>
        <v>1495.59</v>
      </c>
      <c r="E102" s="53">
        <f t="shared" si="16"/>
        <v>1503.34</v>
      </c>
      <c r="F102" s="53">
        <f t="shared" si="16"/>
        <v>1500.59</v>
      </c>
      <c r="G102" s="53">
        <f t="shared" si="16"/>
        <v>1500.96</v>
      </c>
      <c r="H102" s="53">
        <f t="shared" si="16"/>
        <v>1503.46</v>
      </c>
      <c r="I102" s="53">
        <f t="shared" si="16"/>
        <v>1472.32</v>
      </c>
      <c r="J102" s="53">
        <f t="shared" si="16"/>
        <v>1467.48</v>
      </c>
      <c r="K102" s="53">
        <f t="shared" si="16"/>
        <v>1474.89</v>
      </c>
      <c r="L102" s="53">
        <f t="shared" si="16"/>
        <v>1479.38</v>
      </c>
      <c r="M102" s="53">
        <f t="shared" si="16"/>
        <v>1482.1</v>
      </c>
      <c r="N102" s="53">
        <f t="shared" si="16"/>
        <v>1489.02</v>
      </c>
      <c r="O102" s="53">
        <f t="shared" si="16"/>
        <v>891.39</v>
      </c>
      <c r="P102" s="53">
        <f t="shared" si="16"/>
        <v>1479.28</v>
      </c>
      <c r="Q102" s="53">
        <f t="shared" si="16"/>
        <v>1481.98</v>
      </c>
      <c r="R102" s="53">
        <f t="shared" si="16"/>
        <v>1478.46</v>
      </c>
      <c r="S102" s="53">
        <f t="shared" si="16"/>
        <v>1487.3</v>
      </c>
      <c r="T102" s="53">
        <f t="shared" si="16"/>
        <v>1486.62</v>
      </c>
      <c r="U102" s="53">
        <f t="shared" si="16"/>
        <v>1490.65</v>
      </c>
      <c r="V102" s="53">
        <f t="shared" si="16"/>
        <v>1493.82</v>
      </c>
      <c r="W102" s="53">
        <f t="shared" si="16"/>
        <v>1508.76</v>
      </c>
      <c r="X102" s="53">
        <f t="shared" si="16"/>
        <v>1508.77</v>
      </c>
      <c r="Y102" s="53">
        <f t="shared" si="16"/>
        <v>1502.45</v>
      </c>
    </row>
    <row r="103" spans="1:25" x14ac:dyDescent="0.25">
      <c r="A103" s="52">
        <v>29</v>
      </c>
      <c r="B103" s="53">
        <f>ROUND(B285+$M$363+B396+$M$364,2)</f>
        <v>1495.13</v>
      </c>
      <c r="C103" s="53">
        <f>ROUND(C285+$M$363+C396+$M$364,2)</f>
        <v>1485.9</v>
      </c>
      <c r="D103" s="53">
        <f t="shared" si="16"/>
        <v>1475.38</v>
      </c>
      <c r="E103" s="53">
        <f t="shared" si="16"/>
        <v>1483.87</v>
      </c>
      <c r="F103" s="53">
        <f t="shared" si="16"/>
        <v>1476.61</v>
      </c>
      <c r="G103" s="53">
        <f t="shared" si="16"/>
        <v>1474.44</v>
      </c>
      <c r="H103" s="53">
        <f t="shared" si="16"/>
        <v>1475.5</v>
      </c>
      <c r="I103" s="53">
        <f t="shared" si="16"/>
        <v>1498.72</v>
      </c>
      <c r="J103" s="53">
        <f t="shared" si="16"/>
        <v>1504.87</v>
      </c>
      <c r="K103" s="53">
        <f t="shared" si="16"/>
        <v>1503.81</v>
      </c>
      <c r="L103" s="53">
        <f t="shared" si="16"/>
        <v>1531.75</v>
      </c>
      <c r="M103" s="53">
        <f t="shared" si="16"/>
        <v>1475.38</v>
      </c>
      <c r="N103" s="53">
        <f t="shared" si="16"/>
        <v>1513.18</v>
      </c>
      <c r="O103" s="53">
        <f t="shared" si="16"/>
        <v>1553.96</v>
      </c>
      <c r="P103" s="53">
        <f t="shared" si="16"/>
        <v>1581.94</v>
      </c>
      <c r="Q103" s="53">
        <f t="shared" si="16"/>
        <v>1652.9</v>
      </c>
      <c r="R103" s="53">
        <f t="shared" si="16"/>
        <v>1661.27</v>
      </c>
      <c r="S103" s="53">
        <f t="shared" si="16"/>
        <v>1662.24</v>
      </c>
      <c r="T103" s="53">
        <f t="shared" si="16"/>
        <v>1665.82</v>
      </c>
      <c r="U103" s="53">
        <f t="shared" si="16"/>
        <v>1658.22</v>
      </c>
      <c r="V103" s="53">
        <f t="shared" si="16"/>
        <v>1710.69</v>
      </c>
      <c r="W103" s="53">
        <f t="shared" si="16"/>
        <v>1679.91</v>
      </c>
      <c r="X103" s="53">
        <f t="shared" si="16"/>
        <v>1627.96</v>
      </c>
      <c r="Y103" s="53">
        <f t="shared" si="16"/>
        <v>1651.75</v>
      </c>
    </row>
    <row r="104" spans="1:25" x14ac:dyDescent="0.25">
      <c r="A104" s="52">
        <v>30</v>
      </c>
      <c r="B104" s="53">
        <f>ROUND(B286+$M$363+B397+$M$364,2)</f>
        <v>1635</v>
      </c>
      <c r="C104" s="53">
        <f>ROUND(C286+$M$363+C397+$M$364,2)</f>
        <v>1597.04</v>
      </c>
      <c r="D104" s="53">
        <f t="shared" si="16"/>
        <v>1538.55</v>
      </c>
      <c r="E104" s="53">
        <f t="shared" si="16"/>
        <v>1537.55</v>
      </c>
      <c r="F104" s="53">
        <f t="shared" si="16"/>
        <v>1531.83</v>
      </c>
      <c r="G104" s="53">
        <f t="shared" si="16"/>
        <v>1468.05</v>
      </c>
      <c r="H104" s="53">
        <f t="shared" si="16"/>
        <v>1507.73</v>
      </c>
      <c r="I104" s="53">
        <f t="shared" si="16"/>
        <v>1444.76</v>
      </c>
      <c r="J104" s="53">
        <f t="shared" si="16"/>
        <v>1418.31</v>
      </c>
      <c r="K104" s="53">
        <f t="shared" si="16"/>
        <v>1442.27</v>
      </c>
      <c r="L104" s="53">
        <f t="shared" si="16"/>
        <v>1445.47</v>
      </c>
      <c r="M104" s="53">
        <f t="shared" si="16"/>
        <v>1436.09</v>
      </c>
      <c r="N104" s="53">
        <f t="shared" si="16"/>
        <v>1418.04</v>
      </c>
      <c r="O104" s="53">
        <f t="shared" si="16"/>
        <v>1413.26</v>
      </c>
      <c r="P104" s="53">
        <f t="shared" si="16"/>
        <v>1429.01</v>
      </c>
      <c r="Q104" s="53">
        <f t="shared" si="16"/>
        <v>1430.43</v>
      </c>
      <c r="R104" s="53">
        <f t="shared" si="16"/>
        <v>1427.08</v>
      </c>
      <c r="S104" s="53">
        <f t="shared" si="16"/>
        <v>1443.8</v>
      </c>
      <c r="T104" s="53">
        <f t="shared" si="16"/>
        <v>1439.6</v>
      </c>
      <c r="U104" s="53">
        <f t="shared" si="16"/>
        <v>1551.67</v>
      </c>
      <c r="V104" s="53">
        <f t="shared" si="16"/>
        <v>1623.17</v>
      </c>
      <c r="W104" s="53">
        <f t="shared" si="16"/>
        <v>1628.76</v>
      </c>
      <c r="X104" s="53">
        <f t="shared" si="16"/>
        <v>1644.84</v>
      </c>
      <c r="Y104" s="53">
        <f t="shared" si="16"/>
        <v>1597.08</v>
      </c>
    </row>
    <row r="105" spans="1:25" outlineLevel="1" x14ac:dyDescent="0.25">
      <c r="A105" s="52">
        <v>31</v>
      </c>
      <c r="B105" s="53">
        <f>ROUND(B287+$M$363+B398+$M$364,2)</f>
        <v>1540.5</v>
      </c>
      <c r="C105" s="53">
        <f t="shared" ref="C105:X105" si="17">ROUND(C287+$M$363+C398+$M$364,2)</f>
        <v>1463.03</v>
      </c>
      <c r="D105" s="53">
        <f t="shared" si="17"/>
        <v>1411.87</v>
      </c>
      <c r="E105" s="53">
        <f t="shared" si="17"/>
        <v>1441.59</v>
      </c>
      <c r="F105" s="53">
        <f t="shared" si="17"/>
        <v>1435.65</v>
      </c>
      <c r="G105" s="53">
        <f t="shared" si="17"/>
        <v>1443.32</v>
      </c>
      <c r="H105" s="53">
        <f t="shared" si="17"/>
        <v>1431.43</v>
      </c>
      <c r="I105" s="53">
        <f t="shared" si="17"/>
        <v>1478.73</v>
      </c>
      <c r="J105" s="53">
        <f t="shared" si="17"/>
        <v>1477.28</v>
      </c>
      <c r="K105" s="53">
        <f t="shared" si="17"/>
        <v>1477.29</v>
      </c>
      <c r="L105" s="53">
        <f t="shared" si="17"/>
        <v>1454.21</v>
      </c>
      <c r="M105" s="53">
        <f t="shared" si="17"/>
        <v>1434.31</v>
      </c>
      <c r="N105" s="53">
        <f t="shared" si="17"/>
        <v>1450.15</v>
      </c>
      <c r="O105" s="53">
        <f t="shared" si="17"/>
        <v>1485.47</v>
      </c>
      <c r="P105" s="53">
        <f t="shared" si="17"/>
        <v>1555.19</v>
      </c>
      <c r="Q105" s="53">
        <f t="shared" si="17"/>
        <v>1573.49</v>
      </c>
      <c r="R105" s="53">
        <f t="shared" si="17"/>
        <v>1571.72</v>
      </c>
      <c r="S105" s="53">
        <f t="shared" si="17"/>
        <v>1557.46</v>
      </c>
      <c r="T105" s="53">
        <f t="shared" si="17"/>
        <v>1550.88</v>
      </c>
      <c r="U105" s="53">
        <f t="shared" si="17"/>
        <v>1584.48</v>
      </c>
      <c r="V105" s="53">
        <f t="shared" si="17"/>
        <v>1633.05</v>
      </c>
      <c r="W105" s="53">
        <f t="shared" si="17"/>
        <v>1651.63</v>
      </c>
      <c r="X105" s="53">
        <f t="shared" si="17"/>
        <v>1661.56</v>
      </c>
      <c r="Y105" s="53">
        <f>ROUND(Y287+$M$363+Y398+$M$364,2)</f>
        <v>1621.27</v>
      </c>
    </row>
    <row r="107" spans="1:25" ht="18.75" x14ac:dyDescent="0.25">
      <c r="A107" s="110" t="s">
        <v>67</v>
      </c>
      <c r="B107" s="111" t="s">
        <v>94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25" x14ac:dyDescent="0.25">
      <c r="A108" s="110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8">ROUND(B257+$N$363+B368+$N$364,2)</f>
        <v>1268.8599999999999</v>
      </c>
      <c r="C109" s="53">
        <f t="shared" si="18"/>
        <v>1267.77</v>
      </c>
      <c r="D109" s="53">
        <f t="shared" si="18"/>
        <v>1260.18</v>
      </c>
      <c r="E109" s="53">
        <f t="shared" si="18"/>
        <v>1266.9100000000001</v>
      </c>
      <c r="F109" s="53">
        <f t="shared" si="18"/>
        <v>1266.24</v>
      </c>
      <c r="G109" s="53">
        <f t="shared" si="18"/>
        <v>1261.3800000000001</v>
      </c>
      <c r="H109" s="53">
        <f t="shared" si="18"/>
        <v>1260.8599999999999</v>
      </c>
      <c r="I109" s="53">
        <f t="shared" si="18"/>
        <v>1345.74</v>
      </c>
      <c r="J109" s="53">
        <f t="shared" si="18"/>
        <v>1338.47</v>
      </c>
      <c r="K109" s="53">
        <f t="shared" si="18"/>
        <v>1346.83</v>
      </c>
      <c r="L109" s="53">
        <f t="shared" si="18"/>
        <v>1354.78</v>
      </c>
      <c r="M109" s="53">
        <f t="shared" si="18"/>
        <v>1360.48</v>
      </c>
      <c r="N109" s="53">
        <f t="shared" si="18"/>
        <v>1358.2</v>
      </c>
      <c r="O109" s="53">
        <f t="shared" si="18"/>
        <v>1362.58</v>
      </c>
      <c r="P109" s="53">
        <f t="shared" si="18"/>
        <v>1352.69</v>
      </c>
      <c r="Q109" s="53">
        <f t="shared" si="18"/>
        <v>1358.68</v>
      </c>
      <c r="R109" s="53">
        <f t="shared" si="18"/>
        <v>1365.57</v>
      </c>
      <c r="S109" s="53">
        <f t="shared" si="18"/>
        <v>1359.69</v>
      </c>
      <c r="T109" s="53">
        <f t="shared" si="18"/>
        <v>1363.5</v>
      </c>
      <c r="U109" s="53">
        <f t="shared" si="18"/>
        <v>1371.29</v>
      </c>
      <c r="V109" s="53">
        <f t="shared" si="18"/>
        <v>1358.51</v>
      </c>
      <c r="W109" s="53">
        <f t="shared" si="18"/>
        <v>1364.39</v>
      </c>
      <c r="X109" s="53">
        <f t="shared" si="18"/>
        <v>1371.51</v>
      </c>
      <c r="Y109" s="53">
        <f t="shared" si="18"/>
        <v>1363.66</v>
      </c>
    </row>
    <row r="110" spans="1:25" x14ac:dyDescent="0.25">
      <c r="A110" s="52">
        <v>2</v>
      </c>
      <c r="B110" s="53">
        <f t="shared" si="18"/>
        <v>1369.31</v>
      </c>
      <c r="C110" s="53">
        <f t="shared" si="18"/>
        <v>1366.09</v>
      </c>
      <c r="D110" s="53">
        <f t="shared" si="18"/>
        <v>1354.89</v>
      </c>
      <c r="E110" s="53">
        <f t="shared" si="18"/>
        <v>1359.21</v>
      </c>
      <c r="F110" s="53">
        <f t="shared" si="18"/>
        <v>1357.93</v>
      </c>
      <c r="G110" s="53">
        <f t="shared" si="18"/>
        <v>1354.68</v>
      </c>
      <c r="H110" s="53">
        <f t="shared" si="18"/>
        <v>1353.12</v>
      </c>
      <c r="I110" s="53">
        <f t="shared" si="18"/>
        <v>1380.45</v>
      </c>
      <c r="J110" s="53">
        <f t="shared" si="18"/>
        <v>1372.64</v>
      </c>
      <c r="K110" s="53">
        <f t="shared" si="18"/>
        <v>1377.55</v>
      </c>
      <c r="L110" s="53">
        <f t="shared" si="18"/>
        <v>1382.2</v>
      </c>
      <c r="M110" s="53">
        <f t="shared" si="18"/>
        <v>1384.6</v>
      </c>
      <c r="N110" s="53">
        <f t="shared" si="18"/>
        <v>1387.03</v>
      </c>
      <c r="O110" s="53">
        <f t="shared" si="18"/>
        <v>1391.63</v>
      </c>
      <c r="P110" s="53">
        <f t="shared" si="18"/>
        <v>1382.81</v>
      </c>
      <c r="Q110" s="53">
        <f t="shared" si="18"/>
        <v>1385.91</v>
      </c>
      <c r="R110" s="53">
        <f t="shared" si="18"/>
        <v>1388.23</v>
      </c>
      <c r="S110" s="53">
        <f t="shared" si="18"/>
        <v>1389.16</v>
      </c>
      <c r="T110" s="53">
        <f t="shared" si="18"/>
        <v>1388.83</v>
      </c>
      <c r="U110" s="53">
        <f t="shared" si="18"/>
        <v>1398.66</v>
      </c>
      <c r="V110" s="53">
        <f t="shared" si="18"/>
        <v>1388.87</v>
      </c>
      <c r="W110" s="53">
        <f t="shared" si="18"/>
        <v>1393.08</v>
      </c>
      <c r="X110" s="53">
        <f t="shared" si="18"/>
        <v>1402.27</v>
      </c>
      <c r="Y110" s="53">
        <f t="shared" si="18"/>
        <v>1398.59</v>
      </c>
    </row>
    <row r="111" spans="1:25" x14ac:dyDescent="0.25">
      <c r="A111" s="52">
        <v>3</v>
      </c>
      <c r="B111" s="53">
        <f t="shared" si="18"/>
        <v>1397.87</v>
      </c>
      <c r="C111" s="53">
        <f t="shared" si="18"/>
        <v>1398.58</v>
      </c>
      <c r="D111" s="53">
        <f t="shared" si="18"/>
        <v>1385.15</v>
      </c>
      <c r="E111" s="53">
        <f t="shared" si="18"/>
        <v>1393.38</v>
      </c>
      <c r="F111" s="53">
        <f t="shared" si="18"/>
        <v>1391.46</v>
      </c>
      <c r="G111" s="53">
        <f t="shared" si="18"/>
        <v>1387.03</v>
      </c>
      <c r="H111" s="53">
        <f t="shared" si="18"/>
        <v>1381.27</v>
      </c>
      <c r="I111" s="53">
        <f t="shared" si="18"/>
        <v>1371.64</v>
      </c>
      <c r="J111" s="53">
        <f t="shared" si="18"/>
        <v>1361.32</v>
      </c>
      <c r="K111" s="53">
        <f t="shared" si="18"/>
        <v>1361.22</v>
      </c>
      <c r="L111" s="53">
        <f t="shared" si="18"/>
        <v>1367.58</v>
      </c>
      <c r="M111" s="53">
        <f t="shared" si="18"/>
        <v>1382.15</v>
      </c>
      <c r="N111" s="53">
        <f t="shared" si="18"/>
        <v>1377.15</v>
      </c>
      <c r="O111" s="53">
        <f t="shared" si="18"/>
        <v>1375.19</v>
      </c>
      <c r="P111" s="53">
        <f t="shared" si="18"/>
        <v>1368.07</v>
      </c>
      <c r="Q111" s="53">
        <f t="shared" si="18"/>
        <v>1373.73</v>
      </c>
      <c r="R111" s="53">
        <f t="shared" si="18"/>
        <v>1376.54</v>
      </c>
      <c r="S111" s="53">
        <f t="shared" si="18"/>
        <v>1373.35</v>
      </c>
      <c r="T111" s="53">
        <f t="shared" si="18"/>
        <v>1373.03</v>
      </c>
      <c r="U111" s="53">
        <f t="shared" si="18"/>
        <v>1376.51</v>
      </c>
      <c r="V111" s="53">
        <f t="shared" si="18"/>
        <v>1505.46</v>
      </c>
      <c r="W111" s="53">
        <f t="shared" si="18"/>
        <v>1519.98</v>
      </c>
      <c r="X111" s="53">
        <f t="shared" si="18"/>
        <v>1519.41</v>
      </c>
      <c r="Y111" s="53">
        <f t="shared" si="18"/>
        <v>1512.62</v>
      </c>
    </row>
    <row r="112" spans="1:25" x14ac:dyDescent="0.25">
      <c r="A112" s="52">
        <v>4</v>
      </c>
      <c r="B112" s="53">
        <f t="shared" si="18"/>
        <v>1370.81</v>
      </c>
      <c r="C112" s="53">
        <f t="shared" si="18"/>
        <v>1369.26</v>
      </c>
      <c r="D112" s="53">
        <f t="shared" si="18"/>
        <v>1361.39</v>
      </c>
      <c r="E112" s="53">
        <f t="shared" si="18"/>
        <v>1362.18</v>
      </c>
      <c r="F112" s="53">
        <f t="shared" si="18"/>
        <v>1362.14</v>
      </c>
      <c r="G112" s="53">
        <f t="shared" si="18"/>
        <v>1356.85</v>
      </c>
      <c r="H112" s="53">
        <f t="shared" si="18"/>
        <v>1350.04</v>
      </c>
      <c r="I112" s="53">
        <f t="shared" si="18"/>
        <v>1287.8</v>
      </c>
      <c r="J112" s="53">
        <f t="shared" si="18"/>
        <v>1295.4100000000001</v>
      </c>
      <c r="K112" s="53">
        <f t="shared" si="18"/>
        <v>1298.05</v>
      </c>
      <c r="L112" s="53">
        <f t="shared" si="18"/>
        <v>1300.31</v>
      </c>
      <c r="M112" s="53">
        <f t="shared" si="18"/>
        <v>1313.44</v>
      </c>
      <c r="N112" s="53">
        <f t="shared" si="18"/>
        <v>1313.12</v>
      </c>
      <c r="O112" s="53">
        <f t="shared" si="18"/>
        <v>1312.33</v>
      </c>
      <c r="P112" s="53">
        <f t="shared" si="18"/>
        <v>1311.75</v>
      </c>
      <c r="Q112" s="53">
        <f t="shared" si="18"/>
        <v>1312.95</v>
      </c>
      <c r="R112" s="53">
        <f t="shared" si="18"/>
        <v>1309.3699999999999</v>
      </c>
      <c r="S112" s="53">
        <f t="shared" si="18"/>
        <v>1313.77</v>
      </c>
      <c r="T112" s="53">
        <f t="shared" si="18"/>
        <v>1308.8900000000001</v>
      </c>
      <c r="U112" s="53">
        <f t="shared" si="18"/>
        <v>1319.08</v>
      </c>
      <c r="V112" s="53">
        <f t="shared" si="18"/>
        <v>1312.6</v>
      </c>
      <c r="W112" s="53">
        <f t="shared" si="18"/>
        <v>1324.13</v>
      </c>
      <c r="X112" s="53">
        <f t="shared" si="18"/>
        <v>1319.2</v>
      </c>
      <c r="Y112" s="53">
        <f t="shared" si="18"/>
        <v>1319.06</v>
      </c>
    </row>
    <row r="113" spans="1:25" x14ac:dyDescent="0.25">
      <c r="A113" s="52">
        <v>5</v>
      </c>
      <c r="B113" s="53">
        <f t="shared" si="18"/>
        <v>1321.92</v>
      </c>
      <c r="C113" s="53">
        <f t="shared" si="18"/>
        <v>1316.08</v>
      </c>
      <c r="D113" s="53">
        <f t="shared" si="18"/>
        <v>1308.6199999999999</v>
      </c>
      <c r="E113" s="53">
        <f t="shared" si="18"/>
        <v>1309.54</v>
      </c>
      <c r="F113" s="53">
        <f t="shared" si="18"/>
        <v>1309.77</v>
      </c>
      <c r="G113" s="53">
        <f t="shared" si="18"/>
        <v>1305.4100000000001</v>
      </c>
      <c r="H113" s="53">
        <f t="shared" si="18"/>
        <v>1304.18</v>
      </c>
      <c r="I113" s="53">
        <f t="shared" si="18"/>
        <v>1339.31</v>
      </c>
      <c r="J113" s="53">
        <f t="shared" si="18"/>
        <v>1334.48</v>
      </c>
      <c r="K113" s="53">
        <f t="shared" si="18"/>
        <v>1338.1</v>
      </c>
      <c r="L113" s="53">
        <f t="shared" si="18"/>
        <v>1343.52</v>
      </c>
      <c r="M113" s="53">
        <f t="shared" si="18"/>
        <v>1351.62</v>
      </c>
      <c r="N113" s="53">
        <f t="shared" si="18"/>
        <v>1353.71</v>
      </c>
      <c r="O113" s="53">
        <f t="shared" si="18"/>
        <v>1352.47</v>
      </c>
      <c r="P113" s="53">
        <f t="shared" si="18"/>
        <v>1343.1</v>
      </c>
      <c r="Q113" s="53">
        <f t="shared" si="18"/>
        <v>1347.81</v>
      </c>
      <c r="R113" s="53">
        <f t="shared" si="18"/>
        <v>1347.69</v>
      </c>
      <c r="S113" s="53">
        <f t="shared" si="18"/>
        <v>1352.81</v>
      </c>
      <c r="T113" s="53">
        <f t="shared" si="18"/>
        <v>1351.83</v>
      </c>
      <c r="U113" s="53">
        <f t="shared" si="18"/>
        <v>1356.38</v>
      </c>
      <c r="V113" s="53">
        <f t="shared" si="18"/>
        <v>1344.77</v>
      </c>
      <c r="W113" s="53">
        <f t="shared" si="18"/>
        <v>1357.47</v>
      </c>
      <c r="X113" s="53">
        <f t="shared" si="18"/>
        <v>1353.48</v>
      </c>
      <c r="Y113" s="53">
        <f t="shared" si="18"/>
        <v>1355.96</v>
      </c>
    </row>
    <row r="114" spans="1:25" x14ac:dyDescent="0.25">
      <c r="A114" s="52">
        <v>6</v>
      </c>
      <c r="B114" s="53">
        <f t="shared" si="18"/>
        <v>1356.09</v>
      </c>
      <c r="C114" s="53">
        <f t="shared" si="18"/>
        <v>1347.88</v>
      </c>
      <c r="D114" s="53">
        <f t="shared" si="18"/>
        <v>1355.02</v>
      </c>
      <c r="E114" s="53">
        <f t="shared" si="18"/>
        <v>1357.67</v>
      </c>
      <c r="F114" s="53">
        <f t="shared" si="18"/>
        <v>1357.18</v>
      </c>
      <c r="G114" s="53">
        <f t="shared" si="18"/>
        <v>1350.88</v>
      </c>
      <c r="H114" s="53">
        <f t="shared" si="18"/>
        <v>1349.1</v>
      </c>
      <c r="I114" s="53">
        <f t="shared" si="18"/>
        <v>1353.01</v>
      </c>
      <c r="J114" s="53">
        <f t="shared" si="18"/>
        <v>1349.43</v>
      </c>
      <c r="K114" s="53">
        <f t="shared" si="18"/>
        <v>1354.47</v>
      </c>
      <c r="L114" s="53">
        <f t="shared" si="18"/>
        <v>1348.1</v>
      </c>
      <c r="M114" s="53">
        <f t="shared" si="18"/>
        <v>1359.65</v>
      </c>
      <c r="N114" s="53">
        <f t="shared" si="18"/>
        <v>1361.96</v>
      </c>
      <c r="O114" s="53">
        <f t="shared" si="18"/>
        <v>1357.23</v>
      </c>
      <c r="P114" s="53">
        <f t="shared" si="18"/>
        <v>1348.47</v>
      </c>
      <c r="Q114" s="53">
        <f t="shared" si="18"/>
        <v>1354.45</v>
      </c>
      <c r="R114" s="53">
        <f t="shared" si="18"/>
        <v>1352.02</v>
      </c>
      <c r="S114" s="53">
        <f t="shared" si="18"/>
        <v>1349.67</v>
      </c>
      <c r="T114" s="53">
        <f t="shared" si="18"/>
        <v>1347.75</v>
      </c>
      <c r="U114" s="53">
        <f t="shared" si="18"/>
        <v>1095.29</v>
      </c>
      <c r="V114" s="53">
        <f t="shared" si="18"/>
        <v>1345.01</v>
      </c>
      <c r="W114" s="53">
        <f t="shared" si="18"/>
        <v>1357.63</v>
      </c>
      <c r="X114" s="53">
        <f t="shared" si="18"/>
        <v>1354.43</v>
      </c>
      <c r="Y114" s="53">
        <f t="shared" si="18"/>
        <v>1360.1</v>
      </c>
    </row>
    <row r="115" spans="1:25" x14ac:dyDescent="0.25">
      <c r="A115" s="52">
        <v>7</v>
      </c>
      <c r="B115" s="53">
        <f t="shared" si="18"/>
        <v>1352.92</v>
      </c>
      <c r="C115" s="53">
        <f t="shared" si="18"/>
        <v>1341.16</v>
      </c>
      <c r="D115" s="53">
        <f t="shared" si="18"/>
        <v>1342.06</v>
      </c>
      <c r="E115" s="53">
        <f t="shared" si="18"/>
        <v>1338.95</v>
      </c>
      <c r="F115" s="53">
        <f t="shared" si="18"/>
        <v>1339.38</v>
      </c>
      <c r="G115" s="53">
        <f t="shared" si="18"/>
        <v>1334.04</v>
      </c>
      <c r="H115" s="53">
        <f t="shared" si="18"/>
        <v>1338.71</v>
      </c>
      <c r="I115" s="53">
        <f t="shared" si="18"/>
        <v>1320.94</v>
      </c>
      <c r="J115" s="53">
        <f t="shared" si="18"/>
        <v>1317.02</v>
      </c>
      <c r="K115" s="53">
        <f t="shared" si="18"/>
        <v>1321.09</v>
      </c>
      <c r="L115" s="53">
        <f t="shared" si="18"/>
        <v>1326.27</v>
      </c>
      <c r="M115" s="53">
        <f t="shared" si="18"/>
        <v>1333.91</v>
      </c>
      <c r="N115" s="53">
        <f t="shared" si="18"/>
        <v>1333.27</v>
      </c>
      <c r="O115" s="53">
        <f t="shared" si="18"/>
        <v>994.55</v>
      </c>
      <c r="P115" s="53">
        <f t="shared" si="18"/>
        <v>1321.31</v>
      </c>
      <c r="Q115" s="53">
        <f t="shared" si="18"/>
        <v>1333.87</v>
      </c>
      <c r="R115" s="53">
        <f t="shared" si="18"/>
        <v>1337.43</v>
      </c>
      <c r="S115" s="53">
        <f t="shared" si="18"/>
        <v>1337.56</v>
      </c>
      <c r="T115" s="53">
        <f t="shared" si="18"/>
        <v>1336.05</v>
      </c>
      <c r="U115" s="53">
        <f t="shared" si="18"/>
        <v>1335.69</v>
      </c>
      <c r="V115" s="53">
        <f t="shared" si="18"/>
        <v>1326.88</v>
      </c>
      <c r="W115" s="53">
        <f t="shared" si="18"/>
        <v>1340.44</v>
      </c>
      <c r="X115" s="53">
        <f t="shared" si="18"/>
        <v>1344.02</v>
      </c>
      <c r="Y115" s="53">
        <f t="shared" si="18"/>
        <v>1340.17</v>
      </c>
    </row>
    <row r="116" spans="1:25" x14ac:dyDescent="0.25">
      <c r="A116" s="52">
        <v>8</v>
      </c>
      <c r="B116" s="53">
        <f t="shared" si="18"/>
        <v>1338.81</v>
      </c>
      <c r="C116" s="53">
        <f t="shared" si="18"/>
        <v>1331.08</v>
      </c>
      <c r="D116" s="53">
        <f t="shared" si="18"/>
        <v>1323.7</v>
      </c>
      <c r="E116" s="53">
        <f t="shared" si="18"/>
        <v>1328.71</v>
      </c>
      <c r="F116" s="53">
        <f t="shared" si="18"/>
        <v>1325.96</v>
      </c>
      <c r="G116" s="53">
        <f t="shared" si="18"/>
        <v>1322.18</v>
      </c>
      <c r="H116" s="53">
        <f t="shared" si="18"/>
        <v>1322.41</v>
      </c>
      <c r="I116" s="53">
        <f t="shared" si="18"/>
        <v>1351.53</v>
      </c>
      <c r="J116" s="53">
        <f t="shared" si="18"/>
        <v>1342.64</v>
      </c>
      <c r="K116" s="53">
        <f t="shared" si="18"/>
        <v>1354.26</v>
      </c>
      <c r="L116" s="53">
        <f t="shared" si="18"/>
        <v>1354.63</v>
      </c>
      <c r="M116" s="53">
        <f t="shared" si="18"/>
        <v>1363.78</v>
      </c>
      <c r="N116" s="53">
        <f t="shared" si="18"/>
        <v>1633.25</v>
      </c>
      <c r="O116" s="53">
        <f t="shared" si="18"/>
        <v>1674.12</v>
      </c>
      <c r="P116" s="53">
        <f t="shared" si="18"/>
        <v>1637.06</v>
      </c>
      <c r="Q116" s="53">
        <f t="shared" si="18"/>
        <v>1630.41</v>
      </c>
      <c r="R116" s="53">
        <f t="shared" si="18"/>
        <v>1634.62</v>
      </c>
      <c r="S116" s="53">
        <f t="shared" si="18"/>
        <v>1357.21</v>
      </c>
      <c r="T116" s="53">
        <f t="shared" si="18"/>
        <v>1362.61</v>
      </c>
      <c r="U116" s="53">
        <f t="shared" si="18"/>
        <v>1361.18</v>
      </c>
      <c r="V116" s="53">
        <f t="shared" si="18"/>
        <v>1495.5</v>
      </c>
      <c r="W116" s="53">
        <f t="shared" si="18"/>
        <v>1509.66</v>
      </c>
      <c r="X116" s="53">
        <f t="shared" si="18"/>
        <v>1524.61</v>
      </c>
      <c r="Y116" s="53">
        <f t="shared" si="18"/>
        <v>1359.71</v>
      </c>
    </row>
    <row r="117" spans="1:25" x14ac:dyDescent="0.25">
      <c r="A117" s="52">
        <v>9</v>
      </c>
      <c r="B117" s="53">
        <f t="shared" si="18"/>
        <v>1358.96</v>
      </c>
      <c r="C117" s="53">
        <f t="shared" si="18"/>
        <v>1352.84</v>
      </c>
      <c r="D117" s="53">
        <f t="shared" si="18"/>
        <v>1345.12</v>
      </c>
      <c r="E117" s="53">
        <f t="shared" si="18"/>
        <v>1351.23</v>
      </c>
      <c r="F117" s="53">
        <f t="shared" si="18"/>
        <v>1345.97</v>
      </c>
      <c r="G117" s="53">
        <f t="shared" si="18"/>
        <v>1348.55</v>
      </c>
      <c r="H117" s="53">
        <f t="shared" si="18"/>
        <v>1345.21</v>
      </c>
      <c r="I117" s="53">
        <f t="shared" si="18"/>
        <v>1393.27</v>
      </c>
      <c r="J117" s="53">
        <f t="shared" si="18"/>
        <v>1384.16</v>
      </c>
      <c r="K117" s="53">
        <f t="shared" si="18"/>
        <v>1396.69</v>
      </c>
      <c r="L117" s="53">
        <f t="shared" si="18"/>
        <v>1395.04</v>
      </c>
      <c r="M117" s="53">
        <f t="shared" si="18"/>
        <v>1406.47</v>
      </c>
      <c r="N117" s="53">
        <f t="shared" si="18"/>
        <v>1523.59</v>
      </c>
      <c r="O117" s="53">
        <f t="shared" si="18"/>
        <v>918.57</v>
      </c>
      <c r="P117" s="53">
        <f t="shared" si="18"/>
        <v>1536.98</v>
      </c>
      <c r="Q117" s="53">
        <f t="shared" si="18"/>
        <v>1533.23</v>
      </c>
      <c r="R117" s="53">
        <f t="shared" si="18"/>
        <v>1545.15</v>
      </c>
      <c r="S117" s="53">
        <f t="shared" si="18"/>
        <v>1399.28</v>
      </c>
      <c r="T117" s="53">
        <f t="shared" si="18"/>
        <v>1407.02</v>
      </c>
      <c r="U117" s="53">
        <f t="shared" si="18"/>
        <v>1407.04</v>
      </c>
      <c r="V117" s="53">
        <f t="shared" si="18"/>
        <v>1401.11</v>
      </c>
      <c r="W117" s="53">
        <f t="shared" si="18"/>
        <v>1554.35</v>
      </c>
      <c r="X117" s="53">
        <f t="shared" si="18"/>
        <v>1421.01</v>
      </c>
      <c r="Y117" s="53">
        <f t="shared" si="18"/>
        <v>1413.12</v>
      </c>
    </row>
    <row r="118" spans="1:25" x14ac:dyDescent="0.25">
      <c r="A118" s="52">
        <v>10</v>
      </c>
      <c r="B118" s="53">
        <f t="shared" si="18"/>
        <v>1410.29</v>
      </c>
      <c r="C118" s="53">
        <f t="shared" si="18"/>
        <v>1404.38</v>
      </c>
      <c r="D118" s="53">
        <f t="shared" si="18"/>
        <v>1392.16</v>
      </c>
      <c r="E118" s="53">
        <f t="shared" si="18"/>
        <v>1393.3</v>
      </c>
      <c r="F118" s="53">
        <f t="shared" si="18"/>
        <v>1393.79</v>
      </c>
      <c r="G118" s="53">
        <f t="shared" si="18"/>
        <v>1385.67</v>
      </c>
      <c r="H118" s="53">
        <f t="shared" si="18"/>
        <v>1385.31</v>
      </c>
      <c r="I118" s="53">
        <f t="shared" si="18"/>
        <v>929.75</v>
      </c>
      <c r="J118" s="53">
        <f t="shared" si="18"/>
        <v>1436.43</v>
      </c>
      <c r="K118" s="53">
        <f t="shared" si="18"/>
        <v>1440.85</v>
      </c>
      <c r="L118" s="53">
        <f t="shared" si="18"/>
        <v>1450.73</v>
      </c>
      <c r="M118" s="53">
        <f t="shared" si="18"/>
        <v>1459.82</v>
      </c>
      <c r="N118" s="53">
        <f t="shared" si="18"/>
        <v>1460.35</v>
      </c>
      <c r="O118" s="53">
        <f t="shared" si="18"/>
        <v>1071.97</v>
      </c>
      <c r="P118" s="53">
        <f t="shared" si="18"/>
        <v>1452.48</v>
      </c>
      <c r="Q118" s="53">
        <f t="shared" si="18"/>
        <v>1455.54</v>
      </c>
      <c r="R118" s="53">
        <f t="shared" si="18"/>
        <v>1459.52</v>
      </c>
      <c r="S118" s="53">
        <f t="shared" si="18"/>
        <v>1455.02</v>
      </c>
      <c r="T118" s="53">
        <f t="shared" si="18"/>
        <v>1460.4</v>
      </c>
      <c r="U118" s="53">
        <f t="shared" si="18"/>
        <v>1061.56</v>
      </c>
      <c r="V118" s="53">
        <f t="shared" si="18"/>
        <v>1445.52</v>
      </c>
      <c r="W118" s="53">
        <f t="shared" si="18"/>
        <v>1458.11</v>
      </c>
      <c r="X118" s="53">
        <f t="shared" si="18"/>
        <v>1460.65</v>
      </c>
      <c r="Y118" s="53">
        <f t="shared" si="18"/>
        <v>1456.84</v>
      </c>
    </row>
    <row r="119" spans="1:25" x14ac:dyDescent="0.25">
      <c r="A119" s="52">
        <v>11</v>
      </c>
      <c r="B119" s="53">
        <f t="shared" si="18"/>
        <v>1451.29</v>
      </c>
      <c r="C119" s="53">
        <f t="shared" si="18"/>
        <v>1417.19</v>
      </c>
      <c r="D119" s="53">
        <f t="shared" si="18"/>
        <v>1406.27</v>
      </c>
      <c r="E119" s="53">
        <f t="shared" si="18"/>
        <v>1406.12</v>
      </c>
      <c r="F119" s="53">
        <f t="shared" si="18"/>
        <v>1406.05</v>
      </c>
      <c r="G119" s="53">
        <f t="shared" si="18"/>
        <v>1402.94</v>
      </c>
      <c r="H119" s="53">
        <f t="shared" si="18"/>
        <v>1406.37</v>
      </c>
      <c r="I119" s="53">
        <f t="shared" si="18"/>
        <v>1351.39</v>
      </c>
      <c r="J119" s="53">
        <f t="shared" si="18"/>
        <v>1340.6</v>
      </c>
      <c r="K119" s="53">
        <f t="shared" si="18"/>
        <v>1343.11</v>
      </c>
      <c r="L119" s="53">
        <f t="shared" si="18"/>
        <v>1348.42</v>
      </c>
      <c r="M119" s="53">
        <f t="shared" si="18"/>
        <v>1354.63</v>
      </c>
      <c r="N119" s="53">
        <f t="shared" si="18"/>
        <v>1352.21</v>
      </c>
      <c r="O119" s="53">
        <f t="shared" si="18"/>
        <v>1354.32</v>
      </c>
      <c r="P119" s="53">
        <f t="shared" si="18"/>
        <v>1348.42</v>
      </c>
      <c r="Q119" s="53">
        <f t="shared" ref="Q119:Y119" si="19">ROUND(Q267+$N$363+Q378+$N$364,2)</f>
        <v>1348.87</v>
      </c>
      <c r="R119" s="53">
        <f t="shared" si="19"/>
        <v>1352.53</v>
      </c>
      <c r="S119" s="53">
        <f t="shared" si="19"/>
        <v>1352.38</v>
      </c>
      <c r="T119" s="53">
        <f t="shared" si="19"/>
        <v>1353.2</v>
      </c>
      <c r="U119" s="53">
        <f t="shared" si="19"/>
        <v>1354.32</v>
      </c>
      <c r="V119" s="53">
        <f t="shared" si="19"/>
        <v>1349.02</v>
      </c>
      <c r="W119" s="53">
        <f t="shared" si="19"/>
        <v>1354.02</v>
      </c>
      <c r="X119" s="53">
        <f t="shared" si="19"/>
        <v>1362.03</v>
      </c>
      <c r="Y119" s="53">
        <f t="shared" si="19"/>
        <v>1358.43</v>
      </c>
    </row>
    <row r="120" spans="1:25" x14ac:dyDescent="0.25">
      <c r="A120" s="52">
        <v>12</v>
      </c>
      <c r="B120" s="53">
        <f t="shared" ref="B120:Y130" si="20">ROUND(B268+$N$363+B379+$N$364,2)</f>
        <v>1358.79</v>
      </c>
      <c r="C120" s="53">
        <f t="shared" si="20"/>
        <v>1358</v>
      </c>
      <c r="D120" s="53">
        <f t="shared" si="20"/>
        <v>1384.37</v>
      </c>
      <c r="E120" s="53">
        <f t="shared" si="20"/>
        <v>1383.29</v>
      </c>
      <c r="F120" s="53">
        <f t="shared" si="20"/>
        <v>1382.66</v>
      </c>
      <c r="G120" s="53">
        <f t="shared" si="20"/>
        <v>1381.99</v>
      </c>
      <c r="H120" s="53">
        <f t="shared" si="20"/>
        <v>1376.59</v>
      </c>
      <c r="I120" s="53">
        <f t="shared" si="20"/>
        <v>1125.3699999999999</v>
      </c>
      <c r="J120" s="53">
        <f t="shared" si="20"/>
        <v>1360.83</v>
      </c>
      <c r="K120" s="53">
        <f t="shared" si="20"/>
        <v>1460.74</v>
      </c>
      <c r="L120" s="53">
        <f t="shared" si="20"/>
        <v>1100.3399999999999</v>
      </c>
      <c r="M120" s="53">
        <f t="shared" si="20"/>
        <v>1103.94</v>
      </c>
      <c r="N120" s="53">
        <f t="shared" si="20"/>
        <v>1105.32</v>
      </c>
      <c r="O120" s="53">
        <f t="shared" si="20"/>
        <v>1191.58</v>
      </c>
      <c r="P120" s="53">
        <f t="shared" si="20"/>
        <v>1099.57</v>
      </c>
      <c r="Q120" s="53">
        <f t="shared" si="20"/>
        <v>1104.22</v>
      </c>
      <c r="R120" s="53">
        <f t="shared" si="20"/>
        <v>1103.04</v>
      </c>
      <c r="S120" s="53">
        <f t="shared" si="20"/>
        <v>1103.05</v>
      </c>
      <c r="T120" s="53">
        <f t="shared" si="20"/>
        <v>1104.5</v>
      </c>
      <c r="U120" s="53">
        <f t="shared" si="20"/>
        <v>1104.33</v>
      </c>
      <c r="V120" s="53">
        <f t="shared" si="20"/>
        <v>1104.83</v>
      </c>
      <c r="W120" s="53">
        <f t="shared" si="20"/>
        <v>1103.42</v>
      </c>
      <c r="X120" s="53">
        <f t="shared" si="20"/>
        <v>1112.3499999999999</v>
      </c>
      <c r="Y120" s="53">
        <f t="shared" si="20"/>
        <v>1107.6400000000001</v>
      </c>
    </row>
    <row r="121" spans="1:25" x14ac:dyDescent="0.25">
      <c r="A121" s="52">
        <v>13</v>
      </c>
      <c r="B121" s="53">
        <f t="shared" si="20"/>
        <v>1106.6199999999999</v>
      </c>
      <c r="C121" s="53">
        <f t="shared" si="20"/>
        <v>1177.72</v>
      </c>
      <c r="D121" s="53">
        <f t="shared" si="20"/>
        <v>1099.1600000000001</v>
      </c>
      <c r="E121" s="53">
        <f t="shared" si="20"/>
        <v>1099.8599999999999</v>
      </c>
      <c r="F121" s="53">
        <f t="shared" si="20"/>
        <v>1098.0999999999999</v>
      </c>
      <c r="G121" s="53">
        <f t="shared" si="20"/>
        <v>1096.5</v>
      </c>
      <c r="H121" s="53">
        <f t="shared" si="20"/>
        <v>1097.47</v>
      </c>
      <c r="I121" s="53">
        <f t="shared" si="20"/>
        <v>1095.72</v>
      </c>
      <c r="J121" s="53">
        <f t="shared" si="20"/>
        <v>1092.28</v>
      </c>
      <c r="K121" s="53">
        <f t="shared" si="20"/>
        <v>1094.28</v>
      </c>
      <c r="L121" s="53">
        <f t="shared" si="20"/>
        <v>1095.4100000000001</v>
      </c>
      <c r="M121" s="53">
        <f t="shared" si="20"/>
        <v>1102.42</v>
      </c>
      <c r="N121" s="53">
        <f t="shared" si="20"/>
        <v>1099.2</v>
      </c>
      <c r="O121" s="53">
        <f t="shared" si="20"/>
        <v>1100.83</v>
      </c>
      <c r="P121" s="53">
        <f t="shared" si="20"/>
        <v>1095.74</v>
      </c>
      <c r="Q121" s="53">
        <f t="shared" si="20"/>
        <v>1100.51</v>
      </c>
      <c r="R121" s="53">
        <f t="shared" si="20"/>
        <v>1100.22</v>
      </c>
      <c r="S121" s="53">
        <f t="shared" si="20"/>
        <v>1100.08</v>
      </c>
      <c r="T121" s="53">
        <f t="shared" si="20"/>
        <v>1103.51</v>
      </c>
      <c r="U121" s="53">
        <f t="shared" si="20"/>
        <v>1105.72</v>
      </c>
      <c r="V121" s="53">
        <f t="shared" si="20"/>
        <v>1100.97</v>
      </c>
      <c r="W121" s="53">
        <f t="shared" si="20"/>
        <v>1104.55</v>
      </c>
      <c r="X121" s="53">
        <f t="shared" si="20"/>
        <v>1105.1099999999999</v>
      </c>
      <c r="Y121" s="53">
        <f t="shared" si="20"/>
        <v>1104.1300000000001</v>
      </c>
    </row>
    <row r="122" spans="1:25" x14ac:dyDescent="0.25">
      <c r="A122" s="52">
        <v>14</v>
      </c>
      <c r="B122" s="53">
        <f t="shared" si="20"/>
        <v>1103.53</v>
      </c>
      <c r="C122" s="53">
        <f t="shared" si="20"/>
        <v>1100.79</v>
      </c>
      <c r="D122" s="53">
        <f t="shared" si="20"/>
        <v>1093.3499999999999</v>
      </c>
      <c r="E122" s="53">
        <f t="shared" si="20"/>
        <v>1096.5899999999999</v>
      </c>
      <c r="F122" s="53">
        <f t="shared" si="20"/>
        <v>1093.6500000000001</v>
      </c>
      <c r="G122" s="53">
        <f t="shared" si="20"/>
        <v>1091.6600000000001</v>
      </c>
      <c r="H122" s="53">
        <f t="shared" si="20"/>
        <v>1094.1099999999999</v>
      </c>
      <c r="I122" s="53">
        <f t="shared" si="20"/>
        <v>1080.8900000000001</v>
      </c>
      <c r="J122" s="53">
        <f t="shared" si="20"/>
        <v>1074.5999999999999</v>
      </c>
      <c r="K122" s="53">
        <f t="shared" si="20"/>
        <v>1077.05</v>
      </c>
      <c r="L122" s="53">
        <f t="shared" si="20"/>
        <v>1077.8</v>
      </c>
      <c r="M122" s="53">
        <f t="shared" si="20"/>
        <v>1083.6600000000001</v>
      </c>
      <c r="N122" s="53">
        <f t="shared" si="20"/>
        <v>1083.24</v>
      </c>
      <c r="O122" s="53">
        <f t="shared" si="20"/>
        <v>1082.1400000000001</v>
      </c>
      <c r="P122" s="53">
        <f t="shared" si="20"/>
        <v>1080.3599999999999</v>
      </c>
      <c r="Q122" s="53">
        <f t="shared" si="20"/>
        <v>1084.45</v>
      </c>
      <c r="R122" s="53">
        <f t="shared" si="20"/>
        <v>1084.78</v>
      </c>
      <c r="S122" s="53">
        <f t="shared" si="20"/>
        <v>1084.8499999999999</v>
      </c>
      <c r="T122" s="53">
        <f t="shared" si="20"/>
        <v>1088.3399999999999</v>
      </c>
      <c r="U122" s="53">
        <f t="shared" si="20"/>
        <v>1087.67</v>
      </c>
      <c r="V122" s="53">
        <f t="shared" si="20"/>
        <v>1084.6099999999999</v>
      </c>
      <c r="W122" s="53">
        <f t="shared" si="20"/>
        <v>1090.78</v>
      </c>
      <c r="X122" s="53">
        <f t="shared" si="20"/>
        <v>1092.18</v>
      </c>
      <c r="Y122" s="53">
        <f t="shared" si="20"/>
        <v>1091.32</v>
      </c>
    </row>
    <row r="123" spans="1:25" x14ac:dyDescent="0.25">
      <c r="A123" s="52">
        <v>15</v>
      </c>
      <c r="B123" s="53">
        <f t="shared" si="20"/>
        <v>1090.83</v>
      </c>
      <c r="C123" s="53">
        <f t="shared" si="20"/>
        <v>1090.67</v>
      </c>
      <c r="D123" s="53">
        <f t="shared" si="20"/>
        <v>1080.27</v>
      </c>
      <c r="E123" s="53">
        <f t="shared" si="20"/>
        <v>1080.44</v>
      </c>
      <c r="F123" s="53">
        <f t="shared" si="20"/>
        <v>1081.53</v>
      </c>
      <c r="G123" s="53">
        <f t="shared" si="20"/>
        <v>1079.6099999999999</v>
      </c>
      <c r="H123" s="53">
        <f t="shared" si="20"/>
        <v>1080.3</v>
      </c>
      <c r="I123" s="53">
        <f t="shared" si="20"/>
        <v>1329.98</v>
      </c>
      <c r="J123" s="53">
        <f t="shared" si="20"/>
        <v>1321.62</v>
      </c>
      <c r="K123" s="53">
        <f t="shared" si="20"/>
        <v>1325.98</v>
      </c>
      <c r="L123" s="53">
        <f t="shared" si="20"/>
        <v>1330.61</v>
      </c>
      <c r="M123" s="53">
        <f t="shared" si="20"/>
        <v>1338.22</v>
      </c>
      <c r="N123" s="53">
        <f t="shared" si="20"/>
        <v>1546.78</v>
      </c>
      <c r="O123" s="53">
        <f t="shared" si="20"/>
        <v>1556.44</v>
      </c>
      <c r="P123" s="53">
        <f t="shared" si="20"/>
        <v>1546.47</v>
      </c>
      <c r="Q123" s="53">
        <f t="shared" si="20"/>
        <v>1554.87</v>
      </c>
      <c r="R123" s="53">
        <f t="shared" si="20"/>
        <v>1550.02</v>
      </c>
      <c r="S123" s="53">
        <f t="shared" si="20"/>
        <v>1335.72</v>
      </c>
      <c r="T123" s="53">
        <f t="shared" si="20"/>
        <v>1339.7</v>
      </c>
      <c r="U123" s="53">
        <f t="shared" si="20"/>
        <v>1340.54</v>
      </c>
      <c r="V123" s="53">
        <f t="shared" si="20"/>
        <v>1329.19</v>
      </c>
      <c r="W123" s="53">
        <f t="shared" si="20"/>
        <v>1335.52</v>
      </c>
      <c r="X123" s="53">
        <f t="shared" si="20"/>
        <v>1341.34</v>
      </c>
      <c r="Y123" s="53">
        <f t="shared" si="20"/>
        <v>1342.77</v>
      </c>
    </row>
    <row r="124" spans="1:25" x14ac:dyDescent="0.25">
      <c r="A124" s="52">
        <v>16</v>
      </c>
      <c r="B124" s="53">
        <f t="shared" si="20"/>
        <v>1337.78</v>
      </c>
      <c r="C124" s="53">
        <f t="shared" si="20"/>
        <v>1341.59</v>
      </c>
      <c r="D124" s="53">
        <f t="shared" si="20"/>
        <v>1331.2</v>
      </c>
      <c r="E124" s="53">
        <f t="shared" si="20"/>
        <v>1328.19</v>
      </c>
      <c r="F124" s="53">
        <f t="shared" si="20"/>
        <v>1324.35</v>
      </c>
      <c r="G124" s="53">
        <f t="shared" si="20"/>
        <v>1325.43</v>
      </c>
      <c r="H124" s="53">
        <f t="shared" si="20"/>
        <v>1325.38</v>
      </c>
      <c r="I124" s="53">
        <f t="shared" si="20"/>
        <v>1417.82</v>
      </c>
      <c r="J124" s="53">
        <f t="shared" si="20"/>
        <v>1408.07</v>
      </c>
      <c r="K124" s="53">
        <f t="shared" si="20"/>
        <v>1417.26</v>
      </c>
      <c r="L124" s="53">
        <f t="shared" si="20"/>
        <v>1413.84</v>
      </c>
      <c r="M124" s="53">
        <f t="shared" si="20"/>
        <v>1444.03</v>
      </c>
      <c r="N124" s="53">
        <f t="shared" si="20"/>
        <v>1490.65</v>
      </c>
      <c r="O124" s="53">
        <f t="shared" si="20"/>
        <v>1502.2</v>
      </c>
      <c r="P124" s="53">
        <f t="shared" si="20"/>
        <v>1497.04</v>
      </c>
      <c r="Q124" s="53">
        <f t="shared" si="20"/>
        <v>1454.12</v>
      </c>
      <c r="R124" s="53">
        <f t="shared" si="20"/>
        <v>1456.2</v>
      </c>
      <c r="S124" s="53">
        <f t="shared" si="20"/>
        <v>1426.85</v>
      </c>
      <c r="T124" s="53">
        <f t="shared" si="20"/>
        <v>1432.22</v>
      </c>
      <c r="U124" s="53">
        <f t="shared" si="20"/>
        <v>1432.42</v>
      </c>
      <c r="V124" s="53">
        <f t="shared" si="20"/>
        <v>1423.09</v>
      </c>
      <c r="W124" s="53">
        <f t="shared" si="20"/>
        <v>1434.61</v>
      </c>
      <c r="X124" s="53">
        <f t="shared" si="20"/>
        <v>1432.14</v>
      </c>
      <c r="Y124" s="53">
        <f t="shared" si="20"/>
        <v>1433.76</v>
      </c>
    </row>
    <row r="125" spans="1:25" x14ac:dyDescent="0.25">
      <c r="A125" s="52">
        <v>17</v>
      </c>
      <c r="B125" s="53">
        <f t="shared" si="20"/>
        <v>1430.35</v>
      </c>
      <c r="C125" s="53">
        <f t="shared" si="20"/>
        <v>1432.39</v>
      </c>
      <c r="D125" s="53">
        <f t="shared" si="20"/>
        <v>1421.44</v>
      </c>
      <c r="E125" s="53">
        <f t="shared" si="20"/>
        <v>1421.99</v>
      </c>
      <c r="F125" s="53">
        <f t="shared" si="20"/>
        <v>1415.27</v>
      </c>
      <c r="G125" s="53">
        <f t="shared" si="20"/>
        <v>1415.59</v>
      </c>
      <c r="H125" s="53">
        <f t="shared" si="20"/>
        <v>1418.53</v>
      </c>
      <c r="I125" s="53">
        <f t="shared" si="20"/>
        <v>1283.54</v>
      </c>
      <c r="J125" s="53">
        <f t="shared" si="20"/>
        <v>1273.51</v>
      </c>
      <c r="K125" s="53">
        <f t="shared" si="20"/>
        <v>1277.8599999999999</v>
      </c>
      <c r="L125" s="53">
        <f t="shared" si="20"/>
        <v>1279.03</v>
      </c>
      <c r="M125" s="53">
        <f t="shared" si="20"/>
        <v>1280.21</v>
      </c>
      <c r="N125" s="53">
        <f t="shared" si="20"/>
        <v>1280.8</v>
      </c>
      <c r="O125" s="53">
        <f t="shared" si="20"/>
        <v>1280.3900000000001</v>
      </c>
      <c r="P125" s="53">
        <f t="shared" si="20"/>
        <v>1276.76</v>
      </c>
      <c r="Q125" s="53">
        <f t="shared" si="20"/>
        <v>1279.3599999999999</v>
      </c>
      <c r="R125" s="53">
        <f t="shared" si="20"/>
        <v>1280</v>
      </c>
      <c r="S125" s="53">
        <f t="shared" si="20"/>
        <v>1278.58</v>
      </c>
      <c r="T125" s="53">
        <f t="shared" si="20"/>
        <v>1283.4000000000001</v>
      </c>
      <c r="U125" s="53">
        <f t="shared" si="20"/>
        <v>1282.8499999999999</v>
      </c>
      <c r="V125" s="53">
        <f t="shared" si="20"/>
        <v>1273.3699999999999</v>
      </c>
      <c r="W125" s="53">
        <f t="shared" si="20"/>
        <v>1282.55</v>
      </c>
      <c r="X125" s="53">
        <f t="shared" si="20"/>
        <v>1285.17</v>
      </c>
      <c r="Y125" s="53">
        <f t="shared" si="20"/>
        <v>1283.17</v>
      </c>
    </row>
    <row r="126" spans="1:25" x14ac:dyDescent="0.25">
      <c r="A126" s="52">
        <v>18</v>
      </c>
      <c r="B126" s="53">
        <f t="shared" si="20"/>
        <v>1283.02</v>
      </c>
      <c r="C126" s="53">
        <f t="shared" si="20"/>
        <v>1283.8399999999999</v>
      </c>
      <c r="D126" s="53">
        <f t="shared" si="20"/>
        <v>1279.22</v>
      </c>
      <c r="E126" s="53">
        <f t="shared" si="20"/>
        <v>1279.6500000000001</v>
      </c>
      <c r="F126" s="53">
        <f t="shared" si="20"/>
        <v>1271.96</v>
      </c>
      <c r="G126" s="53">
        <f t="shared" si="20"/>
        <v>1274.1500000000001</v>
      </c>
      <c r="H126" s="53">
        <f t="shared" si="20"/>
        <v>1274.48</v>
      </c>
      <c r="I126" s="53">
        <f t="shared" si="20"/>
        <v>1337.97</v>
      </c>
      <c r="J126" s="53">
        <f t="shared" si="20"/>
        <v>1330.4</v>
      </c>
      <c r="K126" s="53">
        <f t="shared" si="20"/>
        <v>1332.9</v>
      </c>
      <c r="L126" s="53">
        <f t="shared" si="20"/>
        <v>1337.64</v>
      </c>
      <c r="M126" s="53">
        <f t="shared" si="20"/>
        <v>1342.13</v>
      </c>
      <c r="N126" s="53">
        <f t="shared" si="20"/>
        <v>1347.43</v>
      </c>
      <c r="O126" s="53">
        <f t="shared" si="20"/>
        <v>1343.53</v>
      </c>
      <c r="P126" s="53">
        <f t="shared" si="20"/>
        <v>1343.28</v>
      </c>
      <c r="Q126" s="53">
        <f t="shared" si="20"/>
        <v>1347.44</v>
      </c>
      <c r="R126" s="53">
        <f t="shared" si="20"/>
        <v>1349.72</v>
      </c>
      <c r="S126" s="53">
        <f t="shared" si="20"/>
        <v>1344.02</v>
      </c>
      <c r="T126" s="53">
        <f t="shared" si="20"/>
        <v>1349.1</v>
      </c>
      <c r="U126" s="53">
        <f t="shared" si="20"/>
        <v>1346.96</v>
      </c>
      <c r="V126" s="53">
        <f t="shared" si="20"/>
        <v>1344.5</v>
      </c>
      <c r="W126" s="53">
        <f t="shared" si="20"/>
        <v>1347.15</v>
      </c>
      <c r="X126" s="53">
        <f t="shared" si="20"/>
        <v>1349.11</v>
      </c>
      <c r="Y126" s="53">
        <f t="shared" si="20"/>
        <v>1351.42</v>
      </c>
    </row>
    <row r="127" spans="1:25" x14ac:dyDescent="0.25">
      <c r="A127" s="52">
        <v>19</v>
      </c>
      <c r="B127" s="53">
        <f t="shared" si="20"/>
        <v>1348.5</v>
      </c>
      <c r="C127" s="53">
        <f t="shared" si="20"/>
        <v>1347.31</v>
      </c>
      <c r="D127" s="53">
        <f t="shared" si="20"/>
        <v>1341.44</v>
      </c>
      <c r="E127" s="53">
        <f t="shared" si="20"/>
        <v>1343.86</v>
      </c>
      <c r="F127" s="53">
        <f t="shared" si="20"/>
        <v>1339.29</v>
      </c>
      <c r="G127" s="53">
        <f t="shared" si="20"/>
        <v>1339.69</v>
      </c>
      <c r="H127" s="53">
        <f t="shared" si="20"/>
        <v>1338.4</v>
      </c>
      <c r="I127" s="53">
        <f t="shared" si="20"/>
        <v>1301.44</v>
      </c>
      <c r="J127" s="53">
        <f t="shared" si="20"/>
        <v>1296.04</v>
      </c>
      <c r="K127" s="53">
        <f t="shared" si="20"/>
        <v>1301.42</v>
      </c>
      <c r="L127" s="53">
        <f t="shared" si="20"/>
        <v>1304.08</v>
      </c>
      <c r="M127" s="53">
        <f t="shared" si="20"/>
        <v>1304.04</v>
      </c>
      <c r="N127" s="53">
        <f t="shared" si="20"/>
        <v>1310.6199999999999</v>
      </c>
      <c r="O127" s="53">
        <f t="shared" si="20"/>
        <v>1307.96</v>
      </c>
      <c r="P127" s="53">
        <f t="shared" si="20"/>
        <v>1302.1500000000001</v>
      </c>
      <c r="Q127" s="53">
        <f t="shared" si="20"/>
        <v>1307.02</v>
      </c>
      <c r="R127" s="53">
        <f t="shared" si="20"/>
        <v>1309.1300000000001</v>
      </c>
      <c r="S127" s="53">
        <f t="shared" si="20"/>
        <v>1304.6500000000001</v>
      </c>
      <c r="T127" s="53">
        <f t="shared" si="20"/>
        <v>1311.06</v>
      </c>
      <c r="U127" s="53">
        <f t="shared" si="20"/>
        <v>1310.7</v>
      </c>
      <c r="V127" s="53">
        <f t="shared" si="20"/>
        <v>1304.5</v>
      </c>
      <c r="W127" s="53">
        <f t="shared" si="20"/>
        <v>1309.3800000000001</v>
      </c>
      <c r="X127" s="53">
        <f t="shared" si="20"/>
        <v>1314.66</v>
      </c>
      <c r="Y127" s="53">
        <f t="shared" si="20"/>
        <v>1312.98</v>
      </c>
    </row>
    <row r="128" spans="1:25" x14ac:dyDescent="0.25">
      <c r="A128" s="52">
        <v>20</v>
      </c>
      <c r="B128" s="53">
        <f t="shared" si="20"/>
        <v>1307.98</v>
      </c>
      <c r="C128" s="53">
        <f t="shared" si="20"/>
        <v>1306.6600000000001</v>
      </c>
      <c r="D128" s="53">
        <f t="shared" si="20"/>
        <v>1302.9000000000001</v>
      </c>
      <c r="E128" s="53">
        <f t="shared" si="20"/>
        <v>1304.17</v>
      </c>
      <c r="F128" s="53">
        <f t="shared" si="20"/>
        <v>1299.01</v>
      </c>
      <c r="G128" s="53">
        <f t="shared" si="20"/>
        <v>1299.18</v>
      </c>
      <c r="H128" s="53">
        <f t="shared" si="20"/>
        <v>1299.74</v>
      </c>
      <c r="I128" s="53">
        <f t="shared" si="20"/>
        <v>1103.6300000000001</v>
      </c>
      <c r="J128" s="53">
        <f t="shared" si="20"/>
        <v>1102.83</v>
      </c>
      <c r="K128" s="53">
        <f t="shared" si="20"/>
        <v>1105.58</v>
      </c>
      <c r="L128" s="53">
        <f t="shared" si="20"/>
        <v>1107.83</v>
      </c>
      <c r="M128" s="53">
        <f t="shared" si="20"/>
        <v>1107.6600000000001</v>
      </c>
      <c r="N128" s="53">
        <f t="shared" si="20"/>
        <v>1114.67</v>
      </c>
      <c r="O128" s="53">
        <f t="shared" si="20"/>
        <v>1112.3</v>
      </c>
      <c r="P128" s="53">
        <f t="shared" si="20"/>
        <v>1108.9000000000001</v>
      </c>
      <c r="Q128" s="53">
        <f t="shared" si="20"/>
        <v>1109.5899999999999</v>
      </c>
      <c r="R128" s="53">
        <f t="shared" si="20"/>
        <v>1112.32</v>
      </c>
      <c r="S128" s="53">
        <f t="shared" si="20"/>
        <v>1112.17</v>
      </c>
      <c r="T128" s="53">
        <f t="shared" si="20"/>
        <v>1115.19</v>
      </c>
      <c r="U128" s="53">
        <f t="shared" si="20"/>
        <v>1112.18</v>
      </c>
      <c r="V128" s="53">
        <f t="shared" si="20"/>
        <v>1108.1099999999999</v>
      </c>
      <c r="W128" s="53">
        <f t="shared" si="20"/>
        <v>1115.01</v>
      </c>
      <c r="X128" s="53">
        <f t="shared" si="20"/>
        <v>1114.44</v>
      </c>
      <c r="Y128" s="53">
        <f t="shared" si="20"/>
        <v>1116.81</v>
      </c>
    </row>
    <row r="129" spans="1:25" x14ac:dyDescent="0.25">
      <c r="A129" s="52">
        <v>21</v>
      </c>
      <c r="B129" s="53">
        <f t="shared" si="20"/>
        <v>1109.71</v>
      </c>
      <c r="C129" s="53">
        <f t="shared" si="20"/>
        <v>1109.42</v>
      </c>
      <c r="D129" s="53">
        <f t="shared" si="20"/>
        <v>1103.6300000000001</v>
      </c>
      <c r="E129" s="53">
        <f t="shared" si="20"/>
        <v>1107.6099999999999</v>
      </c>
      <c r="F129" s="53">
        <f t="shared" si="20"/>
        <v>1103.5999999999999</v>
      </c>
      <c r="G129" s="53">
        <f t="shared" si="20"/>
        <v>1102.28</v>
      </c>
      <c r="H129" s="53">
        <f t="shared" si="20"/>
        <v>1100.8</v>
      </c>
      <c r="I129" s="53">
        <f t="shared" si="20"/>
        <v>1335.51</v>
      </c>
      <c r="J129" s="53">
        <f t="shared" si="20"/>
        <v>1329.67</v>
      </c>
      <c r="K129" s="53">
        <f t="shared" si="20"/>
        <v>1335.79</v>
      </c>
      <c r="L129" s="53">
        <f t="shared" si="20"/>
        <v>1339.13</v>
      </c>
      <c r="M129" s="53">
        <f t="shared" si="20"/>
        <v>1342.2</v>
      </c>
      <c r="N129" s="53">
        <f t="shared" si="20"/>
        <v>1349.12</v>
      </c>
      <c r="O129" s="53">
        <f t="shared" si="20"/>
        <v>1345.79</v>
      </c>
      <c r="P129" s="53">
        <f t="shared" si="20"/>
        <v>1342.22</v>
      </c>
      <c r="Q129" s="53">
        <f t="shared" si="20"/>
        <v>1345.53</v>
      </c>
      <c r="R129" s="53">
        <f t="shared" si="20"/>
        <v>1345.78</v>
      </c>
      <c r="S129" s="53">
        <f t="shared" si="20"/>
        <v>1345.68</v>
      </c>
      <c r="T129" s="53">
        <f t="shared" si="20"/>
        <v>1350.42</v>
      </c>
      <c r="U129" s="53">
        <f t="shared" si="20"/>
        <v>1349.91</v>
      </c>
      <c r="V129" s="53">
        <f t="shared" si="20"/>
        <v>1340.87</v>
      </c>
      <c r="W129" s="53">
        <f t="shared" si="20"/>
        <v>1344.71</v>
      </c>
      <c r="X129" s="53">
        <f t="shared" si="20"/>
        <v>1351.75</v>
      </c>
      <c r="Y129" s="53">
        <f t="shared" si="20"/>
        <v>1348.67</v>
      </c>
    </row>
    <row r="130" spans="1:25" x14ac:dyDescent="0.25">
      <c r="A130" s="52">
        <v>22</v>
      </c>
      <c r="B130" s="53">
        <f t="shared" si="20"/>
        <v>1344.03</v>
      </c>
      <c r="C130" s="53">
        <f t="shared" si="20"/>
        <v>1346.48</v>
      </c>
      <c r="D130" s="53">
        <f t="shared" si="20"/>
        <v>1342.39</v>
      </c>
      <c r="E130" s="53">
        <f t="shared" si="20"/>
        <v>1345.66</v>
      </c>
      <c r="F130" s="53">
        <f t="shared" si="20"/>
        <v>1343.58</v>
      </c>
      <c r="G130" s="53">
        <f t="shared" si="20"/>
        <v>1343.45</v>
      </c>
      <c r="H130" s="53">
        <f t="shared" si="20"/>
        <v>1340.34</v>
      </c>
      <c r="I130" s="53">
        <f t="shared" si="20"/>
        <v>1338.35</v>
      </c>
      <c r="J130" s="53">
        <f t="shared" si="20"/>
        <v>1331.21</v>
      </c>
      <c r="K130" s="53">
        <f t="shared" si="20"/>
        <v>1337.42</v>
      </c>
      <c r="L130" s="53">
        <f t="shared" si="20"/>
        <v>1360.47</v>
      </c>
      <c r="M130" s="53">
        <f t="shared" si="20"/>
        <v>1467.16</v>
      </c>
      <c r="N130" s="53">
        <f t="shared" si="20"/>
        <v>1494.55</v>
      </c>
      <c r="O130" s="53">
        <f t="shared" si="20"/>
        <v>1523.92</v>
      </c>
      <c r="P130" s="53">
        <f t="shared" si="20"/>
        <v>1553.59</v>
      </c>
      <c r="Q130" s="53">
        <f t="shared" ref="Q130:Y130" si="21">ROUND(Q278+$N$363+Q389+$N$364,2)</f>
        <v>1553.2</v>
      </c>
      <c r="R130" s="53">
        <f t="shared" si="21"/>
        <v>1543.45</v>
      </c>
      <c r="S130" s="53">
        <f t="shared" si="21"/>
        <v>1543.49</v>
      </c>
      <c r="T130" s="53">
        <f t="shared" si="21"/>
        <v>1562.74</v>
      </c>
      <c r="U130" s="53">
        <f t="shared" si="21"/>
        <v>1605.49</v>
      </c>
      <c r="V130" s="53">
        <f t="shared" si="21"/>
        <v>1747.79</v>
      </c>
      <c r="W130" s="53">
        <f t="shared" si="21"/>
        <v>1764.2</v>
      </c>
      <c r="X130" s="53">
        <f t="shared" si="21"/>
        <v>1661.82</v>
      </c>
      <c r="Y130" s="53">
        <f t="shared" si="21"/>
        <v>1613.26</v>
      </c>
    </row>
    <row r="131" spans="1:25" x14ac:dyDescent="0.25">
      <c r="A131" s="52">
        <v>23</v>
      </c>
      <c r="B131" s="53">
        <f t="shared" ref="B131:Y139" si="22">ROUND(B279+$N$363+B390+$N$364,2)</f>
        <v>1560.64</v>
      </c>
      <c r="C131" s="53">
        <f t="shared" si="22"/>
        <v>1482.9</v>
      </c>
      <c r="D131" s="53">
        <f t="shared" si="22"/>
        <v>1342.05</v>
      </c>
      <c r="E131" s="53">
        <f t="shared" si="22"/>
        <v>1343.52</v>
      </c>
      <c r="F131" s="53">
        <f t="shared" si="22"/>
        <v>1338.22</v>
      </c>
      <c r="G131" s="53">
        <f t="shared" si="22"/>
        <v>1337.1</v>
      </c>
      <c r="H131" s="53">
        <f t="shared" si="22"/>
        <v>1336.4</v>
      </c>
      <c r="I131" s="53">
        <f t="shared" si="22"/>
        <v>1467.1</v>
      </c>
      <c r="J131" s="53">
        <f t="shared" si="22"/>
        <v>1453.03</v>
      </c>
      <c r="K131" s="53">
        <f t="shared" si="22"/>
        <v>1545.6</v>
      </c>
      <c r="L131" s="53">
        <f t="shared" si="22"/>
        <v>1546.93</v>
      </c>
      <c r="M131" s="53">
        <f t="shared" si="22"/>
        <v>1570.52</v>
      </c>
      <c r="N131" s="53">
        <f t="shared" si="22"/>
        <v>1589.2</v>
      </c>
      <c r="O131" s="53">
        <f t="shared" si="22"/>
        <v>1578.59</v>
      </c>
      <c r="P131" s="53">
        <f t="shared" si="22"/>
        <v>1556.7</v>
      </c>
      <c r="Q131" s="53">
        <f t="shared" si="22"/>
        <v>1554.19</v>
      </c>
      <c r="R131" s="53">
        <f t="shared" si="22"/>
        <v>1572.52</v>
      </c>
      <c r="S131" s="53">
        <f t="shared" si="22"/>
        <v>1577.34</v>
      </c>
      <c r="T131" s="53">
        <f t="shared" si="22"/>
        <v>1579.91</v>
      </c>
      <c r="U131" s="53">
        <f t="shared" si="22"/>
        <v>1603.45</v>
      </c>
      <c r="V131" s="53">
        <f t="shared" si="22"/>
        <v>1731.53</v>
      </c>
      <c r="W131" s="53">
        <f t="shared" si="22"/>
        <v>1750.59</v>
      </c>
      <c r="X131" s="53">
        <f t="shared" si="22"/>
        <v>1710.67</v>
      </c>
      <c r="Y131" s="53">
        <f t="shared" si="22"/>
        <v>1585.99</v>
      </c>
    </row>
    <row r="132" spans="1:25" x14ac:dyDescent="0.25">
      <c r="A132" s="52">
        <v>24</v>
      </c>
      <c r="B132" s="53">
        <f t="shared" si="22"/>
        <v>1556.35</v>
      </c>
      <c r="C132" s="53">
        <f t="shared" si="22"/>
        <v>1540.67</v>
      </c>
      <c r="D132" s="53">
        <f t="shared" si="22"/>
        <v>1530.63</v>
      </c>
      <c r="E132" s="53">
        <f t="shared" si="22"/>
        <v>1524.65</v>
      </c>
      <c r="F132" s="53">
        <f t="shared" si="22"/>
        <v>1526.69</v>
      </c>
      <c r="G132" s="53">
        <f t="shared" si="22"/>
        <v>1527.34</v>
      </c>
      <c r="H132" s="53">
        <f t="shared" si="22"/>
        <v>1517.68</v>
      </c>
      <c r="I132" s="53">
        <f t="shared" si="22"/>
        <v>1382.22</v>
      </c>
      <c r="J132" s="53">
        <f t="shared" si="22"/>
        <v>1376.11</v>
      </c>
      <c r="K132" s="53">
        <f t="shared" si="22"/>
        <v>1379.24</v>
      </c>
      <c r="L132" s="53">
        <f t="shared" si="22"/>
        <v>1387.94</v>
      </c>
      <c r="M132" s="53">
        <f t="shared" si="22"/>
        <v>1402.22</v>
      </c>
      <c r="N132" s="53">
        <f t="shared" si="22"/>
        <v>1409.75</v>
      </c>
      <c r="O132" s="53">
        <f t="shared" si="22"/>
        <v>1426.13</v>
      </c>
      <c r="P132" s="53">
        <f t="shared" si="22"/>
        <v>1409.79</v>
      </c>
      <c r="Q132" s="53">
        <f t="shared" si="22"/>
        <v>1411.08</v>
      </c>
      <c r="R132" s="53">
        <f t="shared" si="22"/>
        <v>1406.88</v>
      </c>
      <c r="S132" s="53">
        <f t="shared" si="22"/>
        <v>1411.4</v>
      </c>
      <c r="T132" s="53">
        <f t="shared" si="22"/>
        <v>1417.09</v>
      </c>
      <c r="U132" s="53">
        <f t="shared" si="22"/>
        <v>1433.73</v>
      </c>
      <c r="V132" s="53">
        <f t="shared" si="22"/>
        <v>1434.51</v>
      </c>
      <c r="W132" s="53">
        <f t="shared" si="22"/>
        <v>1437.6</v>
      </c>
      <c r="X132" s="53">
        <f t="shared" si="22"/>
        <v>1442.94</v>
      </c>
      <c r="Y132" s="53">
        <f t="shared" si="22"/>
        <v>1429.35</v>
      </c>
    </row>
    <row r="133" spans="1:25" x14ac:dyDescent="0.25">
      <c r="A133" s="52">
        <v>25</v>
      </c>
      <c r="B133" s="53">
        <f t="shared" si="22"/>
        <v>1433.81</v>
      </c>
      <c r="C133" s="53">
        <f t="shared" si="22"/>
        <v>1404.61</v>
      </c>
      <c r="D133" s="53">
        <f t="shared" si="22"/>
        <v>1388.97</v>
      </c>
      <c r="E133" s="53">
        <f t="shared" si="22"/>
        <v>1382.39</v>
      </c>
      <c r="F133" s="53">
        <f t="shared" si="22"/>
        <v>1372.95</v>
      </c>
      <c r="G133" s="53">
        <f t="shared" si="22"/>
        <v>1371.35</v>
      </c>
      <c r="H133" s="53">
        <f t="shared" si="22"/>
        <v>1373.65</v>
      </c>
      <c r="I133" s="53">
        <f t="shared" si="22"/>
        <v>1452.82</v>
      </c>
      <c r="J133" s="53">
        <f t="shared" si="22"/>
        <v>1443.6</v>
      </c>
      <c r="K133" s="53">
        <f t="shared" si="22"/>
        <v>1450.47</v>
      </c>
      <c r="L133" s="53">
        <f t="shared" si="22"/>
        <v>1455.47</v>
      </c>
      <c r="M133" s="53">
        <f t="shared" si="22"/>
        <v>1459.15</v>
      </c>
      <c r="N133" s="53">
        <f t="shared" si="22"/>
        <v>1461.14</v>
      </c>
      <c r="O133" s="53">
        <f t="shared" si="22"/>
        <v>1471.41</v>
      </c>
      <c r="P133" s="53">
        <f t="shared" si="22"/>
        <v>1466.15</v>
      </c>
      <c r="Q133" s="53">
        <f t="shared" si="22"/>
        <v>1466.15</v>
      </c>
      <c r="R133" s="53">
        <f t="shared" si="22"/>
        <v>1466.99</v>
      </c>
      <c r="S133" s="53">
        <f t="shared" si="22"/>
        <v>1466.6</v>
      </c>
      <c r="T133" s="53">
        <f t="shared" si="22"/>
        <v>1471.21</v>
      </c>
      <c r="U133" s="53">
        <f t="shared" si="22"/>
        <v>1472.39</v>
      </c>
      <c r="V133" s="53">
        <f t="shared" si="22"/>
        <v>1469.55</v>
      </c>
      <c r="W133" s="53">
        <f t="shared" si="22"/>
        <v>1480.29</v>
      </c>
      <c r="X133" s="53">
        <f t="shared" si="22"/>
        <v>1480.58</v>
      </c>
      <c r="Y133" s="53">
        <f t="shared" si="22"/>
        <v>1478.11</v>
      </c>
    </row>
    <row r="134" spans="1:25" x14ac:dyDescent="0.25">
      <c r="A134" s="52">
        <v>26</v>
      </c>
      <c r="B134" s="53">
        <f t="shared" si="22"/>
        <v>1471.84</v>
      </c>
      <c r="C134" s="53">
        <f t="shared" si="22"/>
        <v>1469.54</v>
      </c>
      <c r="D134" s="53">
        <f t="shared" si="22"/>
        <v>1457.36</v>
      </c>
      <c r="E134" s="53">
        <f t="shared" si="22"/>
        <v>1459.79</v>
      </c>
      <c r="F134" s="53">
        <f t="shared" si="22"/>
        <v>1452.53</v>
      </c>
      <c r="G134" s="53">
        <f t="shared" si="22"/>
        <v>1448.21</v>
      </c>
      <c r="H134" s="53">
        <f t="shared" si="22"/>
        <v>1448.32</v>
      </c>
      <c r="I134" s="53">
        <f t="shared" si="22"/>
        <v>603.26</v>
      </c>
      <c r="J134" s="53">
        <f t="shared" si="22"/>
        <v>601.82000000000005</v>
      </c>
      <c r="K134" s="53">
        <f t="shared" si="22"/>
        <v>603.21</v>
      </c>
      <c r="L134" s="53">
        <f t="shared" si="22"/>
        <v>606.77</v>
      </c>
      <c r="M134" s="53">
        <f t="shared" si="22"/>
        <v>608.35</v>
      </c>
      <c r="N134" s="53">
        <f t="shared" si="22"/>
        <v>610.03</v>
      </c>
      <c r="O134" s="53">
        <f t="shared" si="22"/>
        <v>610.49</v>
      </c>
      <c r="P134" s="53">
        <f t="shared" si="22"/>
        <v>611.48</v>
      </c>
      <c r="Q134" s="53">
        <f t="shared" si="22"/>
        <v>614.94000000000005</v>
      </c>
      <c r="R134" s="53">
        <f t="shared" si="22"/>
        <v>614.95000000000005</v>
      </c>
      <c r="S134" s="53">
        <f t="shared" si="22"/>
        <v>616.55999999999995</v>
      </c>
      <c r="T134" s="53">
        <f t="shared" si="22"/>
        <v>616.47</v>
      </c>
      <c r="U134" s="53">
        <f t="shared" si="22"/>
        <v>618.23</v>
      </c>
      <c r="V134" s="53">
        <f t="shared" si="22"/>
        <v>621.54</v>
      </c>
      <c r="W134" s="53">
        <f t="shared" si="22"/>
        <v>626.70000000000005</v>
      </c>
      <c r="X134" s="53">
        <f t="shared" si="22"/>
        <v>624.89</v>
      </c>
      <c r="Y134" s="53">
        <f t="shared" si="22"/>
        <v>620.26</v>
      </c>
    </row>
    <row r="135" spans="1:25" x14ac:dyDescent="0.25">
      <c r="A135" s="52">
        <v>27</v>
      </c>
      <c r="B135" s="53">
        <f t="shared" si="22"/>
        <v>618.94000000000005</v>
      </c>
      <c r="C135" s="53">
        <f t="shared" si="22"/>
        <v>615.76</v>
      </c>
      <c r="D135" s="53">
        <f t="shared" si="22"/>
        <v>612.74</v>
      </c>
      <c r="E135" s="53">
        <f t="shared" si="22"/>
        <v>611.15</v>
      </c>
      <c r="F135" s="53">
        <f t="shared" si="22"/>
        <v>608.79</v>
      </c>
      <c r="G135" s="53">
        <f t="shared" si="22"/>
        <v>607.91999999999996</v>
      </c>
      <c r="H135" s="53">
        <f t="shared" si="22"/>
        <v>604.91999999999996</v>
      </c>
      <c r="I135" s="53">
        <f t="shared" si="22"/>
        <v>1620.65</v>
      </c>
      <c r="J135" s="53">
        <f t="shared" si="22"/>
        <v>1614.53</v>
      </c>
      <c r="K135" s="53">
        <f t="shared" si="22"/>
        <v>1621.35</v>
      </c>
      <c r="L135" s="53">
        <f t="shared" si="22"/>
        <v>1624.77</v>
      </c>
      <c r="M135" s="53">
        <f t="shared" si="22"/>
        <v>1624.05</v>
      </c>
      <c r="N135" s="53">
        <f t="shared" si="22"/>
        <v>1630.56</v>
      </c>
      <c r="O135" s="53">
        <f t="shared" si="22"/>
        <v>1633.99</v>
      </c>
      <c r="P135" s="53">
        <f t="shared" si="22"/>
        <v>1628.48</v>
      </c>
      <c r="Q135" s="53">
        <f t="shared" si="22"/>
        <v>1635.92</v>
      </c>
      <c r="R135" s="53">
        <f t="shared" si="22"/>
        <v>1639.4</v>
      </c>
      <c r="S135" s="53">
        <f t="shared" si="22"/>
        <v>1639.41</v>
      </c>
      <c r="T135" s="53">
        <f t="shared" si="22"/>
        <v>1637.38</v>
      </c>
      <c r="U135" s="53">
        <f t="shared" si="22"/>
        <v>1640.96</v>
      </c>
      <c r="V135" s="53">
        <f t="shared" si="22"/>
        <v>1625.34</v>
      </c>
      <c r="W135" s="53">
        <f t="shared" si="22"/>
        <v>1645.56</v>
      </c>
      <c r="X135" s="53">
        <f t="shared" si="22"/>
        <v>1630.32</v>
      </c>
      <c r="Y135" s="53">
        <f t="shared" si="22"/>
        <v>1635.17</v>
      </c>
    </row>
    <row r="136" spans="1:25" x14ac:dyDescent="0.25">
      <c r="A136" s="52">
        <v>28</v>
      </c>
      <c r="B136" s="53">
        <f t="shared" si="22"/>
        <v>1625.06</v>
      </c>
      <c r="C136" s="53">
        <f t="shared" si="22"/>
        <v>1616.42</v>
      </c>
      <c r="D136" s="53">
        <f t="shared" si="22"/>
        <v>1612.81</v>
      </c>
      <c r="E136" s="53">
        <f t="shared" si="22"/>
        <v>1620.56</v>
      </c>
      <c r="F136" s="53">
        <f t="shared" si="22"/>
        <v>1617.81</v>
      </c>
      <c r="G136" s="53">
        <f t="shared" si="22"/>
        <v>1618.18</v>
      </c>
      <c r="H136" s="53">
        <f t="shared" si="22"/>
        <v>1620.68</v>
      </c>
      <c r="I136" s="53">
        <f t="shared" si="22"/>
        <v>1589.54</v>
      </c>
      <c r="J136" s="53">
        <f t="shared" si="22"/>
        <v>1584.7</v>
      </c>
      <c r="K136" s="53">
        <f t="shared" si="22"/>
        <v>1592.11</v>
      </c>
      <c r="L136" s="53">
        <f t="shared" si="22"/>
        <v>1596.6</v>
      </c>
      <c r="M136" s="53">
        <f t="shared" si="22"/>
        <v>1599.32</v>
      </c>
      <c r="N136" s="53">
        <f t="shared" si="22"/>
        <v>1606.24</v>
      </c>
      <c r="O136" s="53">
        <f t="shared" si="22"/>
        <v>1008.61</v>
      </c>
      <c r="P136" s="53">
        <f t="shared" si="22"/>
        <v>1596.5</v>
      </c>
      <c r="Q136" s="53">
        <f t="shared" si="22"/>
        <v>1599.2</v>
      </c>
      <c r="R136" s="53">
        <f t="shared" si="22"/>
        <v>1595.68</v>
      </c>
      <c r="S136" s="53">
        <f t="shared" si="22"/>
        <v>1604.52</v>
      </c>
      <c r="T136" s="53">
        <f t="shared" si="22"/>
        <v>1603.84</v>
      </c>
      <c r="U136" s="53">
        <f t="shared" si="22"/>
        <v>1607.87</v>
      </c>
      <c r="V136" s="53">
        <f t="shared" si="22"/>
        <v>1611.04</v>
      </c>
      <c r="W136" s="53">
        <f t="shared" si="22"/>
        <v>1625.98</v>
      </c>
      <c r="X136" s="53">
        <f t="shared" si="22"/>
        <v>1625.99</v>
      </c>
      <c r="Y136" s="53">
        <f t="shared" si="22"/>
        <v>1619.67</v>
      </c>
    </row>
    <row r="137" spans="1:25" x14ac:dyDescent="0.25">
      <c r="A137" s="52">
        <v>29</v>
      </c>
      <c r="B137" s="53">
        <f t="shared" si="22"/>
        <v>1612.35</v>
      </c>
      <c r="C137" s="53">
        <f t="shared" si="22"/>
        <v>1603.12</v>
      </c>
      <c r="D137" s="53">
        <f t="shared" si="22"/>
        <v>1592.6</v>
      </c>
      <c r="E137" s="53">
        <f t="shared" si="22"/>
        <v>1601.09</v>
      </c>
      <c r="F137" s="53">
        <f t="shared" si="22"/>
        <v>1593.83</v>
      </c>
      <c r="G137" s="53">
        <f t="shared" si="22"/>
        <v>1591.66</v>
      </c>
      <c r="H137" s="53">
        <f t="shared" si="22"/>
        <v>1592.72</v>
      </c>
      <c r="I137" s="53">
        <f t="shared" si="22"/>
        <v>1615.94</v>
      </c>
      <c r="J137" s="53">
        <f t="shared" si="22"/>
        <v>1622.09</v>
      </c>
      <c r="K137" s="53">
        <f t="shared" si="22"/>
        <v>1621.03</v>
      </c>
      <c r="L137" s="53">
        <f t="shared" si="22"/>
        <v>1648.97</v>
      </c>
      <c r="M137" s="53">
        <f t="shared" si="22"/>
        <v>1592.6</v>
      </c>
      <c r="N137" s="53">
        <f t="shared" si="22"/>
        <v>1630.4</v>
      </c>
      <c r="O137" s="53">
        <f t="shared" si="22"/>
        <v>1671.18</v>
      </c>
      <c r="P137" s="53">
        <f t="shared" si="22"/>
        <v>1699.16</v>
      </c>
      <c r="Q137" s="53">
        <f t="shared" si="22"/>
        <v>1770.12</v>
      </c>
      <c r="R137" s="53">
        <f t="shared" si="22"/>
        <v>1778.49</v>
      </c>
      <c r="S137" s="53">
        <f t="shared" si="22"/>
        <v>1779.46</v>
      </c>
      <c r="T137" s="53">
        <f t="shared" si="22"/>
        <v>1783.04</v>
      </c>
      <c r="U137" s="53">
        <f t="shared" si="22"/>
        <v>1775.44</v>
      </c>
      <c r="V137" s="53">
        <f t="shared" si="22"/>
        <v>1827.91</v>
      </c>
      <c r="W137" s="53">
        <f t="shared" si="22"/>
        <v>1797.13</v>
      </c>
      <c r="X137" s="53">
        <f t="shared" si="22"/>
        <v>1745.18</v>
      </c>
      <c r="Y137" s="53">
        <f t="shared" si="22"/>
        <v>1768.97</v>
      </c>
    </row>
    <row r="138" spans="1:25" x14ac:dyDescent="0.25">
      <c r="A138" s="52">
        <v>30</v>
      </c>
      <c r="B138" s="53">
        <f t="shared" si="22"/>
        <v>1752.22</v>
      </c>
      <c r="C138" s="53">
        <f t="shared" si="22"/>
        <v>1714.26</v>
      </c>
      <c r="D138" s="53">
        <f t="shared" si="22"/>
        <v>1655.77</v>
      </c>
      <c r="E138" s="53">
        <f t="shared" si="22"/>
        <v>1654.77</v>
      </c>
      <c r="F138" s="53">
        <f t="shared" si="22"/>
        <v>1649.05</v>
      </c>
      <c r="G138" s="53">
        <f t="shared" si="22"/>
        <v>1585.27</v>
      </c>
      <c r="H138" s="53">
        <f t="shared" si="22"/>
        <v>1624.95</v>
      </c>
      <c r="I138" s="53">
        <f t="shared" si="22"/>
        <v>1561.98</v>
      </c>
      <c r="J138" s="53">
        <f t="shared" si="22"/>
        <v>1535.53</v>
      </c>
      <c r="K138" s="53">
        <f t="shared" si="22"/>
        <v>1559.49</v>
      </c>
      <c r="L138" s="53">
        <f t="shared" si="22"/>
        <v>1562.69</v>
      </c>
      <c r="M138" s="53">
        <f t="shared" si="22"/>
        <v>1553.31</v>
      </c>
      <c r="N138" s="53">
        <f t="shared" si="22"/>
        <v>1535.26</v>
      </c>
      <c r="O138" s="53">
        <f t="shared" si="22"/>
        <v>1530.48</v>
      </c>
      <c r="P138" s="53">
        <f t="shared" si="22"/>
        <v>1546.23</v>
      </c>
      <c r="Q138" s="53">
        <f t="shared" si="22"/>
        <v>1547.65</v>
      </c>
      <c r="R138" s="53">
        <f t="shared" si="22"/>
        <v>1544.3</v>
      </c>
      <c r="S138" s="53">
        <f t="shared" si="22"/>
        <v>1561.02</v>
      </c>
      <c r="T138" s="53">
        <f t="shared" si="22"/>
        <v>1556.82</v>
      </c>
      <c r="U138" s="53">
        <f t="shared" si="22"/>
        <v>1668.89</v>
      </c>
      <c r="V138" s="53">
        <f t="shared" si="22"/>
        <v>1740.39</v>
      </c>
      <c r="W138" s="53">
        <f t="shared" si="22"/>
        <v>1745.98</v>
      </c>
      <c r="X138" s="53">
        <f t="shared" si="22"/>
        <v>1762.06</v>
      </c>
      <c r="Y138" s="53">
        <f t="shared" si="22"/>
        <v>1714.3</v>
      </c>
    </row>
    <row r="139" spans="1:25" outlineLevel="1" x14ac:dyDescent="0.25">
      <c r="A139" s="52">
        <v>31</v>
      </c>
      <c r="B139" s="53">
        <f t="shared" si="22"/>
        <v>1657.72</v>
      </c>
      <c r="C139" s="53">
        <f t="shared" si="22"/>
        <v>1580.25</v>
      </c>
      <c r="D139" s="53">
        <f t="shared" si="22"/>
        <v>1529.09</v>
      </c>
      <c r="E139" s="53">
        <f t="shared" si="22"/>
        <v>1558.81</v>
      </c>
      <c r="F139" s="53">
        <f t="shared" si="22"/>
        <v>1552.87</v>
      </c>
      <c r="G139" s="53">
        <f t="shared" si="22"/>
        <v>1560.54</v>
      </c>
      <c r="H139" s="53">
        <f t="shared" si="22"/>
        <v>1548.65</v>
      </c>
      <c r="I139" s="53">
        <f t="shared" si="22"/>
        <v>1595.95</v>
      </c>
      <c r="J139" s="53">
        <f t="shared" si="22"/>
        <v>1594.5</v>
      </c>
      <c r="K139" s="53">
        <f t="shared" si="22"/>
        <v>1594.51</v>
      </c>
      <c r="L139" s="53">
        <f t="shared" si="22"/>
        <v>1571.43</v>
      </c>
      <c r="M139" s="53">
        <f t="shared" si="22"/>
        <v>1551.53</v>
      </c>
      <c r="N139" s="53">
        <f t="shared" si="22"/>
        <v>1567.37</v>
      </c>
      <c r="O139" s="53">
        <f t="shared" si="22"/>
        <v>1602.69</v>
      </c>
      <c r="P139" s="53">
        <f t="shared" si="22"/>
        <v>1672.41</v>
      </c>
      <c r="Q139" s="53">
        <f t="shared" si="22"/>
        <v>1690.71</v>
      </c>
      <c r="R139" s="53">
        <f t="shared" si="22"/>
        <v>1688.94</v>
      </c>
      <c r="S139" s="53">
        <f t="shared" si="22"/>
        <v>1674.68</v>
      </c>
      <c r="T139" s="53">
        <f t="shared" si="22"/>
        <v>1668.1</v>
      </c>
      <c r="U139" s="53">
        <f t="shared" si="22"/>
        <v>1701.7</v>
      </c>
      <c r="V139" s="53">
        <f t="shared" si="22"/>
        <v>1750.27</v>
      </c>
      <c r="W139" s="53">
        <f t="shared" si="22"/>
        <v>1768.85</v>
      </c>
      <c r="X139" s="53">
        <f t="shared" si="22"/>
        <v>1778.78</v>
      </c>
      <c r="Y139" s="53">
        <f>ROUND(Y287+$N$363+Y398+$N$364,2)</f>
        <v>1738.49</v>
      </c>
    </row>
    <row r="141" spans="1:25" ht="18.75" x14ac:dyDescent="0.25">
      <c r="A141" s="110" t="s">
        <v>67</v>
      </c>
      <c r="B141" s="111" t="s">
        <v>95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</row>
    <row r="142" spans="1:25" x14ac:dyDescent="0.25">
      <c r="A142" s="110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53">
        <f t="shared" ref="B143:Y153" si="23">ROUND(B257+$O$363+B368+$O$364,2)</f>
        <v>1752.57</v>
      </c>
      <c r="C143" s="53">
        <f t="shared" si="23"/>
        <v>1751.48</v>
      </c>
      <c r="D143" s="53">
        <f t="shared" si="23"/>
        <v>1743.89</v>
      </c>
      <c r="E143" s="53">
        <f t="shared" si="23"/>
        <v>1750.62</v>
      </c>
      <c r="F143" s="53">
        <f t="shared" si="23"/>
        <v>1749.95</v>
      </c>
      <c r="G143" s="53">
        <f t="shared" si="23"/>
        <v>1745.09</v>
      </c>
      <c r="H143" s="53">
        <f t="shared" si="23"/>
        <v>1744.57</v>
      </c>
      <c r="I143" s="53">
        <f t="shared" si="23"/>
        <v>1829.45</v>
      </c>
      <c r="J143" s="53">
        <f t="shared" si="23"/>
        <v>1822.18</v>
      </c>
      <c r="K143" s="53">
        <f t="shared" si="23"/>
        <v>1830.54</v>
      </c>
      <c r="L143" s="53">
        <f t="shared" si="23"/>
        <v>1838.49</v>
      </c>
      <c r="M143" s="53">
        <f t="shared" si="23"/>
        <v>1844.19</v>
      </c>
      <c r="N143" s="53">
        <f t="shared" si="23"/>
        <v>1841.91</v>
      </c>
      <c r="O143" s="53">
        <f t="shared" si="23"/>
        <v>1846.29</v>
      </c>
      <c r="P143" s="53">
        <f t="shared" si="23"/>
        <v>1836.4</v>
      </c>
      <c r="Q143" s="53">
        <f t="shared" si="23"/>
        <v>1842.39</v>
      </c>
      <c r="R143" s="53">
        <f t="shared" si="23"/>
        <v>1849.28</v>
      </c>
      <c r="S143" s="53">
        <f t="shared" si="23"/>
        <v>1843.4</v>
      </c>
      <c r="T143" s="53">
        <f t="shared" si="23"/>
        <v>1847.21</v>
      </c>
      <c r="U143" s="53">
        <f t="shared" si="23"/>
        <v>1855</v>
      </c>
      <c r="V143" s="53">
        <f t="shared" si="23"/>
        <v>1842.22</v>
      </c>
      <c r="W143" s="53">
        <f t="shared" si="23"/>
        <v>1848.1</v>
      </c>
      <c r="X143" s="53">
        <f t="shared" si="23"/>
        <v>1855.22</v>
      </c>
      <c r="Y143" s="53">
        <f t="shared" si="23"/>
        <v>1847.37</v>
      </c>
    </row>
    <row r="144" spans="1:25" x14ac:dyDescent="0.25">
      <c r="A144" s="52">
        <v>2</v>
      </c>
      <c r="B144" s="53">
        <f t="shared" si="23"/>
        <v>1853.02</v>
      </c>
      <c r="C144" s="53">
        <f t="shared" si="23"/>
        <v>1849.8</v>
      </c>
      <c r="D144" s="53">
        <f t="shared" si="23"/>
        <v>1838.6</v>
      </c>
      <c r="E144" s="53">
        <f t="shared" si="23"/>
        <v>1842.92</v>
      </c>
      <c r="F144" s="53">
        <f t="shared" si="23"/>
        <v>1841.64</v>
      </c>
      <c r="G144" s="53">
        <f t="shared" si="23"/>
        <v>1838.39</v>
      </c>
      <c r="H144" s="53">
        <f t="shared" si="23"/>
        <v>1836.83</v>
      </c>
      <c r="I144" s="53">
        <f t="shared" si="23"/>
        <v>1864.16</v>
      </c>
      <c r="J144" s="53">
        <f t="shared" si="23"/>
        <v>1856.35</v>
      </c>
      <c r="K144" s="53">
        <f t="shared" si="23"/>
        <v>1861.26</v>
      </c>
      <c r="L144" s="53">
        <f t="shared" si="23"/>
        <v>1865.91</v>
      </c>
      <c r="M144" s="53">
        <f t="shared" si="23"/>
        <v>1868.31</v>
      </c>
      <c r="N144" s="53">
        <f t="shared" si="23"/>
        <v>1870.74</v>
      </c>
      <c r="O144" s="53">
        <f t="shared" si="23"/>
        <v>1875.34</v>
      </c>
      <c r="P144" s="53">
        <f t="shared" si="23"/>
        <v>1866.52</v>
      </c>
      <c r="Q144" s="53">
        <f t="shared" si="23"/>
        <v>1869.62</v>
      </c>
      <c r="R144" s="53">
        <f t="shared" si="23"/>
        <v>1871.94</v>
      </c>
      <c r="S144" s="53">
        <f t="shared" si="23"/>
        <v>1872.87</v>
      </c>
      <c r="T144" s="53">
        <f t="shared" si="23"/>
        <v>1872.54</v>
      </c>
      <c r="U144" s="53">
        <f t="shared" si="23"/>
        <v>1882.37</v>
      </c>
      <c r="V144" s="53">
        <f t="shared" si="23"/>
        <v>1872.58</v>
      </c>
      <c r="W144" s="53">
        <f t="shared" si="23"/>
        <v>1876.79</v>
      </c>
      <c r="X144" s="53">
        <f t="shared" si="23"/>
        <v>1885.98</v>
      </c>
      <c r="Y144" s="53">
        <f t="shared" si="23"/>
        <v>1882.3</v>
      </c>
    </row>
    <row r="145" spans="1:25" x14ac:dyDescent="0.25">
      <c r="A145" s="52">
        <v>3</v>
      </c>
      <c r="B145" s="53">
        <f t="shared" si="23"/>
        <v>1881.58</v>
      </c>
      <c r="C145" s="53">
        <f t="shared" si="23"/>
        <v>1882.29</v>
      </c>
      <c r="D145" s="53">
        <f t="shared" si="23"/>
        <v>1868.86</v>
      </c>
      <c r="E145" s="53">
        <f t="shared" si="23"/>
        <v>1877.09</v>
      </c>
      <c r="F145" s="53">
        <f t="shared" si="23"/>
        <v>1875.17</v>
      </c>
      <c r="G145" s="53">
        <f t="shared" si="23"/>
        <v>1870.74</v>
      </c>
      <c r="H145" s="53">
        <f t="shared" si="23"/>
        <v>1864.98</v>
      </c>
      <c r="I145" s="53">
        <f t="shared" si="23"/>
        <v>1855.35</v>
      </c>
      <c r="J145" s="53">
        <f t="shared" si="23"/>
        <v>1845.03</v>
      </c>
      <c r="K145" s="53">
        <f t="shared" si="23"/>
        <v>1844.93</v>
      </c>
      <c r="L145" s="53">
        <f t="shared" si="23"/>
        <v>1851.29</v>
      </c>
      <c r="M145" s="53">
        <f t="shared" si="23"/>
        <v>1865.86</v>
      </c>
      <c r="N145" s="53">
        <f t="shared" si="23"/>
        <v>1860.86</v>
      </c>
      <c r="O145" s="53">
        <f t="shared" si="23"/>
        <v>1858.9</v>
      </c>
      <c r="P145" s="53">
        <f t="shared" si="23"/>
        <v>1851.78</v>
      </c>
      <c r="Q145" s="53">
        <f t="shared" si="23"/>
        <v>1857.44</v>
      </c>
      <c r="R145" s="53">
        <f t="shared" si="23"/>
        <v>1860.25</v>
      </c>
      <c r="S145" s="53">
        <f t="shared" si="23"/>
        <v>1857.06</v>
      </c>
      <c r="T145" s="53">
        <f t="shared" si="23"/>
        <v>1856.74</v>
      </c>
      <c r="U145" s="53">
        <f t="shared" si="23"/>
        <v>1860.22</v>
      </c>
      <c r="V145" s="53">
        <f t="shared" si="23"/>
        <v>1989.17</v>
      </c>
      <c r="W145" s="53">
        <f t="shared" si="23"/>
        <v>2003.69</v>
      </c>
      <c r="X145" s="53">
        <f t="shared" si="23"/>
        <v>2003.12</v>
      </c>
      <c r="Y145" s="53">
        <f t="shared" si="23"/>
        <v>1996.33</v>
      </c>
    </row>
    <row r="146" spans="1:25" x14ac:dyDescent="0.25">
      <c r="A146" s="52">
        <v>4</v>
      </c>
      <c r="B146" s="53">
        <f t="shared" si="23"/>
        <v>1854.52</v>
      </c>
      <c r="C146" s="53">
        <f t="shared" si="23"/>
        <v>1852.97</v>
      </c>
      <c r="D146" s="53">
        <f t="shared" si="23"/>
        <v>1845.1</v>
      </c>
      <c r="E146" s="53">
        <f t="shared" si="23"/>
        <v>1845.89</v>
      </c>
      <c r="F146" s="53">
        <f t="shared" si="23"/>
        <v>1845.85</v>
      </c>
      <c r="G146" s="53">
        <f t="shared" si="23"/>
        <v>1840.56</v>
      </c>
      <c r="H146" s="53">
        <f t="shared" si="23"/>
        <v>1833.75</v>
      </c>
      <c r="I146" s="53">
        <f t="shared" si="23"/>
        <v>1771.51</v>
      </c>
      <c r="J146" s="53">
        <f t="shared" si="23"/>
        <v>1779.12</v>
      </c>
      <c r="K146" s="53">
        <f t="shared" si="23"/>
        <v>1781.76</v>
      </c>
      <c r="L146" s="53">
        <f t="shared" si="23"/>
        <v>1784.02</v>
      </c>
      <c r="M146" s="53">
        <f t="shared" si="23"/>
        <v>1797.15</v>
      </c>
      <c r="N146" s="53">
        <f t="shared" si="23"/>
        <v>1796.83</v>
      </c>
      <c r="O146" s="53">
        <f t="shared" si="23"/>
        <v>1796.04</v>
      </c>
      <c r="P146" s="53">
        <f t="shared" si="23"/>
        <v>1795.46</v>
      </c>
      <c r="Q146" s="53">
        <f t="shared" si="23"/>
        <v>1796.66</v>
      </c>
      <c r="R146" s="53">
        <f t="shared" si="23"/>
        <v>1793.08</v>
      </c>
      <c r="S146" s="53">
        <f t="shared" si="23"/>
        <v>1797.48</v>
      </c>
      <c r="T146" s="53">
        <f t="shared" si="23"/>
        <v>1792.6</v>
      </c>
      <c r="U146" s="53">
        <f t="shared" si="23"/>
        <v>1802.79</v>
      </c>
      <c r="V146" s="53">
        <f t="shared" si="23"/>
        <v>1796.31</v>
      </c>
      <c r="W146" s="53">
        <f t="shared" si="23"/>
        <v>1807.84</v>
      </c>
      <c r="X146" s="53">
        <f t="shared" si="23"/>
        <v>1802.91</v>
      </c>
      <c r="Y146" s="53">
        <f t="shared" si="23"/>
        <v>1802.77</v>
      </c>
    </row>
    <row r="147" spans="1:25" x14ac:dyDescent="0.25">
      <c r="A147" s="52">
        <v>5</v>
      </c>
      <c r="B147" s="53">
        <f t="shared" si="23"/>
        <v>1805.63</v>
      </c>
      <c r="C147" s="53">
        <f t="shared" si="23"/>
        <v>1799.79</v>
      </c>
      <c r="D147" s="53">
        <f t="shared" si="23"/>
        <v>1792.33</v>
      </c>
      <c r="E147" s="53">
        <f t="shared" si="23"/>
        <v>1793.25</v>
      </c>
      <c r="F147" s="53">
        <f t="shared" si="23"/>
        <v>1793.48</v>
      </c>
      <c r="G147" s="53">
        <f t="shared" si="23"/>
        <v>1789.12</v>
      </c>
      <c r="H147" s="53">
        <f t="shared" si="23"/>
        <v>1787.89</v>
      </c>
      <c r="I147" s="53">
        <f t="shared" si="23"/>
        <v>1823.02</v>
      </c>
      <c r="J147" s="53">
        <f t="shared" si="23"/>
        <v>1818.19</v>
      </c>
      <c r="K147" s="53">
        <f t="shared" si="23"/>
        <v>1821.81</v>
      </c>
      <c r="L147" s="53">
        <f t="shared" si="23"/>
        <v>1827.23</v>
      </c>
      <c r="M147" s="53">
        <f t="shared" si="23"/>
        <v>1835.33</v>
      </c>
      <c r="N147" s="53">
        <f t="shared" si="23"/>
        <v>1837.42</v>
      </c>
      <c r="O147" s="53">
        <f t="shared" si="23"/>
        <v>1836.18</v>
      </c>
      <c r="P147" s="53">
        <f t="shared" si="23"/>
        <v>1826.81</v>
      </c>
      <c r="Q147" s="53">
        <f t="shared" si="23"/>
        <v>1831.52</v>
      </c>
      <c r="R147" s="53">
        <f t="shared" si="23"/>
        <v>1831.4</v>
      </c>
      <c r="S147" s="53">
        <f t="shared" si="23"/>
        <v>1836.52</v>
      </c>
      <c r="T147" s="53">
        <f t="shared" si="23"/>
        <v>1835.54</v>
      </c>
      <c r="U147" s="53">
        <f t="shared" si="23"/>
        <v>1840.09</v>
      </c>
      <c r="V147" s="53">
        <f t="shared" si="23"/>
        <v>1828.48</v>
      </c>
      <c r="W147" s="53">
        <f t="shared" si="23"/>
        <v>1841.18</v>
      </c>
      <c r="X147" s="53">
        <f t="shared" si="23"/>
        <v>1837.19</v>
      </c>
      <c r="Y147" s="53">
        <f t="shared" si="23"/>
        <v>1839.67</v>
      </c>
    </row>
    <row r="148" spans="1:25" x14ac:dyDescent="0.25">
      <c r="A148" s="52">
        <v>6</v>
      </c>
      <c r="B148" s="53">
        <f t="shared" si="23"/>
        <v>1839.8</v>
      </c>
      <c r="C148" s="53">
        <f t="shared" si="23"/>
        <v>1831.59</v>
      </c>
      <c r="D148" s="53">
        <f t="shared" si="23"/>
        <v>1838.73</v>
      </c>
      <c r="E148" s="53">
        <f t="shared" si="23"/>
        <v>1841.38</v>
      </c>
      <c r="F148" s="53">
        <f t="shared" si="23"/>
        <v>1840.89</v>
      </c>
      <c r="G148" s="53">
        <f t="shared" si="23"/>
        <v>1834.59</v>
      </c>
      <c r="H148" s="53">
        <f t="shared" si="23"/>
        <v>1832.81</v>
      </c>
      <c r="I148" s="53">
        <f t="shared" si="23"/>
        <v>1836.72</v>
      </c>
      <c r="J148" s="53">
        <f t="shared" si="23"/>
        <v>1833.14</v>
      </c>
      <c r="K148" s="53">
        <f t="shared" si="23"/>
        <v>1838.18</v>
      </c>
      <c r="L148" s="53">
        <f t="shared" si="23"/>
        <v>1831.81</v>
      </c>
      <c r="M148" s="53">
        <f t="shared" si="23"/>
        <v>1843.36</v>
      </c>
      <c r="N148" s="53">
        <f t="shared" si="23"/>
        <v>1845.67</v>
      </c>
      <c r="O148" s="53">
        <f t="shared" si="23"/>
        <v>1840.94</v>
      </c>
      <c r="P148" s="53">
        <f t="shared" si="23"/>
        <v>1832.18</v>
      </c>
      <c r="Q148" s="53">
        <f t="shared" si="23"/>
        <v>1838.16</v>
      </c>
      <c r="R148" s="53">
        <f t="shared" si="23"/>
        <v>1835.73</v>
      </c>
      <c r="S148" s="53">
        <f t="shared" si="23"/>
        <v>1833.38</v>
      </c>
      <c r="T148" s="53">
        <f t="shared" si="23"/>
        <v>1831.46</v>
      </c>
      <c r="U148" s="53">
        <f t="shared" si="23"/>
        <v>1579</v>
      </c>
      <c r="V148" s="53">
        <f t="shared" si="23"/>
        <v>1828.72</v>
      </c>
      <c r="W148" s="53">
        <f t="shared" si="23"/>
        <v>1841.34</v>
      </c>
      <c r="X148" s="53">
        <f t="shared" si="23"/>
        <v>1838.14</v>
      </c>
      <c r="Y148" s="53">
        <f t="shared" si="23"/>
        <v>1843.81</v>
      </c>
    </row>
    <row r="149" spans="1:25" x14ac:dyDescent="0.25">
      <c r="A149" s="52">
        <v>7</v>
      </c>
      <c r="B149" s="53">
        <f t="shared" si="23"/>
        <v>1836.63</v>
      </c>
      <c r="C149" s="53">
        <f t="shared" si="23"/>
        <v>1824.87</v>
      </c>
      <c r="D149" s="53">
        <f t="shared" si="23"/>
        <v>1825.77</v>
      </c>
      <c r="E149" s="53">
        <f t="shared" si="23"/>
        <v>1822.66</v>
      </c>
      <c r="F149" s="53">
        <f t="shared" si="23"/>
        <v>1823.09</v>
      </c>
      <c r="G149" s="53">
        <f t="shared" si="23"/>
        <v>1817.75</v>
      </c>
      <c r="H149" s="53">
        <f t="shared" si="23"/>
        <v>1822.42</v>
      </c>
      <c r="I149" s="53">
        <f t="shared" si="23"/>
        <v>1804.65</v>
      </c>
      <c r="J149" s="53">
        <f t="shared" si="23"/>
        <v>1800.73</v>
      </c>
      <c r="K149" s="53">
        <f t="shared" si="23"/>
        <v>1804.8</v>
      </c>
      <c r="L149" s="53">
        <f t="shared" si="23"/>
        <v>1809.98</v>
      </c>
      <c r="M149" s="53">
        <f t="shared" si="23"/>
        <v>1817.62</v>
      </c>
      <c r="N149" s="53">
        <f t="shared" si="23"/>
        <v>1816.98</v>
      </c>
      <c r="O149" s="53">
        <f t="shared" si="23"/>
        <v>1478.26</v>
      </c>
      <c r="P149" s="53">
        <f t="shared" si="23"/>
        <v>1805.02</v>
      </c>
      <c r="Q149" s="53">
        <f t="shared" si="23"/>
        <v>1817.58</v>
      </c>
      <c r="R149" s="53">
        <f t="shared" si="23"/>
        <v>1821.14</v>
      </c>
      <c r="S149" s="53">
        <f t="shared" si="23"/>
        <v>1821.27</v>
      </c>
      <c r="T149" s="53">
        <f t="shared" si="23"/>
        <v>1819.76</v>
      </c>
      <c r="U149" s="53">
        <f t="shared" si="23"/>
        <v>1819.4</v>
      </c>
      <c r="V149" s="53">
        <f t="shared" si="23"/>
        <v>1810.59</v>
      </c>
      <c r="W149" s="53">
        <f t="shared" si="23"/>
        <v>1824.15</v>
      </c>
      <c r="X149" s="53">
        <f t="shared" si="23"/>
        <v>1827.73</v>
      </c>
      <c r="Y149" s="53">
        <f t="shared" si="23"/>
        <v>1823.88</v>
      </c>
    </row>
    <row r="150" spans="1:25" x14ac:dyDescent="0.25">
      <c r="A150" s="52">
        <v>8</v>
      </c>
      <c r="B150" s="53">
        <f t="shared" si="23"/>
        <v>1822.52</v>
      </c>
      <c r="C150" s="53">
        <f t="shared" si="23"/>
        <v>1814.79</v>
      </c>
      <c r="D150" s="53">
        <f t="shared" si="23"/>
        <v>1807.41</v>
      </c>
      <c r="E150" s="53">
        <f t="shared" si="23"/>
        <v>1812.42</v>
      </c>
      <c r="F150" s="53">
        <f t="shared" si="23"/>
        <v>1809.67</v>
      </c>
      <c r="G150" s="53">
        <f t="shared" si="23"/>
        <v>1805.89</v>
      </c>
      <c r="H150" s="53">
        <f t="shared" si="23"/>
        <v>1806.12</v>
      </c>
      <c r="I150" s="53">
        <f t="shared" si="23"/>
        <v>1835.24</v>
      </c>
      <c r="J150" s="53">
        <f t="shared" si="23"/>
        <v>1826.35</v>
      </c>
      <c r="K150" s="53">
        <f t="shared" si="23"/>
        <v>1837.97</v>
      </c>
      <c r="L150" s="53">
        <f t="shared" si="23"/>
        <v>1838.34</v>
      </c>
      <c r="M150" s="53">
        <f t="shared" si="23"/>
        <v>1847.49</v>
      </c>
      <c r="N150" s="53">
        <f t="shared" si="23"/>
        <v>2116.96</v>
      </c>
      <c r="O150" s="53">
        <f t="shared" si="23"/>
        <v>2157.83</v>
      </c>
      <c r="P150" s="53">
        <f t="shared" si="23"/>
        <v>2120.77</v>
      </c>
      <c r="Q150" s="53">
        <f t="shared" si="23"/>
        <v>2114.12</v>
      </c>
      <c r="R150" s="53">
        <f t="shared" si="23"/>
        <v>2118.33</v>
      </c>
      <c r="S150" s="53">
        <f t="shared" si="23"/>
        <v>1840.92</v>
      </c>
      <c r="T150" s="53">
        <f t="shared" si="23"/>
        <v>1846.32</v>
      </c>
      <c r="U150" s="53">
        <f t="shared" si="23"/>
        <v>1844.89</v>
      </c>
      <c r="V150" s="53">
        <f t="shared" si="23"/>
        <v>1979.21</v>
      </c>
      <c r="W150" s="53">
        <f t="shared" si="23"/>
        <v>1993.37</v>
      </c>
      <c r="X150" s="53">
        <f t="shared" si="23"/>
        <v>2008.32</v>
      </c>
      <c r="Y150" s="53">
        <f t="shared" si="23"/>
        <v>1843.42</v>
      </c>
    </row>
    <row r="151" spans="1:25" x14ac:dyDescent="0.25">
      <c r="A151" s="52">
        <v>9</v>
      </c>
      <c r="B151" s="53">
        <f t="shared" si="23"/>
        <v>1842.67</v>
      </c>
      <c r="C151" s="53">
        <f t="shared" si="23"/>
        <v>1836.55</v>
      </c>
      <c r="D151" s="53">
        <f t="shared" si="23"/>
        <v>1828.83</v>
      </c>
      <c r="E151" s="53">
        <f t="shared" si="23"/>
        <v>1834.94</v>
      </c>
      <c r="F151" s="53">
        <f t="shared" si="23"/>
        <v>1829.68</v>
      </c>
      <c r="G151" s="53">
        <f t="shared" si="23"/>
        <v>1832.26</v>
      </c>
      <c r="H151" s="53">
        <f t="shared" si="23"/>
        <v>1828.92</v>
      </c>
      <c r="I151" s="53">
        <f t="shared" si="23"/>
        <v>1876.98</v>
      </c>
      <c r="J151" s="53">
        <f t="shared" si="23"/>
        <v>1867.87</v>
      </c>
      <c r="K151" s="53">
        <f t="shared" si="23"/>
        <v>1880.4</v>
      </c>
      <c r="L151" s="53">
        <f t="shared" si="23"/>
        <v>1878.75</v>
      </c>
      <c r="M151" s="53">
        <f t="shared" si="23"/>
        <v>1890.18</v>
      </c>
      <c r="N151" s="53">
        <f t="shared" si="23"/>
        <v>2007.3</v>
      </c>
      <c r="O151" s="53">
        <f t="shared" si="23"/>
        <v>1402.28</v>
      </c>
      <c r="P151" s="53">
        <f t="shared" si="23"/>
        <v>2020.69</v>
      </c>
      <c r="Q151" s="53">
        <f t="shared" si="23"/>
        <v>2016.94</v>
      </c>
      <c r="R151" s="53">
        <f t="shared" si="23"/>
        <v>2028.86</v>
      </c>
      <c r="S151" s="53">
        <f t="shared" si="23"/>
        <v>1882.99</v>
      </c>
      <c r="T151" s="53">
        <f t="shared" si="23"/>
        <v>1890.73</v>
      </c>
      <c r="U151" s="53">
        <f t="shared" si="23"/>
        <v>1890.75</v>
      </c>
      <c r="V151" s="53">
        <f t="shared" si="23"/>
        <v>1884.82</v>
      </c>
      <c r="W151" s="53">
        <f t="shared" si="23"/>
        <v>2038.06</v>
      </c>
      <c r="X151" s="53">
        <f t="shared" si="23"/>
        <v>1904.72</v>
      </c>
      <c r="Y151" s="53">
        <f t="shared" si="23"/>
        <v>1896.83</v>
      </c>
    </row>
    <row r="152" spans="1:25" x14ac:dyDescent="0.25">
      <c r="A152" s="52">
        <v>10</v>
      </c>
      <c r="B152" s="53">
        <f t="shared" si="23"/>
        <v>1894</v>
      </c>
      <c r="C152" s="53">
        <f t="shared" si="23"/>
        <v>1888.09</v>
      </c>
      <c r="D152" s="53">
        <f t="shared" si="23"/>
        <v>1875.87</v>
      </c>
      <c r="E152" s="53">
        <f t="shared" si="23"/>
        <v>1877.01</v>
      </c>
      <c r="F152" s="53">
        <f t="shared" si="23"/>
        <v>1877.5</v>
      </c>
      <c r="G152" s="53">
        <f t="shared" si="23"/>
        <v>1869.38</v>
      </c>
      <c r="H152" s="53">
        <f t="shared" si="23"/>
        <v>1869.02</v>
      </c>
      <c r="I152" s="53">
        <f t="shared" si="23"/>
        <v>1413.46</v>
      </c>
      <c r="J152" s="53">
        <f t="shared" si="23"/>
        <v>1920.14</v>
      </c>
      <c r="K152" s="53">
        <f t="shared" si="23"/>
        <v>1924.56</v>
      </c>
      <c r="L152" s="53">
        <f t="shared" si="23"/>
        <v>1934.44</v>
      </c>
      <c r="M152" s="53">
        <f t="shared" si="23"/>
        <v>1943.53</v>
      </c>
      <c r="N152" s="53">
        <f t="shared" si="23"/>
        <v>1944.06</v>
      </c>
      <c r="O152" s="53">
        <f t="shared" si="23"/>
        <v>1555.68</v>
      </c>
      <c r="P152" s="53">
        <f t="shared" si="23"/>
        <v>1936.19</v>
      </c>
      <c r="Q152" s="53">
        <f t="shared" si="23"/>
        <v>1939.25</v>
      </c>
      <c r="R152" s="53">
        <f t="shared" si="23"/>
        <v>1943.23</v>
      </c>
      <c r="S152" s="53">
        <f t="shared" si="23"/>
        <v>1938.73</v>
      </c>
      <c r="T152" s="53">
        <f t="shared" si="23"/>
        <v>1944.11</v>
      </c>
      <c r="U152" s="53">
        <f t="shared" si="23"/>
        <v>1545.27</v>
      </c>
      <c r="V152" s="53">
        <f t="shared" si="23"/>
        <v>1929.23</v>
      </c>
      <c r="W152" s="53">
        <f t="shared" si="23"/>
        <v>1941.82</v>
      </c>
      <c r="X152" s="53">
        <f t="shared" si="23"/>
        <v>1944.36</v>
      </c>
      <c r="Y152" s="53">
        <f t="shared" si="23"/>
        <v>1940.55</v>
      </c>
    </row>
    <row r="153" spans="1:25" x14ac:dyDescent="0.25">
      <c r="A153" s="52">
        <v>11</v>
      </c>
      <c r="B153" s="53">
        <f t="shared" si="23"/>
        <v>1935</v>
      </c>
      <c r="C153" s="53">
        <f t="shared" si="23"/>
        <v>1900.9</v>
      </c>
      <c r="D153" s="53">
        <f t="shared" si="23"/>
        <v>1889.98</v>
      </c>
      <c r="E153" s="53">
        <f t="shared" si="23"/>
        <v>1889.83</v>
      </c>
      <c r="F153" s="53">
        <f t="shared" si="23"/>
        <v>1889.76</v>
      </c>
      <c r="G153" s="53">
        <f t="shared" si="23"/>
        <v>1886.65</v>
      </c>
      <c r="H153" s="53">
        <f t="shared" si="23"/>
        <v>1890.08</v>
      </c>
      <c r="I153" s="53">
        <f t="shared" si="23"/>
        <v>1835.1</v>
      </c>
      <c r="J153" s="53">
        <f t="shared" si="23"/>
        <v>1824.31</v>
      </c>
      <c r="K153" s="53">
        <f t="shared" si="23"/>
        <v>1826.82</v>
      </c>
      <c r="L153" s="53">
        <f t="shared" si="23"/>
        <v>1832.13</v>
      </c>
      <c r="M153" s="53">
        <f t="shared" si="23"/>
        <v>1838.34</v>
      </c>
      <c r="N153" s="53">
        <f t="shared" si="23"/>
        <v>1835.92</v>
      </c>
      <c r="O153" s="53">
        <f t="shared" si="23"/>
        <v>1838.03</v>
      </c>
      <c r="P153" s="53">
        <f t="shared" si="23"/>
        <v>1832.13</v>
      </c>
      <c r="Q153" s="53">
        <f t="shared" ref="Q153:Y153" si="24">ROUND(Q267+$O$363+Q378+$O$364,2)</f>
        <v>1832.58</v>
      </c>
      <c r="R153" s="53">
        <f t="shared" si="24"/>
        <v>1836.24</v>
      </c>
      <c r="S153" s="53">
        <f t="shared" si="24"/>
        <v>1836.09</v>
      </c>
      <c r="T153" s="53">
        <f t="shared" si="24"/>
        <v>1836.91</v>
      </c>
      <c r="U153" s="53">
        <f t="shared" si="24"/>
        <v>1838.03</v>
      </c>
      <c r="V153" s="53">
        <f t="shared" si="24"/>
        <v>1832.73</v>
      </c>
      <c r="W153" s="53">
        <f t="shared" si="24"/>
        <v>1837.73</v>
      </c>
      <c r="X153" s="53">
        <f t="shared" si="24"/>
        <v>1845.74</v>
      </c>
      <c r="Y153" s="53">
        <f t="shared" si="24"/>
        <v>1842.14</v>
      </c>
    </row>
    <row r="154" spans="1:25" x14ac:dyDescent="0.25">
      <c r="A154" s="52">
        <v>12</v>
      </c>
      <c r="B154" s="53">
        <f t="shared" ref="B154:Y164" si="25">ROUND(B268+$O$363+B379+$O$364,2)</f>
        <v>1842.5</v>
      </c>
      <c r="C154" s="53">
        <f t="shared" si="25"/>
        <v>1841.71</v>
      </c>
      <c r="D154" s="53">
        <f t="shared" si="25"/>
        <v>1868.08</v>
      </c>
      <c r="E154" s="53">
        <f t="shared" si="25"/>
        <v>1867</v>
      </c>
      <c r="F154" s="53">
        <f t="shared" si="25"/>
        <v>1866.37</v>
      </c>
      <c r="G154" s="53">
        <f t="shared" si="25"/>
        <v>1865.7</v>
      </c>
      <c r="H154" s="53">
        <f t="shared" si="25"/>
        <v>1860.3</v>
      </c>
      <c r="I154" s="53">
        <f t="shared" si="25"/>
        <v>1609.08</v>
      </c>
      <c r="J154" s="53">
        <f t="shared" si="25"/>
        <v>1844.54</v>
      </c>
      <c r="K154" s="53">
        <f t="shared" si="25"/>
        <v>1944.45</v>
      </c>
      <c r="L154" s="53">
        <f t="shared" si="25"/>
        <v>1584.05</v>
      </c>
      <c r="M154" s="53">
        <f t="shared" si="25"/>
        <v>1587.65</v>
      </c>
      <c r="N154" s="53">
        <f t="shared" si="25"/>
        <v>1589.03</v>
      </c>
      <c r="O154" s="53">
        <f t="shared" si="25"/>
        <v>1675.29</v>
      </c>
      <c r="P154" s="53">
        <f t="shared" si="25"/>
        <v>1583.28</v>
      </c>
      <c r="Q154" s="53">
        <f t="shared" si="25"/>
        <v>1587.93</v>
      </c>
      <c r="R154" s="53">
        <f t="shared" si="25"/>
        <v>1586.75</v>
      </c>
      <c r="S154" s="53">
        <f t="shared" si="25"/>
        <v>1586.76</v>
      </c>
      <c r="T154" s="53">
        <f t="shared" si="25"/>
        <v>1588.21</v>
      </c>
      <c r="U154" s="53">
        <f t="shared" si="25"/>
        <v>1588.04</v>
      </c>
      <c r="V154" s="53">
        <f t="shared" si="25"/>
        <v>1588.54</v>
      </c>
      <c r="W154" s="53">
        <f t="shared" si="25"/>
        <v>1587.13</v>
      </c>
      <c r="X154" s="53">
        <f t="shared" si="25"/>
        <v>1596.06</v>
      </c>
      <c r="Y154" s="53">
        <f t="shared" si="25"/>
        <v>1591.35</v>
      </c>
    </row>
    <row r="155" spans="1:25" x14ac:dyDescent="0.25">
      <c r="A155" s="52">
        <v>13</v>
      </c>
      <c r="B155" s="53">
        <f t="shared" si="25"/>
        <v>1590.33</v>
      </c>
      <c r="C155" s="53">
        <f t="shared" si="25"/>
        <v>1661.43</v>
      </c>
      <c r="D155" s="53">
        <f t="shared" si="25"/>
        <v>1582.87</v>
      </c>
      <c r="E155" s="53">
        <f t="shared" si="25"/>
        <v>1583.57</v>
      </c>
      <c r="F155" s="53">
        <f t="shared" si="25"/>
        <v>1581.81</v>
      </c>
      <c r="G155" s="53">
        <f t="shared" si="25"/>
        <v>1580.21</v>
      </c>
      <c r="H155" s="53">
        <f t="shared" si="25"/>
        <v>1581.18</v>
      </c>
      <c r="I155" s="53">
        <f t="shared" si="25"/>
        <v>1579.43</v>
      </c>
      <c r="J155" s="53">
        <f t="shared" si="25"/>
        <v>1575.99</v>
      </c>
      <c r="K155" s="53">
        <f t="shared" si="25"/>
        <v>1577.99</v>
      </c>
      <c r="L155" s="53">
        <f t="shared" si="25"/>
        <v>1579.12</v>
      </c>
      <c r="M155" s="53">
        <f t="shared" si="25"/>
        <v>1586.13</v>
      </c>
      <c r="N155" s="53">
        <f t="shared" si="25"/>
        <v>1582.91</v>
      </c>
      <c r="O155" s="53">
        <f t="shared" si="25"/>
        <v>1584.54</v>
      </c>
      <c r="P155" s="53">
        <f t="shared" si="25"/>
        <v>1579.45</v>
      </c>
      <c r="Q155" s="53">
        <f t="shared" si="25"/>
        <v>1584.22</v>
      </c>
      <c r="R155" s="53">
        <f t="shared" si="25"/>
        <v>1583.93</v>
      </c>
      <c r="S155" s="53">
        <f t="shared" si="25"/>
        <v>1583.79</v>
      </c>
      <c r="T155" s="53">
        <f t="shared" si="25"/>
        <v>1587.22</v>
      </c>
      <c r="U155" s="53">
        <f t="shared" si="25"/>
        <v>1589.43</v>
      </c>
      <c r="V155" s="53">
        <f t="shared" si="25"/>
        <v>1584.68</v>
      </c>
      <c r="W155" s="53">
        <f t="shared" si="25"/>
        <v>1588.26</v>
      </c>
      <c r="X155" s="53">
        <f t="shared" si="25"/>
        <v>1588.82</v>
      </c>
      <c r="Y155" s="53">
        <f t="shared" si="25"/>
        <v>1587.84</v>
      </c>
    </row>
    <row r="156" spans="1:25" x14ac:dyDescent="0.25">
      <c r="A156" s="52">
        <v>14</v>
      </c>
      <c r="B156" s="53">
        <f t="shared" si="25"/>
        <v>1587.24</v>
      </c>
      <c r="C156" s="53">
        <f t="shared" si="25"/>
        <v>1584.5</v>
      </c>
      <c r="D156" s="53">
        <f t="shared" si="25"/>
        <v>1577.06</v>
      </c>
      <c r="E156" s="53">
        <f t="shared" si="25"/>
        <v>1580.3</v>
      </c>
      <c r="F156" s="53">
        <f t="shared" si="25"/>
        <v>1577.36</v>
      </c>
      <c r="G156" s="53">
        <f t="shared" si="25"/>
        <v>1575.37</v>
      </c>
      <c r="H156" s="53">
        <f t="shared" si="25"/>
        <v>1577.82</v>
      </c>
      <c r="I156" s="53">
        <f t="shared" si="25"/>
        <v>1564.6</v>
      </c>
      <c r="J156" s="53">
        <f t="shared" si="25"/>
        <v>1558.31</v>
      </c>
      <c r="K156" s="53">
        <f t="shared" si="25"/>
        <v>1560.76</v>
      </c>
      <c r="L156" s="53">
        <f t="shared" si="25"/>
        <v>1561.51</v>
      </c>
      <c r="M156" s="53">
        <f t="shared" si="25"/>
        <v>1567.37</v>
      </c>
      <c r="N156" s="53">
        <f t="shared" si="25"/>
        <v>1566.95</v>
      </c>
      <c r="O156" s="53">
        <f t="shared" si="25"/>
        <v>1565.85</v>
      </c>
      <c r="P156" s="53">
        <f t="shared" si="25"/>
        <v>1564.07</v>
      </c>
      <c r="Q156" s="53">
        <f t="shared" si="25"/>
        <v>1568.16</v>
      </c>
      <c r="R156" s="53">
        <f t="shared" si="25"/>
        <v>1568.49</v>
      </c>
      <c r="S156" s="53">
        <f t="shared" si="25"/>
        <v>1568.56</v>
      </c>
      <c r="T156" s="53">
        <f t="shared" si="25"/>
        <v>1572.05</v>
      </c>
      <c r="U156" s="53">
        <f t="shared" si="25"/>
        <v>1571.38</v>
      </c>
      <c r="V156" s="53">
        <f t="shared" si="25"/>
        <v>1568.32</v>
      </c>
      <c r="W156" s="53">
        <f t="shared" si="25"/>
        <v>1574.49</v>
      </c>
      <c r="X156" s="53">
        <f t="shared" si="25"/>
        <v>1575.89</v>
      </c>
      <c r="Y156" s="53">
        <f t="shared" si="25"/>
        <v>1575.03</v>
      </c>
    </row>
    <row r="157" spans="1:25" x14ac:dyDescent="0.25">
      <c r="A157" s="52">
        <v>15</v>
      </c>
      <c r="B157" s="53">
        <f t="shared" si="25"/>
        <v>1574.54</v>
      </c>
      <c r="C157" s="53">
        <f t="shared" si="25"/>
        <v>1574.38</v>
      </c>
      <c r="D157" s="53">
        <f t="shared" si="25"/>
        <v>1563.98</v>
      </c>
      <c r="E157" s="53">
        <f t="shared" si="25"/>
        <v>1564.15</v>
      </c>
      <c r="F157" s="53">
        <f t="shared" si="25"/>
        <v>1565.24</v>
      </c>
      <c r="G157" s="53">
        <f t="shared" si="25"/>
        <v>1563.32</v>
      </c>
      <c r="H157" s="53">
        <f t="shared" si="25"/>
        <v>1564.01</v>
      </c>
      <c r="I157" s="53">
        <f t="shared" si="25"/>
        <v>1813.69</v>
      </c>
      <c r="J157" s="53">
        <f t="shared" si="25"/>
        <v>1805.33</v>
      </c>
      <c r="K157" s="53">
        <f t="shared" si="25"/>
        <v>1809.69</v>
      </c>
      <c r="L157" s="53">
        <f t="shared" si="25"/>
        <v>1814.32</v>
      </c>
      <c r="M157" s="53">
        <f t="shared" si="25"/>
        <v>1821.93</v>
      </c>
      <c r="N157" s="53">
        <f t="shared" si="25"/>
        <v>2030.49</v>
      </c>
      <c r="O157" s="53">
        <f t="shared" si="25"/>
        <v>2040.15</v>
      </c>
      <c r="P157" s="53">
        <f t="shared" si="25"/>
        <v>2030.18</v>
      </c>
      <c r="Q157" s="53">
        <f t="shared" si="25"/>
        <v>2038.58</v>
      </c>
      <c r="R157" s="53">
        <f t="shared" si="25"/>
        <v>2033.73</v>
      </c>
      <c r="S157" s="53">
        <f t="shared" si="25"/>
        <v>1819.43</v>
      </c>
      <c r="T157" s="53">
        <f t="shared" si="25"/>
        <v>1823.41</v>
      </c>
      <c r="U157" s="53">
        <f t="shared" si="25"/>
        <v>1824.25</v>
      </c>
      <c r="V157" s="53">
        <f t="shared" si="25"/>
        <v>1812.9</v>
      </c>
      <c r="W157" s="53">
        <f t="shared" si="25"/>
        <v>1819.23</v>
      </c>
      <c r="X157" s="53">
        <f t="shared" si="25"/>
        <v>1825.05</v>
      </c>
      <c r="Y157" s="53">
        <f t="shared" si="25"/>
        <v>1826.48</v>
      </c>
    </row>
    <row r="158" spans="1:25" x14ac:dyDescent="0.25">
      <c r="A158" s="52">
        <v>16</v>
      </c>
      <c r="B158" s="53">
        <f t="shared" si="25"/>
        <v>1821.49</v>
      </c>
      <c r="C158" s="53">
        <f t="shared" si="25"/>
        <v>1825.3</v>
      </c>
      <c r="D158" s="53">
        <f t="shared" si="25"/>
        <v>1814.91</v>
      </c>
      <c r="E158" s="53">
        <f t="shared" si="25"/>
        <v>1811.9</v>
      </c>
      <c r="F158" s="53">
        <f t="shared" si="25"/>
        <v>1808.06</v>
      </c>
      <c r="G158" s="53">
        <f t="shared" si="25"/>
        <v>1809.14</v>
      </c>
      <c r="H158" s="53">
        <f t="shared" si="25"/>
        <v>1809.09</v>
      </c>
      <c r="I158" s="53">
        <f t="shared" si="25"/>
        <v>1901.53</v>
      </c>
      <c r="J158" s="53">
        <f t="shared" si="25"/>
        <v>1891.78</v>
      </c>
      <c r="K158" s="53">
        <f t="shared" si="25"/>
        <v>1900.97</v>
      </c>
      <c r="L158" s="53">
        <f t="shared" si="25"/>
        <v>1897.55</v>
      </c>
      <c r="M158" s="53">
        <f t="shared" si="25"/>
        <v>1927.74</v>
      </c>
      <c r="N158" s="53">
        <f t="shared" si="25"/>
        <v>1974.36</v>
      </c>
      <c r="O158" s="53">
        <f t="shared" si="25"/>
        <v>1985.91</v>
      </c>
      <c r="P158" s="53">
        <f t="shared" si="25"/>
        <v>1980.75</v>
      </c>
      <c r="Q158" s="53">
        <f t="shared" si="25"/>
        <v>1937.83</v>
      </c>
      <c r="R158" s="53">
        <f t="shared" si="25"/>
        <v>1939.91</v>
      </c>
      <c r="S158" s="53">
        <f t="shared" si="25"/>
        <v>1910.56</v>
      </c>
      <c r="T158" s="53">
        <f t="shared" si="25"/>
        <v>1915.93</v>
      </c>
      <c r="U158" s="53">
        <f t="shared" si="25"/>
        <v>1916.13</v>
      </c>
      <c r="V158" s="53">
        <f t="shared" si="25"/>
        <v>1906.8</v>
      </c>
      <c r="W158" s="53">
        <f t="shared" si="25"/>
        <v>1918.32</v>
      </c>
      <c r="X158" s="53">
        <f t="shared" si="25"/>
        <v>1915.85</v>
      </c>
      <c r="Y158" s="53">
        <f t="shared" si="25"/>
        <v>1917.47</v>
      </c>
    </row>
    <row r="159" spans="1:25" x14ac:dyDescent="0.25">
      <c r="A159" s="52">
        <v>17</v>
      </c>
      <c r="B159" s="53">
        <f t="shared" si="25"/>
        <v>1914.06</v>
      </c>
      <c r="C159" s="53">
        <f t="shared" si="25"/>
        <v>1916.1</v>
      </c>
      <c r="D159" s="53">
        <f t="shared" si="25"/>
        <v>1905.15</v>
      </c>
      <c r="E159" s="53">
        <f t="shared" si="25"/>
        <v>1905.7</v>
      </c>
      <c r="F159" s="53">
        <f t="shared" si="25"/>
        <v>1898.98</v>
      </c>
      <c r="G159" s="53">
        <f t="shared" si="25"/>
        <v>1899.3</v>
      </c>
      <c r="H159" s="53">
        <f t="shared" si="25"/>
        <v>1902.24</v>
      </c>
      <c r="I159" s="53">
        <f t="shared" si="25"/>
        <v>1767.25</v>
      </c>
      <c r="J159" s="53">
        <f t="shared" si="25"/>
        <v>1757.22</v>
      </c>
      <c r="K159" s="53">
        <f t="shared" si="25"/>
        <v>1761.57</v>
      </c>
      <c r="L159" s="53">
        <f t="shared" si="25"/>
        <v>1762.74</v>
      </c>
      <c r="M159" s="53">
        <f t="shared" si="25"/>
        <v>1763.92</v>
      </c>
      <c r="N159" s="53">
        <f t="shared" si="25"/>
        <v>1764.51</v>
      </c>
      <c r="O159" s="53">
        <f t="shared" si="25"/>
        <v>1764.1</v>
      </c>
      <c r="P159" s="53">
        <f t="shared" si="25"/>
        <v>1760.47</v>
      </c>
      <c r="Q159" s="53">
        <f t="shared" si="25"/>
        <v>1763.07</v>
      </c>
      <c r="R159" s="53">
        <f t="shared" si="25"/>
        <v>1763.71</v>
      </c>
      <c r="S159" s="53">
        <f t="shared" si="25"/>
        <v>1762.29</v>
      </c>
      <c r="T159" s="53">
        <f t="shared" si="25"/>
        <v>1767.11</v>
      </c>
      <c r="U159" s="53">
        <f t="shared" si="25"/>
        <v>1766.56</v>
      </c>
      <c r="V159" s="53">
        <f t="shared" si="25"/>
        <v>1757.08</v>
      </c>
      <c r="W159" s="53">
        <f t="shared" si="25"/>
        <v>1766.26</v>
      </c>
      <c r="X159" s="53">
        <f t="shared" si="25"/>
        <v>1768.88</v>
      </c>
      <c r="Y159" s="53">
        <f t="shared" si="25"/>
        <v>1766.88</v>
      </c>
    </row>
    <row r="160" spans="1:25" x14ac:dyDescent="0.25">
      <c r="A160" s="52">
        <v>18</v>
      </c>
      <c r="B160" s="53">
        <f t="shared" si="25"/>
        <v>1766.73</v>
      </c>
      <c r="C160" s="53">
        <f t="shared" si="25"/>
        <v>1767.55</v>
      </c>
      <c r="D160" s="53">
        <f t="shared" si="25"/>
        <v>1762.93</v>
      </c>
      <c r="E160" s="53">
        <f t="shared" si="25"/>
        <v>1763.36</v>
      </c>
      <c r="F160" s="53">
        <f t="shared" si="25"/>
        <v>1755.67</v>
      </c>
      <c r="G160" s="53">
        <f t="shared" si="25"/>
        <v>1757.86</v>
      </c>
      <c r="H160" s="53">
        <f t="shared" si="25"/>
        <v>1758.19</v>
      </c>
      <c r="I160" s="53">
        <f t="shared" si="25"/>
        <v>1821.68</v>
      </c>
      <c r="J160" s="53">
        <f t="shared" si="25"/>
        <v>1814.11</v>
      </c>
      <c r="K160" s="53">
        <f t="shared" si="25"/>
        <v>1816.61</v>
      </c>
      <c r="L160" s="53">
        <f t="shared" si="25"/>
        <v>1821.35</v>
      </c>
      <c r="M160" s="53">
        <f t="shared" si="25"/>
        <v>1825.84</v>
      </c>
      <c r="N160" s="53">
        <f t="shared" si="25"/>
        <v>1831.14</v>
      </c>
      <c r="O160" s="53">
        <f t="shared" si="25"/>
        <v>1827.24</v>
      </c>
      <c r="P160" s="53">
        <f t="shared" si="25"/>
        <v>1826.99</v>
      </c>
      <c r="Q160" s="53">
        <f t="shared" si="25"/>
        <v>1831.15</v>
      </c>
      <c r="R160" s="53">
        <f t="shared" si="25"/>
        <v>1833.43</v>
      </c>
      <c r="S160" s="53">
        <f t="shared" si="25"/>
        <v>1827.73</v>
      </c>
      <c r="T160" s="53">
        <f t="shared" si="25"/>
        <v>1832.81</v>
      </c>
      <c r="U160" s="53">
        <f t="shared" si="25"/>
        <v>1830.67</v>
      </c>
      <c r="V160" s="53">
        <f t="shared" si="25"/>
        <v>1828.21</v>
      </c>
      <c r="W160" s="53">
        <f t="shared" si="25"/>
        <v>1830.86</v>
      </c>
      <c r="X160" s="53">
        <f t="shared" si="25"/>
        <v>1832.82</v>
      </c>
      <c r="Y160" s="53">
        <f t="shared" si="25"/>
        <v>1835.13</v>
      </c>
    </row>
    <row r="161" spans="1:25" x14ac:dyDescent="0.25">
      <c r="A161" s="52">
        <v>19</v>
      </c>
      <c r="B161" s="53">
        <f t="shared" si="25"/>
        <v>1832.21</v>
      </c>
      <c r="C161" s="53">
        <f t="shared" si="25"/>
        <v>1831.02</v>
      </c>
      <c r="D161" s="53">
        <f t="shared" si="25"/>
        <v>1825.15</v>
      </c>
      <c r="E161" s="53">
        <f t="shared" si="25"/>
        <v>1827.57</v>
      </c>
      <c r="F161" s="53">
        <f t="shared" si="25"/>
        <v>1823</v>
      </c>
      <c r="G161" s="53">
        <f t="shared" si="25"/>
        <v>1823.4</v>
      </c>
      <c r="H161" s="53">
        <f t="shared" si="25"/>
        <v>1822.11</v>
      </c>
      <c r="I161" s="53">
        <f t="shared" si="25"/>
        <v>1785.15</v>
      </c>
      <c r="J161" s="53">
        <f t="shared" si="25"/>
        <v>1779.75</v>
      </c>
      <c r="K161" s="53">
        <f t="shared" si="25"/>
        <v>1785.13</v>
      </c>
      <c r="L161" s="53">
        <f t="shared" si="25"/>
        <v>1787.79</v>
      </c>
      <c r="M161" s="53">
        <f t="shared" si="25"/>
        <v>1787.75</v>
      </c>
      <c r="N161" s="53">
        <f t="shared" si="25"/>
        <v>1794.33</v>
      </c>
      <c r="O161" s="53">
        <f t="shared" si="25"/>
        <v>1791.67</v>
      </c>
      <c r="P161" s="53">
        <f t="shared" si="25"/>
        <v>1785.86</v>
      </c>
      <c r="Q161" s="53">
        <f t="shared" si="25"/>
        <v>1790.73</v>
      </c>
      <c r="R161" s="53">
        <f t="shared" si="25"/>
        <v>1792.84</v>
      </c>
      <c r="S161" s="53">
        <f t="shared" si="25"/>
        <v>1788.36</v>
      </c>
      <c r="T161" s="53">
        <f t="shared" si="25"/>
        <v>1794.77</v>
      </c>
      <c r="U161" s="53">
        <f t="shared" si="25"/>
        <v>1794.41</v>
      </c>
      <c r="V161" s="53">
        <f t="shared" si="25"/>
        <v>1788.21</v>
      </c>
      <c r="W161" s="53">
        <f t="shared" si="25"/>
        <v>1793.09</v>
      </c>
      <c r="X161" s="53">
        <f t="shared" si="25"/>
        <v>1798.37</v>
      </c>
      <c r="Y161" s="53">
        <f t="shared" si="25"/>
        <v>1796.69</v>
      </c>
    </row>
    <row r="162" spans="1:25" x14ac:dyDescent="0.25">
      <c r="A162" s="52">
        <v>20</v>
      </c>
      <c r="B162" s="53">
        <f t="shared" si="25"/>
        <v>1791.69</v>
      </c>
      <c r="C162" s="53">
        <f t="shared" si="25"/>
        <v>1790.37</v>
      </c>
      <c r="D162" s="53">
        <f t="shared" si="25"/>
        <v>1786.61</v>
      </c>
      <c r="E162" s="53">
        <f t="shared" si="25"/>
        <v>1787.88</v>
      </c>
      <c r="F162" s="53">
        <f t="shared" si="25"/>
        <v>1782.72</v>
      </c>
      <c r="G162" s="53">
        <f t="shared" si="25"/>
        <v>1782.89</v>
      </c>
      <c r="H162" s="53">
        <f t="shared" si="25"/>
        <v>1783.45</v>
      </c>
      <c r="I162" s="53">
        <f t="shared" si="25"/>
        <v>1587.34</v>
      </c>
      <c r="J162" s="53">
        <f t="shared" si="25"/>
        <v>1586.54</v>
      </c>
      <c r="K162" s="53">
        <f t="shared" si="25"/>
        <v>1589.29</v>
      </c>
      <c r="L162" s="53">
        <f t="shared" si="25"/>
        <v>1591.54</v>
      </c>
      <c r="M162" s="53">
        <f t="shared" si="25"/>
        <v>1591.37</v>
      </c>
      <c r="N162" s="53">
        <f t="shared" si="25"/>
        <v>1598.38</v>
      </c>
      <c r="O162" s="53">
        <f t="shared" si="25"/>
        <v>1596.01</v>
      </c>
      <c r="P162" s="53">
        <f t="shared" si="25"/>
        <v>1592.61</v>
      </c>
      <c r="Q162" s="53">
        <f t="shared" si="25"/>
        <v>1593.3</v>
      </c>
      <c r="R162" s="53">
        <f t="shared" si="25"/>
        <v>1596.03</v>
      </c>
      <c r="S162" s="53">
        <f t="shared" si="25"/>
        <v>1595.88</v>
      </c>
      <c r="T162" s="53">
        <f t="shared" si="25"/>
        <v>1598.9</v>
      </c>
      <c r="U162" s="53">
        <f t="shared" si="25"/>
        <v>1595.89</v>
      </c>
      <c r="V162" s="53">
        <f t="shared" si="25"/>
        <v>1591.82</v>
      </c>
      <c r="W162" s="53">
        <f t="shared" si="25"/>
        <v>1598.72</v>
      </c>
      <c r="X162" s="53">
        <f t="shared" si="25"/>
        <v>1598.15</v>
      </c>
      <c r="Y162" s="53">
        <f t="shared" si="25"/>
        <v>1600.52</v>
      </c>
    </row>
    <row r="163" spans="1:25" x14ac:dyDescent="0.25">
      <c r="A163" s="52">
        <v>21</v>
      </c>
      <c r="B163" s="53">
        <f t="shared" si="25"/>
        <v>1593.42</v>
      </c>
      <c r="C163" s="53">
        <f t="shared" si="25"/>
        <v>1593.13</v>
      </c>
      <c r="D163" s="53">
        <f t="shared" si="25"/>
        <v>1587.34</v>
      </c>
      <c r="E163" s="53">
        <f t="shared" si="25"/>
        <v>1591.32</v>
      </c>
      <c r="F163" s="53">
        <f t="shared" si="25"/>
        <v>1587.31</v>
      </c>
      <c r="G163" s="53">
        <f t="shared" si="25"/>
        <v>1585.99</v>
      </c>
      <c r="H163" s="53">
        <f t="shared" si="25"/>
        <v>1584.51</v>
      </c>
      <c r="I163" s="53">
        <f t="shared" si="25"/>
        <v>1819.22</v>
      </c>
      <c r="J163" s="53">
        <f t="shared" si="25"/>
        <v>1813.38</v>
      </c>
      <c r="K163" s="53">
        <f t="shared" si="25"/>
        <v>1819.5</v>
      </c>
      <c r="L163" s="53">
        <f t="shared" si="25"/>
        <v>1822.84</v>
      </c>
      <c r="M163" s="53">
        <f t="shared" si="25"/>
        <v>1825.91</v>
      </c>
      <c r="N163" s="53">
        <f t="shared" si="25"/>
        <v>1832.83</v>
      </c>
      <c r="O163" s="53">
        <f t="shared" si="25"/>
        <v>1829.5</v>
      </c>
      <c r="P163" s="53">
        <f t="shared" si="25"/>
        <v>1825.93</v>
      </c>
      <c r="Q163" s="53">
        <f t="shared" si="25"/>
        <v>1829.24</v>
      </c>
      <c r="R163" s="53">
        <f t="shared" si="25"/>
        <v>1829.49</v>
      </c>
      <c r="S163" s="53">
        <f t="shared" si="25"/>
        <v>1829.39</v>
      </c>
      <c r="T163" s="53">
        <f t="shared" si="25"/>
        <v>1834.13</v>
      </c>
      <c r="U163" s="53">
        <f t="shared" si="25"/>
        <v>1833.62</v>
      </c>
      <c r="V163" s="53">
        <f t="shared" si="25"/>
        <v>1824.58</v>
      </c>
      <c r="W163" s="53">
        <f t="shared" si="25"/>
        <v>1828.42</v>
      </c>
      <c r="X163" s="53">
        <f t="shared" si="25"/>
        <v>1835.46</v>
      </c>
      <c r="Y163" s="53">
        <f t="shared" si="25"/>
        <v>1832.38</v>
      </c>
    </row>
    <row r="164" spans="1:25" x14ac:dyDescent="0.25">
      <c r="A164" s="52">
        <v>22</v>
      </c>
      <c r="B164" s="53">
        <f t="shared" si="25"/>
        <v>1827.74</v>
      </c>
      <c r="C164" s="53">
        <f t="shared" si="25"/>
        <v>1830.19</v>
      </c>
      <c r="D164" s="53">
        <f t="shared" si="25"/>
        <v>1826.1</v>
      </c>
      <c r="E164" s="53">
        <f t="shared" si="25"/>
        <v>1829.37</v>
      </c>
      <c r="F164" s="53">
        <f t="shared" si="25"/>
        <v>1827.29</v>
      </c>
      <c r="G164" s="53">
        <f t="shared" si="25"/>
        <v>1827.16</v>
      </c>
      <c r="H164" s="53">
        <f t="shared" si="25"/>
        <v>1824.05</v>
      </c>
      <c r="I164" s="53">
        <f t="shared" si="25"/>
        <v>1822.06</v>
      </c>
      <c r="J164" s="53">
        <f t="shared" si="25"/>
        <v>1814.92</v>
      </c>
      <c r="K164" s="53">
        <f t="shared" si="25"/>
        <v>1821.13</v>
      </c>
      <c r="L164" s="53">
        <f t="shared" si="25"/>
        <v>1844.18</v>
      </c>
      <c r="M164" s="53">
        <f t="shared" si="25"/>
        <v>1950.87</v>
      </c>
      <c r="N164" s="53">
        <f t="shared" si="25"/>
        <v>1978.26</v>
      </c>
      <c r="O164" s="53">
        <f t="shared" si="25"/>
        <v>2007.63</v>
      </c>
      <c r="P164" s="53">
        <f t="shared" si="25"/>
        <v>2037.3</v>
      </c>
      <c r="Q164" s="53">
        <f t="shared" ref="Q164:Y164" si="26">ROUND(Q278+$O$363+Q389+$O$364,2)</f>
        <v>2036.91</v>
      </c>
      <c r="R164" s="53">
        <f t="shared" si="26"/>
        <v>2027.16</v>
      </c>
      <c r="S164" s="53">
        <f t="shared" si="26"/>
        <v>2027.2</v>
      </c>
      <c r="T164" s="53">
        <f t="shared" si="26"/>
        <v>2046.45</v>
      </c>
      <c r="U164" s="53">
        <f t="shared" si="26"/>
        <v>2089.1999999999998</v>
      </c>
      <c r="V164" s="53">
        <f t="shared" si="26"/>
        <v>2231.5</v>
      </c>
      <c r="W164" s="53">
        <f t="shared" si="26"/>
        <v>2247.91</v>
      </c>
      <c r="X164" s="53">
        <f t="shared" si="26"/>
        <v>2145.5300000000002</v>
      </c>
      <c r="Y164" s="53">
        <f t="shared" si="26"/>
        <v>2096.9699999999998</v>
      </c>
    </row>
    <row r="165" spans="1:25" x14ac:dyDescent="0.25">
      <c r="A165" s="52">
        <v>23</v>
      </c>
      <c r="B165" s="53">
        <f t="shared" ref="B165:Y173" si="27">ROUND(B279+$O$363+B390+$O$364,2)</f>
        <v>2044.35</v>
      </c>
      <c r="C165" s="53">
        <f t="shared" si="27"/>
        <v>1966.61</v>
      </c>
      <c r="D165" s="53">
        <f t="shared" si="27"/>
        <v>1825.76</v>
      </c>
      <c r="E165" s="53">
        <f t="shared" si="27"/>
        <v>1827.23</v>
      </c>
      <c r="F165" s="53">
        <f t="shared" si="27"/>
        <v>1821.93</v>
      </c>
      <c r="G165" s="53">
        <f t="shared" si="27"/>
        <v>1820.81</v>
      </c>
      <c r="H165" s="53">
        <f t="shared" si="27"/>
        <v>1820.11</v>
      </c>
      <c r="I165" s="53">
        <f t="shared" si="27"/>
        <v>1950.81</v>
      </c>
      <c r="J165" s="53">
        <f t="shared" si="27"/>
        <v>1936.74</v>
      </c>
      <c r="K165" s="53">
        <f t="shared" si="27"/>
        <v>2029.31</v>
      </c>
      <c r="L165" s="53">
        <f t="shared" si="27"/>
        <v>2030.64</v>
      </c>
      <c r="M165" s="53">
        <f t="shared" si="27"/>
        <v>2054.23</v>
      </c>
      <c r="N165" s="53">
        <f t="shared" si="27"/>
        <v>2072.91</v>
      </c>
      <c r="O165" s="53">
        <f t="shared" si="27"/>
        <v>2062.3000000000002</v>
      </c>
      <c r="P165" s="53">
        <f t="shared" si="27"/>
        <v>2040.41</v>
      </c>
      <c r="Q165" s="53">
        <f t="shared" si="27"/>
        <v>2037.9</v>
      </c>
      <c r="R165" s="53">
        <f t="shared" si="27"/>
        <v>2056.23</v>
      </c>
      <c r="S165" s="53">
        <f t="shared" si="27"/>
        <v>2061.0500000000002</v>
      </c>
      <c r="T165" s="53">
        <f t="shared" si="27"/>
        <v>2063.62</v>
      </c>
      <c r="U165" s="53">
        <f t="shared" si="27"/>
        <v>2087.16</v>
      </c>
      <c r="V165" s="53">
        <f t="shared" si="27"/>
        <v>2215.2399999999998</v>
      </c>
      <c r="W165" s="53">
        <f t="shared" si="27"/>
        <v>2234.3000000000002</v>
      </c>
      <c r="X165" s="53">
        <f t="shared" si="27"/>
        <v>2194.38</v>
      </c>
      <c r="Y165" s="53">
        <f t="shared" si="27"/>
        <v>2069.6999999999998</v>
      </c>
    </row>
    <row r="166" spans="1:25" x14ac:dyDescent="0.25">
      <c r="A166" s="52">
        <v>24</v>
      </c>
      <c r="B166" s="53">
        <f t="shared" si="27"/>
        <v>2040.06</v>
      </c>
      <c r="C166" s="53">
        <f t="shared" si="27"/>
        <v>2024.38</v>
      </c>
      <c r="D166" s="53">
        <f t="shared" si="27"/>
        <v>2014.34</v>
      </c>
      <c r="E166" s="53">
        <f t="shared" si="27"/>
        <v>2008.36</v>
      </c>
      <c r="F166" s="53">
        <f t="shared" si="27"/>
        <v>2010.4</v>
      </c>
      <c r="G166" s="53">
        <f t="shared" si="27"/>
        <v>2011.05</v>
      </c>
      <c r="H166" s="53">
        <f t="shared" si="27"/>
        <v>2001.39</v>
      </c>
      <c r="I166" s="53">
        <f t="shared" si="27"/>
        <v>1865.93</v>
      </c>
      <c r="J166" s="53">
        <f t="shared" si="27"/>
        <v>1859.82</v>
      </c>
      <c r="K166" s="53">
        <f t="shared" si="27"/>
        <v>1862.95</v>
      </c>
      <c r="L166" s="53">
        <f t="shared" si="27"/>
        <v>1871.65</v>
      </c>
      <c r="M166" s="53">
        <f t="shared" si="27"/>
        <v>1885.93</v>
      </c>
      <c r="N166" s="53">
        <f t="shared" si="27"/>
        <v>1893.46</v>
      </c>
      <c r="O166" s="53">
        <f t="shared" si="27"/>
        <v>1909.84</v>
      </c>
      <c r="P166" s="53">
        <f t="shared" si="27"/>
        <v>1893.5</v>
      </c>
      <c r="Q166" s="53">
        <f t="shared" si="27"/>
        <v>1894.79</v>
      </c>
      <c r="R166" s="53">
        <f t="shared" si="27"/>
        <v>1890.59</v>
      </c>
      <c r="S166" s="53">
        <f t="shared" si="27"/>
        <v>1895.11</v>
      </c>
      <c r="T166" s="53">
        <f t="shared" si="27"/>
        <v>1900.8</v>
      </c>
      <c r="U166" s="53">
        <f t="shared" si="27"/>
        <v>1917.44</v>
      </c>
      <c r="V166" s="53">
        <f t="shared" si="27"/>
        <v>1918.22</v>
      </c>
      <c r="W166" s="53">
        <f t="shared" si="27"/>
        <v>1921.31</v>
      </c>
      <c r="X166" s="53">
        <f t="shared" si="27"/>
        <v>1926.65</v>
      </c>
      <c r="Y166" s="53">
        <f t="shared" si="27"/>
        <v>1913.06</v>
      </c>
    </row>
    <row r="167" spans="1:25" x14ac:dyDescent="0.25">
      <c r="A167" s="52">
        <v>25</v>
      </c>
      <c r="B167" s="53">
        <f t="shared" si="27"/>
        <v>1917.52</v>
      </c>
      <c r="C167" s="53">
        <f t="shared" si="27"/>
        <v>1888.32</v>
      </c>
      <c r="D167" s="53">
        <f t="shared" si="27"/>
        <v>1872.68</v>
      </c>
      <c r="E167" s="53">
        <f t="shared" si="27"/>
        <v>1866.1</v>
      </c>
      <c r="F167" s="53">
        <f t="shared" si="27"/>
        <v>1856.66</v>
      </c>
      <c r="G167" s="53">
        <f t="shared" si="27"/>
        <v>1855.06</v>
      </c>
      <c r="H167" s="53">
        <f t="shared" si="27"/>
        <v>1857.36</v>
      </c>
      <c r="I167" s="53">
        <f t="shared" si="27"/>
        <v>1936.53</v>
      </c>
      <c r="J167" s="53">
        <f t="shared" si="27"/>
        <v>1927.31</v>
      </c>
      <c r="K167" s="53">
        <f t="shared" si="27"/>
        <v>1934.18</v>
      </c>
      <c r="L167" s="53">
        <f t="shared" si="27"/>
        <v>1939.18</v>
      </c>
      <c r="M167" s="53">
        <f t="shared" si="27"/>
        <v>1942.86</v>
      </c>
      <c r="N167" s="53">
        <f t="shared" si="27"/>
        <v>1944.85</v>
      </c>
      <c r="O167" s="53">
        <f t="shared" si="27"/>
        <v>1955.12</v>
      </c>
      <c r="P167" s="53">
        <f t="shared" si="27"/>
        <v>1949.86</v>
      </c>
      <c r="Q167" s="53">
        <f t="shared" si="27"/>
        <v>1949.86</v>
      </c>
      <c r="R167" s="53">
        <f t="shared" si="27"/>
        <v>1950.7</v>
      </c>
      <c r="S167" s="53">
        <f t="shared" si="27"/>
        <v>1950.31</v>
      </c>
      <c r="T167" s="53">
        <f t="shared" si="27"/>
        <v>1954.92</v>
      </c>
      <c r="U167" s="53">
        <f t="shared" si="27"/>
        <v>1956.1</v>
      </c>
      <c r="V167" s="53">
        <f t="shared" si="27"/>
        <v>1953.26</v>
      </c>
      <c r="W167" s="53">
        <f t="shared" si="27"/>
        <v>1964</v>
      </c>
      <c r="X167" s="53">
        <f t="shared" si="27"/>
        <v>1964.29</v>
      </c>
      <c r="Y167" s="53">
        <f t="shared" si="27"/>
        <v>1961.82</v>
      </c>
    </row>
    <row r="168" spans="1:25" x14ac:dyDescent="0.25">
      <c r="A168" s="52">
        <v>26</v>
      </c>
      <c r="B168" s="53">
        <f t="shared" si="27"/>
        <v>1955.55</v>
      </c>
      <c r="C168" s="53">
        <f t="shared" si="27"/>
        <v>1953.25</v>
      </c>
      <c r="D168" s="53">
        <f t="shared" si="27"/>
        <v>1941.07</v>
      </c>
      <c r="E168" s="53">
        <f t="shared" si="27"/>
        <v>1943.5</v>
      </c>
      <c r="F168" s="53">
        <f t="shared" si="27"/>
        <v>1936.24</v>
      </c>
      <c r="G168" s="53">
        <f t="shared" si="27"/>
        <v>1931.92</v>
      </c>
      <c r="H168" s="53">
        <f t="shared" si="27"/>
        <v>1932.03</v>
      </c>
      <c r="I168" s="53">
        <f t="shared" si="27"/>
        <v>1086.97</v>
      </c>
      <c r="J168" s="53">
        <f t="shared" si="27"/>
        <v>1085.53</v>
      </c>
      <c r="K168" s="53">
        <f t="shared" si="27"/>
        <v>1086.92</v>
      </c>
      <c r="L168" s="53">
        <f t="shared" si="27"/>
        <v>1090.48</v>
      </c>
      <c r="M168" s="53">
        <f t="shared" si="27"/>
        <v>1092.06</v>
      </c>
      <c r="N168" s="53">
        <f t="shared" si="27"/>
        <v>1093.74</v>
      </c>
      <c r="O168" s="53">
        <f t="shared" si="27"/>
        <v>1094.2</v>
      </c>
      <c r="P168" s="53">
        <f t="shared" si="27"/>
        <v>1095.19</v>
      </c>
      <c r="Q168" s="53">
        <f t="shared" si="27"/>
        <v>1098.6500000000001</v>
      </c>
      <c r="R168" s="53">
        <f t="shared" si="27"/>
        <v>1098.6600000000001</v>
      </c>
      <c r="S168" s="53">
        <f t="shared" si="27"/>
        <v>1100.27</v>
      </c>
      <c r="T168" s="53">
        <f t="shared" si="27"/>
        <v>1100.18</v>
      </c>
      <c r="U168" s="53">
        <f t="shared" si="27"/>
        <v>1101.94</v>
      </c>
      <c r="V168" s="53">
        <f t="shared" si="27"/>
        <v>1105.25</v>
      </c>
      <c r="W168" s="53">
        <f t="shared" si="27"/>
        <v>1110.4100000000001</v>
      </c>
      <c r="X168" s="53">
        <f t="shared" si="27"/>
        <v>1108.5999999999999</v>
      </c>
      <c r="Y168" s="53">
        <f t="shared" si="27"/>
        <v>1103.97</v>
      </c>
    </row>
    <row r="169" spans="1:25" x14ac:dyDescent="0.25">
      <c r="A169" s="52">
        <v>27</v>
      </c>
      <c r="B169" s="53">
        <f t="shared" si="27"/>
        <v>1102.6500000000001</v>
      </c>
      <c r="C169" s="53">
        <f t="shared" si="27"/>
        <v>1099.47</v>
      </c>
      <c r="D169" s="53">
        <f t="shared" si="27"/>
        <v>1096.45</v>
      </c>
      <c r="E169" s="53">
        <f t="shared" si="27"/>
        <v>1094.8599999999999</v>
      </c>
      <c r="F169" s="53">
        <f t="shared" si="27"/>
        <v>1092.5</v>
      </c>
      <c r="G169" s="53">
        <f t="shared" si="27"/>
        <v>1091.6300000000001</v>
      </c>
      <c r="H169" s="53">
        <f t="shared" si="27"/>
        <v>1088.6300000000001</v>
      </c>
      <c r="I169" s="53">
        <f t="shared" si="27"/>
        <v>2104.36</v>
      </c>
      <c r="J169" s="53">
        <f t="shared" si="27"/>
        <v>2098.2399999999998</v>
      </c>
      <c r="K169" s="53">
        <f t="shared" si="27"/>
        <v>2105.06</v>
      </c>
      <c r="L169" s="53">
        <f t="shared" si="27"/>
        <v>2108.48</v>
      </c>
      <c r="M169" s="53">
        <f t="shared" si="27"/>
        <v>2107.7600000000002</v>
      </c>
      <c r="N169" s="53">
        <f t="shared" si="27"/>
        <v>2114.27</v>
      </c>
      <c r="O169" s="53">
        <f t="shared" si="27"/>
        <v>2117.6999999999998</v>
      </c>
      <c r="P169" s="53">
        <f t="shared" si="27"/>
        <v>2112.19</v>
      </c>
      <c r="Q169" s="53">
        <f t="shared" si="27"/>
        <v>2119.63</v>
      </c>
      <c r="R169" s="53">
        <f t="shared" si="27"/>
        <v>2123.11</v>
      </c>
      <c r="S169" s="53">
        <f t="shared" si="27"/>
        <v>2123.12</v>
      </c>
      <c r="T169" s="53">
        <f t="shared" si="27"/>
        <v>2121.09</v>
      </c>
      <c r="U169" s="53">
        <f t="shared" si="27"/>
        <v>2124.67</v>
      </c>
      <c r="V169" s="53">
        <f t="shared" si="27"/>
        <v>2109.0500000000002</v>
      </c>
      <c r="W169" s="53">
        <f t="shared" si="27"/>
        <v>2129.27</v>
      </c>
      <c r="X169" s="53">
        <f t="shared" si="27"/>
        <v>2114.0300000000002</v>
      </c>
      <c r="Y169" s="53">
        <f t="shared" si="27"/>
        <v>2118.88</v>
      </c>
    </row>
    <row r="170" spans="1:25" x14ac:dyDescent="0.25">
      <c r="A170" s="52">
        <v>28</v>
      </c>
      <c r="B170" s="53">
        <f t="shared" si="27"/>
        <v>2108.77</v>
      </c>
      <c r="C170" s="53">
        <f t="shared" si="27"/>
        <v>2100.13</v>
      </c>
      <c r="D170" s="53">
        <f t="shared" si="27"/>
        <v>2096.52</v>
      </c>
      <c r="E170" s="53">
        <f t="shared" si="27"/>
        <v>2104.27</v>
      </c>
      <c r="F170" s="53">
        <f t="shared" si="27"/>
        <v>2101.52</v>
      </c>
      <c r="G170" s="53">
        <f t="shared" si="27"/>
        <v>2101.89</v>
      </c>
      <c r="H170" s="53">
        <f t="shared" si="27"/>
        <v>2104.39</v>
      </c>
      <c r="I170" s="53">
        <f t="shared" si="27"/>
        <v>2073.25</v>
      </c>
      <c r="J170" s="53">
        <f t="shared" si="27"/>
        <v>2068.41</v>
      </c>
      <c r="K170" s="53">
        <f t="shared" si="27"/>
        <v>2075.8200000000002</v>
      </c>
      <c r="L170" s="53">
        <f t="shared" si="27"/>
        <v>2080.31</v>
      </c>
      <c r="M170" s="53">
        <f t="shared" si="27"/>
        <v>2083.0300000000002</v>
      </c>
      <c r="N170" s="53">
        <f t="shared" si="27"/>
        <v>2089.9499999999998</v>
      </c>
      <c r="O170" s="53">
        <f t="shared" si="27"/>
        <v>1492.32</v>
      </c>
      <c r="P170" s="53">
        <f t="shared" si="27"/>
        <v>2080.21</v>
      </c>
      <c r="Q170" s="53">
        <f t="shared" si="27"/>
        <v>2082.91</v>
      </c>
      <c r="R170" s="53">
        <f t="shared" si="27"/>
        <v>2079.39</v>
      </c>
      <c r="S170" s="53">
        <f t="shared" si="27"/>
        <v>2088.23</v>
      </c>
      <c r="T170" s="53">
        <f t="shared" si="27"/>
        <v>2087.5500000000002</v>
      </c>
      <c r="U170" s="53">
        <f t="shared" si="27"/>
        <v>2091.58</v>
      </c>
      <c r="V170" s="53">
        <f t="shared" si="27"/>
        <v>2094.75</v>
      </c>
      <c r="W170" s="53">
        <f t="shared" si="27"/>
        <v>2109.69</v>
      </c>
      <c r="X170" s="53">
        <f t="shared" si="27"/>
        <v>2109.6999999999998</v>
      </c>
      <c r="Y170" s="53">
        <f t="shared" si="27"/>
        <v>2103.38</v>
      </c>
    </row>
    <row r="171" spans="1:25" x14ac:dyDescent="0.25">
      <c r="A171" s="52">
        <v>29</v>
      </c>
      <c r="B171" s="53">
        <f t="shared" si="27"/>
        <v>2096.06</v>
      </c>
      <c r="C171" s="53">
        <f t="shared" si="27"/>
        <v>2086.83</v>
      </c>
      <c r="D171" s="53">
        <f t="shared" si="27"/>
        <v>2076.31</v>
      </c>
      <c r="E171" s="53">
        <f t="shared" si="27"/>
        <v>2084.8000000000002</v>
      </c>
      <c r="F171" s="53">
        <f t="shared" si="27"/>
        <v>2077.54</v>
      </c>
      <c r="G171" s="53">
        <f t="shared" si="27"/>
        <v>2075.37</v>
      </c>
      <c r="H171" s="53">
        <f t="shared" si="27"/>
        <v>2076.4299999999998</v>
      </c>
      <c r="I171" s="53">
        <f t="shared" si="27"/>
        <v>2099.65</v>
      </c>
      <c r="J171" s="53">
        <f t="shared" si="27"/>
        <v>2105.8000000000002</v>
      </c>
      <c r="K171" s="53">
        <f t="shared" si="27"/>
        <v>2104.7399999999998</v>
      </c>
      <c r="L171" s="53">
        <f t="shared" si="27"/>
        <v>2132.6799999999998</v>
      </c>
      <c r="M171" s="53">
        <f t="shared" si="27"/>
        <v>2076.31</v>
      </c>
      <c r="N171" s="53">
        <f t="shared" si="27"/>
        <v>2114.11</v>
      </c>
      <c r="O171" s="53">
        <f t="shared" si="27"/>
        <v>2154.89</v>
      </c>
      <c r="P171" s="53">
        <f t="shared" si="27"/>
        <v>2182.87</v>
      </c>
      <c r="Q171" s="53">
        <f t="shared" si="27"/>
        <v>2253.83</v>
      </c>
      <c r="R171" s="53">
        <f t="shared" si="27"/>
        <v>2262.1999999999998</v>
      </c>
      <c r="S171" s="53">
        <f t="shared" si="27"/>
        <v>2263.17</v>
      </c>
      <c r="T171" s="53">
        <f t="shared" si="27"/>
        <v>2266.75</v>
      </c>
      <c r="U171" s="53">
        <f t="shared" si="27"/>
        <v>2259.15</v>
      </c>
      <c r="V171" s="53">
        <f t="shared" si="27"/>
        <v>2311.62</v>
      </c>
      <c r="W171" s="53">
        <f t="shared" si="27"/>
        <v>2280.84</v>
      </c>
      <c r="X171" s="53">
        <f t="shared" si="27"/>
        <v>2228.89</v>
      </c>
      <c r="Y171" s="53">
        <f t="shared" si="27"/>
        <v>2252.6799999999998</v>
      </c>
    </row>
    <row r="172" spans="1:25" x14ac:dyDescent="0.25">
      <c r="A172" s="52">
        <v>30</v>
      </c>
      <c r="B172" s="53">
        <f t="shared" si="27"/>
        <v>2235.9299999999998</v>
      </c>
      <c r="C172" s="53">
        <f t="shared" si="27"/>
        <v>2197.9699999999998</v>
      </c>
      <c r="D172" s="53">
        <f t="shared" si="27"/>
        <v>2139.48</v>
      </c>
      <c r="E172" s="53">
        <f t="shared" si="27"/>
        <v>2138.48</v>
      </c>
      <c r="F172" s="53">
        <f t="shared" si="27"/>
        <v>2132.7600000000002</v>
      </c>
      <c r="G172" s="53">
        <f t="shared" si="27"/>
        <v>2068.98</v>
      </c>
      <c r="H172" s="53">
        <f t="shared" si="27"/>
        <v>2108.66</v>
      </c>
      <c r="I172" s="53">
        <f t="shared" si="27"/>
        <v>2045.69</v>
      </c>
      <c r="J172" s="53">
        <f t="shared" si="27"/>
        <v>2019.24</v>
      </c>
      <c r="K172" s="53">
        <f t="shared" si="27"/>
        <v>2043.2</v>
      </c>
      <c r="L172" s="53">
        <f t="shared" si="27"/>
        <v>2046.4</v>
      </c>
      <c r="M172" s="53">
        <f t="shared" si="27"/>
        <v>2037.02</v>
      </c>
      <c r="N172" s="53">
        <f t="shared" si="27"/>
        <v>2018.97</v>
      </c>
      <c r="O172" s="53">
        <f t="shared" si="27"/>
        <v>2014.19</v>
      </c>
      <c r="P172" s="53">
        <f t="shared" si="27"/>
        <v>2029.94</v>
      </c>
      <c r="Q172" s="53">
        <f t="shared" si="27"/>
        <v>2031.36</v>
      </c>
      <c r="R172" s="53">
        <f t="shared" si="27"/>
        <v>2028.01</v>
      </c>
      <c r="S172" s="53">
        <f t="shared" si="27"/>
        <v>2044.73</v>
      </c>
      <c r="T172" s="53">
        <f t="shared" si="27"/>
        <v>2040.53</v>
      </c>
      <c r="U172" s="53">
        <f t="shared" si="27"/>
        <v>2152.6</v>
      </c>
      <c r="V172" s="53">
        <f t="shared" si="27"/>
        <v>2224.1</v>
      </c>
      <c r="W172" s="53">
        <f t="shared" si="27"/>
        <v>2229.69</v>
      </c>
      <c r="X172" s="53">
        <f t="shared" si="27"/>
        <v>2245.77</v>
      </c>
      <c r="Y172" s="53">
        <f t="shared" si="27"/>
        <v>2198.0100000000002</v>
      </c>
    </row>
    <row r="173" spans="1:25" outlineLevel="1" x14ac:dyDescent="0.25">
      <c r="A173" s="52">
        <v>31</v>
      </c>
      <c r="B173" s="53">
        <f t="shared" si="27"/>
        <v>2141.4299999999998</v>
      </c>
      <c r="C173" s="53">
        <f t="shared" si="27"/>
        <v>2063.96</v>
      </c>
      <c r="D173" s="53">
        <f t="shared" si="27"/>
        <v>2012.8</v>
      </c>
      <c r="E173" s="53">
        <f t="shared" si="27"/>
        <v>2042.52</v>
      </c>
      <c r="F173" s="53">
        <f t="shared" si="27"/>
        <v>2036.58</v>
      </c>
      <c r="G173" s="53">
        <f t="shared" si="27"/>
        <v>2044.25</v>
      </c>
      <c r="H173" s="53">
        <f t="shared" si="27"/>
        <v>2032.36</v>
      </c>
      <c r="I173" s="53">
        <f t="shared" si="27"/>
        <v>2079.66</v>
      </c>
      <c r="J173" s="53">
        <f t="shared" si="27"/>
        <v>2078.21</v>
      </c>
      <c r="K173" s="53">
        <f t="shared" si="27"/>
        <v>2078.2199999999998</v>
      </c>
      <c r="L173" s="53">
        <f t="shared" si="27"/>
        <v>2055.14</v>
      </c>
      <c r="M173" s="53">
        <f t="shared" si="27"/>
        <v>2035.24</v>
      </c>
      <c r="N173" s="53">
        <f t="shared" si="27"/>
        <v>2051.08</v>
      </c>
      <c r="O173" s="53">
        <f t="shared" si="27"/>
        <v>2086.4</v>
      </c>
      <c r="P173" s="53">
        <f t="shared" si="27"/>
        <v>2156.12</v>
      </c>
      <c r="Q173" s="53">
        <f t="shared" si="27"/>
        <v>2174.42</v>
      </c>
      <c r="R173" s="53">
        <f t="shared" si="27"/>
        <v>2172.65</v>
      </c>
      <c r="S173" s="53">
        <f t="shared" si="27"/>
        <v>2158.39</v>
      </c>
      <c r="T173" s="53">
        <f t="shared" si="27"/>
        <v>2151.81</v>
      </c>
      <c r="U173" s="53">
        <f t="shared" si="27"/>
        <v>2185.41</v>
      </c>
      <c r="V173" s="53">
        <f t="shared" si="27"/>
        <v>2233.98</v>
      </c>
      <c r="W173" s="53">
        <f t="shared" si="27"/>
        <v>2252.56</v>
      </c>
      <c r="X173" s="53">
        <f t="shared" si="27"/>
        <v>2262.4899999999998</v>
      </c>
      <c r="Y173" s="53">
        <f t="shared" si="27"/>
        <v>2222.1999999999998</v>
      </c>
    </row>
    <row r="175" spans="1:25" ht="18.75" x14ac:dyDescent="0.25">
      <c r="A175" s="110" t="s">
        <v>67</v>
      </c>
      <c r="B175" s="111" t="s">
        <v>114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</row>
    <row r="176" spans="1:25" x14ac:dyDescent="0.25">
      <c r="A176" s="110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9">
        <f t="shared" ref="B177:Y187" si="28">ROUND(B291,2)</f>
        <v>248.64</v>
      </c>
      <c r="C177" s="69">
        <f t="shared" si="28"/>
        <v>255.02</v>
      </c>
      <c r="D177" s="69">
        <f t="shared" si="28"/>
        <v>260.93</v>
      </c>
      <c r="E177" s="69">
        <f t="shared" si="28"/>
        <v>261.23</v>
      </c>
      <c r="F177" s="69">
        <f t="shared" si="28"/>
        <v>262.83</v>
      </c>
      <c r="G177" s="69">
        <f t="shared" si="28"/>
        <v>259.77</v>
      </c>
      <c r="H177" s="69">
        <f t="shared" si="28"/>
        <v>252.38</v>
      </c>
      <c r="I177" s="69">
        <f t="shared" si="28"/>
        <v>230.19</v>
      </c>
      <c r="J177" s="69">
        <f t="shared" si="28"/>
        <v>248.56</v>
      </c>
      <c r="K177" s="69">
        <f t="shared" si="28"/>
        <v>256.89</v>
      </c>
      <c r="L177" s="69">
        <f t="shared" si="28"/>
        <v>256.79000000000002</v>
      </c>
      <c r="M177" s="69">
        <f t="shared" si="28"/>
        <v>242.54</v>
      </c>
      <c r="N177" s="69">
        <f t="shared" si="28"/>
        <v>239.25</v>
      </c>
      <c r="O177" s="69">
        <f t="shared" si="28"/>
        <v>235.16</v>
      </c>
      <c r="P177" s="69">
        <f t="shared" si="28"/>
        <v>232.44</v>
      </c>
      <c r="Q177" s="69">
        <f t="shared" si="28"/>
        <v>230.89</v>
      </c>
      <c r="R177" s="69">
        <f t="shared" si="28"/>
        <v>230.56</v>
      </c>
      <c r="S177" s="69">
        <f t="shared" si="28"/>
        <v>241.64</v>
      </c>
      <c r="T177" s="69">
        <f t="shared" si="28"/>
        <v>276.02999999999997</v>
      </c>
      <c r="U177" s="69">
        <f t="shared" si="28"/>
        <v>281.10000000000002</v>
      </c>
      <c r="V177" s="69">
        <f t="shared" si="28"/>
        <v>281.42</v>
      </c>
      <c r="W177" s="69">
        <f t="shared" si="28"/>
        <v>278.13</v>
      </c>
      <c r="X177" s="69">
        <f t="shared" si="28"/>
        <v>275.14</v>
      </c>
      <c r="Y177" s="69">
        <f t="shared" si="28"/>
        <v>267</v>
      </c>
    </row>
    <row r="178" spans="1:25" x14ac:dyDescent="0.25">
      <c r="A178" s="52">
        <v>2</v>
      </c>
      <c r="B178" s="69">
        <f t="shared" si="28"/>
        <v>243.95</v>
      </c>
      <c r="C178" s="69">
        <f t="shared" si="28"/>
        <v>245.23</v>
      </c>
      <c r="D178" s="69">
        <f t="shared" si="28"/>
        <v>257.58</v>
      </c>
      <c r="E178" s="69">
        <f t="shared" si="28"/>
        <v>267.95</v>
      </c>
      <c r="F178" s="69">
        <f t="shared" si="28"/>
        <v>267.02999999999997</v>
      </c>
      <c r="G178" s="69">
        <f t="shared" si="28"/>
        <v>264.02</v>
      </c>
      <c r="H178" s="69">
        <f t="shared" si="28"/>
        <v>257.45</v>
      </c>
      <c r="I178" s="69">
        <f t="shared" si="28"/>
        <v>253.22</v>
      </c>
      <c r="J178" s="69">
        <f t="shared" si="28"/>
        <v>250.18</v>
      </c>
      <c r="K178" s="69">
        <f t="shared" si="28"/>
        <v>242.56</v>
      </c>
      <c r="L178" s="69">
        <f t="shared" si="28"/>
        <v>243.19</v>
      </c>
      <c r="M178" s="69">
        <f t="shared" si="28"/>
        <v>232.73</v>
      </c>
      <c r="N178" s="69">
        <f t="shared" si="28"/>
        <v>236.23</v>
      </c>
      <c r="O178" s="69">
        <f t="shared" si="28"/>
        <v>238.19</v>
      </c>
      <c r="P178" s="69">
        <f t="shared" si="28"/>
        <v>242.14</v>
      </c>
      <c r="Q178" s="69">
        <f t="shared" si="28"/>
        <v>245.05</v>
      </c>
      <c r="R178" s="69">
        <f t="shared" si="28"/>
        <v>245.92</v>
      </c>
      <c r="S178" s="69">
        <f t="shared" si="28"/>
        <v>240.93</v>
      </c>
      <c r="T178" s="69">
        <f t="shared" si="28"/>
        <v>272.38</v>
      </c>
      <c r="U178" s="69">
        <f t="shared" si="28"/>
        <v>281.14</v>
      </c>
      <c r="V178" s="69">
        <f t="shared" si="28"/>
        <v>281.55</v>
      </c>
      <c r="W178" s="69">
        <f t="shared" si="28"/>
        <v>276.81</v>
      </c>
      <c r="X178" s="69">
        <f t="shared" si="28"/>
        <v>266.97000000000003</v>
      </c>
      <c r="Y178" s="69">
        <f t="shared" si="28"/>
        <v>265.04000000000002</v>
      </c>
    </row>
    <row r="179" spans="1:25" x14ac:dyDescent="0.25">
      <c r="A179" s="52">
        <v>3</v>
      </c>
      <c r="B179" s="69">
        <f t="shared" si="28"/>
        <v>265.08999999999997</v>
      </c>
      <c r="C179" s="69">
        <f t="shared" si="28"/>
        <v>273.95999999999998</v>
      </c>
      <c r="D179" s="69">
        <f t="shared" si="28"/>
        <v>278.58</v>
      </c>
      <c r="E179" s="69">
        <f t="shared" si="28"/>
        <v>280.01</v>
      </c>
      <c r="F179" s="69">
        <f t="shared" si="28"/>
        <v>275.79000000000002</v>
      </c>
      <c r="G179" s="69">
        <f t="shared" si="28"/>
        <v>267.48</v>
      </c>
      <c r="H179" s="69">
        <f t="shared" si="28"/>
        <v>246.59</v>
      </c>
      <c r="I179" s="69">
        <f t="shared" si="28"/>
        <v>231.76</v>
      </c>
      <c r="J179" s="69">
        <f t="shared" si="28"/>
        <v>224.39</v>
      </c>
      <c r="K179" s="69">
        <f t="shared" si="28"/>
        <v>220.18</v>
      </c>
      <c r="L179" s="69">
        <f t="shared" si="28"/>
        <v>218.73</v>
      </c>
      <c r="M179" s="69">
        <f t="shared" si="28"/>
        <v>224.3</v>
      </c>
      <c r="N179" s="69">
        <f t="shared" si="28"/>
        <v>230.86</v>
      </c>
      <c r="O179" s="69">
        <f t="shared" si="28"/>
        <v>235.18</v>
      </c>
      <c r="P179" s="69">
        <f t="shared" si="28"/>
        <v>237.58</v>
      </c>
      <c r="Q179" s="69">
        <f t="shared" si="28"/>
        <v>236.32</v>
      </c>
      <c r="R179" s="69">
        <f t="shared" si="28"/>
        <v>232.6</v>
      </c>
      <c r="S179" s="69">
        <f t="shared" si="28"/>
        <v>226.89</v>
      </c>
      <c r="T179" s="69">
        <f t="shared" si="28"/>
        <v>216.41</v>
      </c>
      <c r="U179" s="69">
        <f t="shared" si="28"/>
        <v>211.27</v>
      </c>
      <c r="V179" s="69">
        <f t="shared" si="28"/>
        <v>214.1</v>
      </c>
      <c r="W179" s="69">
        <f t="shared" si="28"/>
        <v>223.3</v>
      </c>
      <c r="X179" s="69">
        <f t="shared" si="28"/>
        <v>237.26</v>
      </c>
      <c r="Y179" s="69">
        <f t="shared" si="28"/>
        <v>246.57</v>
      </c>
    </row>
    <row r="180" spans="1:25" x14ac:dyDescent="0.25">
      <c r="A180" s="52">
        <v>4</v>
      </c>
      <c r="B180" s="69">
        <f t="shared" si="28"/>
        <v>229.82</v>
      </c>
      <c r="C180" s="69">
        <f t="shared" si="28"/>
        <v>236.85</v>
      </c>
      <c r="D180" s="69">
        <f t="shared" si="28"/>
        <v>240.21</v>
      </c>
      <c r="E180" s="69">
        <f t="shared" si="28"/>
        <v>242.87</v>
      </c>
      <c r="F180" s="69">
        <f t="shared" si="28"/>
        <v>243.76</v>
      </c>
      <c r="G180" s="69">
        <f t="shared" si="28"/>
        <v>238.19</v>
      </c>
      <c r="H180" s="69">
        <f t="shared" si="28"/>
        <v>223.51</v>
      </c>
      <c r="I180" s="69">
        <f t="shared" si="28"/>
        <v>210.53</v>
      </c>
      <c r="J180" s="69">
        <f t="shared" si="28"/>
        <v>210.03</v>
      </c>
      <c r="K180" s="69">
        <f t="shared" si="28"/>
        <v>206.88</v>
      </c>
      <c r="L180" s="69">
        <f t="shared" si="28"/>
        <v>206.83</v>
      </c>
      <c r="M180" s="69">
        <f t="shared" si="28"/>
        <v>209.5</v>
      </c>
      <c r="N180" s="69">
        <f t="shared" si="28"/>
        <v>212.47</v>
      </c>
      <c r="O180" s="69">
        <f t="shared" si="28"/>
        <v>213.39</v>
      </c>
      <c r="P180" s="69">
        <f t="shared" si="28"/>
        <v>215.39</v>
      </c>
      <c r="Q180" s="69">
        <f t="shared" si="28"/>
        <v>215.72</v>
      </c>
      <c r="R180" s="69">
        <f t="shared" si="28"/>
        <v>218.47</v>
      </c>
      <c r="S180" s="69">
        <f t="shared" si="28"/>
        <v>212.44</v>
      </c>
      <c r="T180" s="69">
        <f t="shared" si="28"/>
        <v>208.06</v>
      </c>
      <c r="U180" s="69">
        <f t="shared" si="28"/>
        <v>201.91</v>
      </c>
      <c r="V180" s="69">
        <f t="shared" si="28"/>
        <v>203.07</v>
      </c>
      <c r="W180" s="69">
        <f t="shared" si="28"/>
        <v>205.4</v>
      </c>
      <c r="X180" s="69">
        <f t="shared" si="28"/>
        <v>214.75</v>
      </c>
      <c r="Y180" s="69">
        <f t="shared" si="28"/>
        <v>222.06</v>
      </c>
    </row>
    <row r="181" spans="1:25" x14ac:dyDescent="0.25">
      <c r="A181" s="52">
        <v>5</v>
      </c>
      <c r="B181" s="69">
        <f t="shared" si="28"/>
        <v>242.95</v>
      </c>
      <c r="C181" s="69">
        <f t="shared" si="28"/>
        <v>253.89</v>
      </c>
      <c r="D181" s="69">
        <f t="shared" si="28"/>
        <v>261.19</v>
      </c>
      <c r="E181" s="69">
        <f t="shared" si="28"/>
        <v>264.48</v>
      </c>
      <c r="F181" s="69">
        <f t="shared" si="28"/>
        <v>263.94</v>
      </c>
      <c r="G181" s="69">
        <f t="shared" si="28"/>
        <v>260.06</v>
      </c>
      <c r="H181" s="69">
        <f t="shared" si="28"/>
        <v>246.78</v>
      </c>
      <c r="I181" s="69">
        <f t="shared" si="28"/>
        <v>237.47</v>
      </c>
      <c r="J181" s="69">
        <f t="shared" si="28"/>
        <v>251.46</v>
      </c>
      <c r="K181" s="69">
        <f t="shared" si="28"/>
        <v>257.79000000000002</v>
      </c>
      <c r="L181" s="69">
        <f t="shared" si="28"/>
        <v>257.73</v>
      </c>
      <c r="M181" s="69">
        <f t="shared" si="28"/>
        <v>241.52</v>
      </c>
      <c r="N181" s="69">
        <f t="shared" si="28"/>
        <v>245.16</v>
      </c>
      <c r="O181" s="69">
        <f t="shared" si="28"/>
        <v>247.56</v>
      </c>
      <c r="P181" s="69">
        <f t="shared" si="28"/>
        <v>250.17</v>
      </c>
      <c r="Q181" s="69">
        <f t="shared" si="28"/>
        <v>253.32</v>
      </c>
      <c r="R181" s="69">
        <f t="shared" si="28"/>
        <v>250.1</v>
      </c>
      <c r="S181" s="69">
        <f t="shared" si="28"/>
        <v>254.38</v>
      </c>
      <c r="T181" s="69">
        <f t="shared" si="28"/>
        <v>287.20999999999998</v>
      </c>
      <c r="U181" s="69">
        <f t="shared" si="28"/>
        <v>293.18</v>
      </c>
      <c r="V181" s="69">
        <f t="shared" si="28"/>
        <v>290.37</v>
      </c>
      <c r="W181" s="69">
        <f t="shared" si="28"/>
        <v>286.02</v>
      </c>
      <c r="X181" s="69">
        <f t="shared" si="28"/>
        <v>274.75</v>
      </c>
      <c r="Y181" s="69">
        <f t="shared" si="28"/>
        <v>247</v>
      </c>
    </row>
    <row r="182" spans="1:25" x14ac:dyDescent="0.25">
      <c r="A182" s="52">
        <v>6</v>
      </c>
      <c r="B182" s="69">
        <f t="shared" si="28"/>
        <v>282.67</v>
      </c>
      <c r="C182" s="69">
        <f t="shared" si="28"/>
        <v>286</v>
      </c>
      <c r="D182" s="69">
        <f t="shared" si="28"/>
        <v>283.62</v>
      </c>
      <c r="E182" s="69">
        <f t="shared" si="28"/>
        <v>282.2</v>
      </c>
      <c r="F182" s="69">
        <f t="shared" si="28"/>
        <v>279.22000000000003</v>
      </c>
      <c r="G182" s="69">
        <f t="shared" si="28"/>
        <v>273.57</v>
      </c>
      <c r="H182" s="69">
        <f t="shared" si="28"/>
        <v>255.71</v>
      </c>
      <c r="I182" s="69">
        <f t="shared" si="28"/>
        <v>248.05</v>
      </c>
      <c r="J182" s="69">
        <f t="shared" si="28"/>
        <v>250.58</v>
      </c>
      <c r="K182" s="69">
        <f t="shared" si="28"/>
        <v>253.22</v>
      </c>
      <c r="L182" s="69">
        <f t="shared" si="28"/>
        <v>261.01</v>
      </c>
      <c r="M182" s="69">
        <f t="shared" si="28"/>
        <v>270.3</v>
      </c>
      <c r="N182" s="69">
        <f t="shared" si="28"/>
        <v>277.17</v>
      </c>
      <c r="O182" s="69">
        <f t="shared" si="28"/>
        <v>277.05</v>
      </c>
      <c r="P182" s="69">
        <f t="shared" si="28"/>
        <v>278.35000000000002</v>
      </c>
      <c r="Q182" s="69">
        <f t="shared" si="28"/>
        <v>277.08999999999997</v>
      </c>
      <c r="R182" s="69">
        <f t="shared" si="28"/>
        <v>271.63</v>
      </c>
      <c r="S182" s="69">
        <f t="shared" si="28"/>
        <v>262.79000000000002</v>
      </c>
      <c r="T182" s="69">
        <f t="shared" si="28"/>
        <v>264.5</v>
      </c>
      <c r="U182" s="69">
        <f t="shared" si="28"/>
        <v>273.81</v>
      </c>
      <c r="V182" s="69">
        <f t="shared" si="28"/>
        <v>272.27</v>
      </c>
      <c r="W182" s="69">
        <f t="shared" si="28"/>
        <v>271.33</v>
      </c>
      <c r="X182" s="69">
        <f t="shared" si="28"/>
        <v>284.97000000000003</v>
      </c>
      <c r="Y182" s="69">
        <f t="shared" si="28"/>
        <v>291.83999999999997</v>
      </c>
    </row>
    <row r="183" spans="1:25" x14ac:dyDescent="0.25">
      <c r="A183" s="52">
        <v>7</v>
      </c>
      <c r="B183" s="69">
        <f t="shared" si="28"/>
        <v>254.07</v>
      </c>
      <c r="C183" s="69">
        <f t="shared" si="28"/>
        <v>263.77</v>
      </c>
      <c r="D183" s="69">
        <f t="shared" si="28"/>
        <v>269.39</v>
      </c>
      <c r="E183" s="69">
        <f t="shared" si="28"/>
        <v>271.61</v>
      </c>
      <c r="F183" s="69">
        <f t="shared" si="28"/>
        <v>272.31</v>
      </c>
      <c r="G183" s="69">
        <f t="shared" si="28"/>
        <v>268.18</v>
      </c>
      <c r="H183" s="69">
        <f t="shared" si="28"/>
        <v>253.29</v>
      </c>
      <c r="I183" s="69">
        <f t="shared" si="28"/>
        <v>237.37</v>
      </c>
      <c r="J183" s="69">
        <f t="shared" si="28"/>
        <v>241.16</v>
      </c>
      <c r="K183" s="69">
        <f t="shared" si="28"/>
        <v>247.64</v>
      </c>
      <c r="L183" s="69">
        <f t="shared" si="28"/>
        <v>242.85</v>
      </c>
      <c r="M183" s="69">
        <f t="shared" si="28"/>
        <v>238.66</v>
      </c>
      <c r="N183" s="69">
        <f t="shared" si="28"/>
        <v>239.84</v>
      </c>
      <c r="O183" s="69">
        <f t="shared" si="28"/>
        <v>240.63</v>
      </c>
      <c r="P183" s="69">
        <f t="shared" si="28"/>
        <v>239.5</v>
      </c>
      <c r="Q183" s="69">
        <f t="shared" si="28"/>
        <v>240.24</v>
      </c>
      <c r="R183" s="69">
        <f t="shared" si="28"/>
        <v>238.54</v>
      </c>
      <c r="S183" s="69">
        <f t="shared" si="28"/>
        <v>248.83</v>
      </c>
      <c r="T183" s="69">
        <f t="shared" si="28"/>
        <v>270.02999999999997</v>
      </c>
      <c r="U183" s="69">
        <f t="shared" si="28"/>
        <v>280.16000000000003</v>
      </c>
      <c r="V183" s="69">
        <f t="shared" si="28"/>
        <v>278.58999999999997</v>
      </c>
      <c r="W183" s="69">
        <f t="shared" si="28"/>
        <v>274.92</v>
      </c>
      <c r="X183" s="69">
        <f t="shared" si="28"/>
        <v>263.08</v>
      </c>
      <c r="Y183" s="69">
        <f t="shared" si="28"/>
        <v>259.88</v>
      </c>
    </row>
    <row r="184" spans="1:25" x14ac:dyDescent="0.25">
      <c r="A184" s="52">
        <v>8</v>
      </c>
      <c r="B184" s="69">
        <f t="shared" si="28"/>
        <v>251.47</v>
      </c>
      <c r="C184" s="69">
        <f t="shared" si="28"/>
        <v>261.55</v>
      </c>
      <c r="D184" s="69">
        <f t="shared" si="28"/>
        <v>266.08</v>
      </c>
      <c r="E184" s="69">
        <f t="shared" si="28"/>
        <v>268.42</v>
      </c>
      <c r="F184" s="69">
        <f t="shared" si="28"/>
        <v>269.32</v>
      </c>
      <c r="G184" s="69">
        <f t="shared" si="28"/>
        <v>266.98</v>
      </c>
      <c r="H184" s="69">
        <f t="shared" si="28"/>
        <v>261.87</v>
      </c>
      <c r="I184" s="69">
        <f t="shared" si="28"/>
        <v>249.76</v>
      </c>
      <c r="J184" s="69">
        <f t="shared" si="28"/>
        <v>237</v>
      </c>
      <c r="K184" s="69">
        <f t="shared" si="28"/>
        <v>232.14</v>
      </c>
      <c r="L184" s="69">
        <f t="shared" si="28"/>
        <v>247.33</v>
      </c>
      <c r="M184" s="69">
        <f t="shared" si="28"/>
        <v>238.4</v>
      </c>
      <c r="N184" s="69">
        <f t="shared" si="28"/>
        <v>234.1</v>
      </c>
      <c r="O184" s="69">
        <f t="shared" si="28"/>
        <v>236.2</v>
      </c>
      <c r="P184" s="69">
        <f t="shared" si="28"/>
        <v>238.32</v>
      </c>
      <c r="Q184" s="69">
        <f t="shared" si="28"/>
        <v>239.18</v>
      </c>
      <c r="R184" s="69">
        <f t="shared" si="28"/>
        <v>239.22</v>
      </c>
      <c r="S184" s="69">
        <f t="shared" si="28"/>
        <v>244.94</v>
      </c>
      <c r="T184" s="69">
        <f t="shared" si="28"/>
        <v>274.42</v>
      </c>
      <c r="U184" s="69">
        <f t="shared" si="28"/>
        <v>281.01</v>
      </c>
      <c r="V184" s="69">
        <f t="shared" si="28"/>
        <v>280.44</v>
      </c>
      <c r="W184" s="69">
        <f t="shared" si="28"/>
        <v>279.13</v>
      </c>
      <c r="X184" s="69">
        <f t="shared" si="28"/>
        <v>270.82</v>
      </c>
      <c r="Y184" s="69">
        <f t="shared" si="28"/>
        <v>265.3</v>
      </c>
    </row>
    <row r="185" spans="1:25" x14ac:dyDescent="0.25">
      <c r="A185" s="52">
        <v>9</v>
      </c>
      <c r="B185" s="69">
        <f t="shared" si="28"/>
        <v>246.22</v>
      </c>
      <c r="C185" s="69">
        <f t="shared" si="28"/>
        <v>250.73</v>
      </c>
      <c r="D185" s="69">
        <f t="shared" si="28"/>
        <v>252.85</v>
      </c>
      <c r="E185" s="69">
        <f t="shared" si="28"/>
        <v>253.98</v>
      </c>
      <c r="F185" s="69">
        <f t="shared" si="28"/>
        <v>253.42</v>
      </c>
      <c r="G185" s="69">
        <f t="shared" si="28"/>
        <v>253.41</v>
      </c>
      <c r="H185" s="69">
        <f t="shared" si="28"/>
        <v>250.46</v>
      </c>
      <c r="I185" s="69">
        <f t="shared" si="28"/>
        <v>244.9</v>
      </c>
      <c r="J185" s="69">
        <f t="shared" si="28"/>
        <v>243.71</v>
      </c>
      <c r="K185" s="69">
        <f t="shared" si="28"/>
        <v>226.84</v>
      </c>
      <c r="L185" s="69">
        <f t="shared" si="28"/>
        <v>229.56</v>
      </c>
      <c r="M185" s="69">
        <f t="shared" si="28"/>
        <v>230.34</v>
      </c>
      <c r="N185" s="69">
        <f t="shared" si="28"/>
        <v>223.5</v>
      </c>
      <c r="O185" s="69">
        <f t="shared" si="28"/>
        <v>228.85</v>
      </c>
      <c r="P185" s="69">
        <f t="shared" si="28"/>
        <v>227.39</v>
      </c>
      <c r="Q185" s="69">
        <f t="shared" si="28"/>
        <v>227.01</v>
      </c>
      <c r="R185" s="69">
        <f t="shared" si="28"/>
        <v>234.37</v>
      </c>
      <c r="S185" s="69">
        <f t="shared" si="28"/>
        <v>242.48</v>
      </c>
      <c r="T185" s="69">
        <f t="shared" si="28"/>
        <v>261.62</v>
      </c>
      <c r="U185" s="69">
        <f t="shared" si="28"/>
        <v>270.58999999999997</v>
      </c>
      <c r="V185" s="69">
        <f t="shared" si="28"/>
        <v>267.7</v>
      </c>
      <c r="W185" s="69">
        <f t="shared" si="28"/>
        <v>262.99</v>
      </c>
      <c r="X185" s="69">
        <f t="shared" si="28"/>
        <v>226.76</v>
      </c>
      <c r="Y185" s="69">
        <f t="shared" si="28"/>
        <v>199.44</v>
      </c>
    </row>
    <row r="186" spans="1:25" x14ac:dyDescent="0.25">
      <c r="A186" s="52">
        <v>10</v>
      </c>
      <c r="B186" s="69">
        <f t="shared" si="28"/>
        <v>199.97</v>
      </c>
      <c r="C186" s="69">
        <f t="shared" si="28"/>
        <v>215.7</v>
      </c>
      <c r="D186" s="69">
        <f t="shared" si="28"/>
        <v>240.24</v>
      </c>
      <c r="E186" s="69">
        <f t="shared" si="28"/>
        <v>240.15</v>
      </c>
      <c r="F186" s="69">
        <f t="shared" si="28"/>
        <v>238.68</v>
      </c>
      <c r="G186" s="69">
        <f t="shared" si="28"/>
        <v>238.84</v>
      </c>
      <c r="H186" s="69">
        <f t="shared" si="28"/>
        <v>223.5</v>
      </c>
      <c r="I186" s="69">
        <f t="shared" si="28"/>
        <v>203.43</v>
      </c>
      <c r="J186" s="69">
        <f t="shared" si="28"/>
        <v>198.37</v>
      </c>
      <c r="K186" s="69">
        <f t="shared" si="28"/>
        <v>196.7</v>
      </c>
      <c r="L186" s="69">
        <f t="shared" si="28"/>
        <v>194.08</v>
      </c>
      <c r="M186" s="69">
        <f t="shared" si="28"/>
        <v>206.04</v>
      </c>
      <c r="N186" s="69">
        <f t="shared" si="28"/>
        <v>227.22</v>
      </c>
      <c r="O186" s="69">
        <f t="shared" si="28"/>
        <v>226.26</v>
      </c>
      <c r="P186" s="69">
        <f t="shared" si="28"/>
        <v>216.5</v>
      </c>
      <c r="Q186" s="69">
        <f t="shared" si="28"/>
        <v>213.57</v>
      </c>
      <c r="R186" s="69">
        <f t="shared" si="28"/>
        <v>202.2</v>
      </c>
      <c r="S186" s="69">
        <f t="shared" si="28"/>
        <v>190.93</v>
      </c>
      <c r="T186" s="69">
        <f t="shared" si="28"/>
        <v>204.59</v>
      </c>
      <c r="U186" s="69">
        <f t="shared" si="28"/>
        <v>209.24</v>
      </c>
      <c r="V186" s="69">
        <f t="shared" si="28"/>
        <v>211.56</v>
      </c>
      <c r="W186" s="69">
        <f t="shared" si="28"/>
        <v>212.99</v>
      </c>
      <c r="X186" s="69">
        <f t="shared" si="28"/>
        <v>207.35</v>
      </c>
      <c r="Y186" s="69">
        <f t="shared" si="28"/>
        <v>201.39</v>
      </c>
    </row>
    <row r="187" spans="1:25" x14ac:dyDescent="0.25">
      <c r="A187" s="52">
        <v>11</v>
      </c>
      <c r="B187" s="69">
        <f t="shared" si="28"/>
        <v>225.84</v>
      </c>
      <c r="C187" s="69">
        <f t="shared" si="28"/>
        <v>242.53</v>
      </c>
      <c r="D187" s="69">
        <f t="shared" si="28"/>
        <v>254.04</v>
      </c>
      <c r="E187" s="69">
        <f t="shared" si="28"/>
        <v>258.11</v>
      </c>
      <c r="F187" s="69">
        <f t="shared" si="28"/>
        <v>257.18</v>
      </c>
      <c r="G187" s="69">
        <f t="shared" si="28"/>
        <v>240.88</v>
      </c>
      <c r="H187" s="69">
        <f t="shared" si="28"/>
        <v>242.86</v>
      </c>
      <c r="I187" s="69">
        <f t="shared" si="28"/>
        <v>249.39</v>
      </c>
      <c r="J187" s="69">
        <f t="shared" si="28"/>
        <v>251.84</v>
      </c>
      <c r="K187" s="69">
        <f t="shared" si="28"/>
        <v>252.9</v>
      </c>
      <c r="L187" s="69">
        <f t="shared" si="28"/>
        <v>254.64</v>
      </c>
      <c r="M187" s="69">
        <f t="shared" si="28"/>
        <v>246.44</v>
      </c>
      <c r="N187" s="69">
        <f t="shared" si="28"/>
        <v>253.07</v>
      </c>
      <c r="O187" s="69">
        <f t="shared" si="28"/>
        <v>253.96</v>
      </c>
      <c r="P187" s="69">
        <f t="shared" si="28"/>
        <v>251.47</v>
      </c>
      <c r="Q187" s="69">
        <f t="shared" ref="C187:Y198" si="29">ROUND(Q301,2)</f>
        <v>249.65</v>
      </c>
      <c r="R187" s="69">
        <f t="shared" si="29"/>
        <v>244.31</v>
      </c>
      <c r="S187" s="69">
        <f t="shared" si="29"/>
        <v>254.03</v>
      </c>
      <c r="T187" s="69">
        <f t="shared" si="29"/>
        <v>268.32</v>
      </c>
      <c r="U187" s="69">
        <f t="shared" si="29"/>
        <v>274.22000000000003</v>
      </c>
      <c r="V187" s="69">
        <f t="shared" si="29"/>
        <v>273.43</v>
      </c>
      <c r="W187" s="69">
        <f t="shared" si="29"/>
        <v>282.20999999999998</v>
      </c>
      <c r="X187" s="69">
        <f t="shared" si="29"/>
        <v>277.27999999999997</v>
      </c>
      <c r="Y187" s="69">
        <f t="shared" si="29"/>
        <v>275.18</v>
      </c>
    </row>
    <row r="188" spans="1:25" x14ac:dyDescent="0.25">
      <c r="A188" s="52">
        <v>12</v>
      </c>
      <c r="B188" s="69">
        <f t="shared" ref="B188:B203" si="30">ROUND(B302,2)</f>
        <v>250.48</v>
      </c>
      <c r="C188" s="69">
        <f t="shared" si="29"/>
        <v>257.27</v>
      </c>
      <c r="D188" s="69">
        <f t="shared" si="29"/>
        <v>263.08</v>
      </c>
      <c r="E188" s="69">
        <f t="shared" si="29"/>
        <v>261.22000000000003</v>
      </c>
      <c r="F188" s="69">
        <f t="shared" si="29"/>
        <v>259.77</v>
      </c>
      <c r="G188" s="69">
        <f t="shared" si="29"/>
        <v>259.32</v>
      </c>
      <c r="H188" s="69">
        <f t="shared" si="29"/>
        <v>252.45</v>
      </c>
      <c r="I188" s="69">
        <f t="shared" si="29"/>
        <v>244.35</v>
      </c>
      <c r="J188" s="69">
        <f t="shared" si="29"/>
        <v>246.66</v>
      </c>
      <c r="K188" s="69">
        <f t="shared" si="29"/>
        <v>245.24</v>
      </c>
      <c r="L188" s="69">
        <f t="shared" si="29"/>
        <v>243.38</v>
      </c>
      <c r="M188" s="69">
        <f t="shared" si="29"/>
        <v>242</v>
      </c>
      <c r="N188" s="69">
        <f t="shared" si="29"/>
        <v>246.89</v>
      </c>
      <c r="O188" s="69">
        <f t="shared" si="29"/>
        <v>245.96</v>
      </c>
      <c r="P188" s="69">
        <f t="shared" si="29"/>
        <v>243.9</v>
      </c>
      <c r="Q188" s="69">
        <f t="shared" si="29"/>
        <v>245.29</v>
      </c>
      <c r="R188" s="69">
        <f t="shared" si="29"/>
        <v>239.51</v>
      </c>
      <c r="S188" s="69">
        <f t="shared" si="29"/>
        <v>240.11</v>
      </c>
      <c r="T188" s="69">
        <f t="shared" si="29"/>
        <v>275.7</v>
      </c>
      <c r="U188" s="69">
        <f t="shared" si="29"/>
        <v>273.36</v>
      </c>
      <c r="V188" s="69">
        <f t="shared" si="29"/>
        <v>283.39</v>
      </c>
      <c r="W188" s="69">
        <f t="shared" si="29"/>
        <v>261.14999999999998</v>
      </c>
      <c r="X188" s="69">
        <f t="shared" si="29"/>
        <v>252.75</v>
      </c>
      <c r="Y188" s="69">
        <f t="shared" si="29"/>
        <v>248.61</v>
      </c>
    </row>
    <row r="189" spans="1:25" x14ac:dyDescent="0.25">
      <c r="A189" s="52">
        <v>13</v>
      </c>
      <c r="B189" s="69">
        <f t="shared" si="30"/>
        <v>275.39999999999998</v>
      </c>
      <c r="C189" s="69">
        <f t="shared" si="29"/>
        <v>281.55</v>
      </c>
      <c r="D189" s="69">
        <f t="shared" si="29"/>
        <v>281</v>
      </c>
      <c r="E189" s="69">
        <f t="shared" si="29"/>
        <v>282.44</v>
      </c>
      <c r="F189" s="69">
        <f t="shared" si="29"/>
        <v>282.94</v>
      </c>
      <c r="G189" s="69">
        <f t="shared" si="29"/>
        <v>279.87</v>
      </c>
      <c r="H189" s="69">
        <f t="shared" si="29"/>
        <v>272.74</v>
      </c>
      <c r="I189" s="69">
        <f t="shared" si="29"/>
        <v>266.69</v>
      </c>
      <c r="J189" s="69">
        <f t="shared" si="29"/>
        <v>263.88</v>
      </c>
      <c r="K189" s="69">
        <f t="shared" si="29"/>
        <v>271.54000000000002</v>
      </c>
      <c r="L189" s="69">
        <f t="shared" si="29"/>
        <v>268.2</v>
      </c>
      <c r="M189" s="69">
        <f t="shared" si="29"/>
        <v>271.14</v>
      </c>
      <c r="N189" s="69">
        <f t="shared" si="29"/>
        <v>269.08</v>
      </c>
      <c r="O189" s="69">
        <f t="shared" si="29"/>
        <v>268.31</v>
      </c>
      <c r="P189" s="69">
        <f t="shared" si="29"/>
        <v>267.52</v>
      </c>
      <c r="Q189" s="69">
        <f t="shared" si="29"/>
        <v>265.13</v>
      </c>
      <c r="R189" s="69">
        <f t="shared" si="29"/>
        <v>274.92</v>
      </c>
      <c r="S189" s="69">
        <f t="shared" si="29"/>
        <v>267.44</v>
      </c>
      <c r="T189" s="69">
        <f t="shared" si="29"/>
        <v>272.64999999999998</v>
      </c>
      <c r="U189" s="69">
        <f t="shared" si="29"/>
        <v>276.60000000000002</v>
      </c>
      <c r="V189" s="69">
        <f t="shared" si="29"/>
        <v>271.51</v>
      </c>
      <c r="W189" s="69">
        <f t="shared" si="29"/>
        <v>268.64</v>
      </c>
      <c r="X189" s="69">
        <f t="shared" si="29"/>
        <v>267.68</v>
      </c>
      <c r="Y189" s="69">
        <f t="shared" si="29"/>
        <v>266.58</v>
      </c>
    </row>
    <row r="190" spans="1:25" x14ac:dyDescent="0.25">
      <c r="A190" s="52">
        <v>14</v>
      </c>
      <c r="B190" s="69">
        <f t="shared" si="30"/>
        <v>281.7</v>
      </c>
      <c r="C190" s="69">
        <f t="shared" si="29"/>
        <v>285.44</v>
      </c>
      <c r="D190" s="69">
        <f t="shared" si="29"/>
        <v>293.5</v>
      </c>
      <c r="E190" s="69">
        <f t="shared" si="29"/>
        <v>297.97000000000003</v>
      </c>
      <c r="F190" s="69">
        <f t="shared" si="29"/>
        <v>298.32</v>
      </c>
      <c r="G190" s="69">
        <f t="shared" si="29"/>
        <v>294.73</v>
      </c>
      <c r="H190" s="69">
        <f t="shared" si="29"/>
        <v>277.41000000000003</v>
      </c>
      <c r="I190" s="69">
        <f t="shared" si="29"/>
        <v>280.63</v>
      </c>
      <c r="J190" s="69">
        <f t="shared" si="29"/>
        <v>280.79000000000002</v>
      </c>
      <c r="K190" s="69">
        <f t="shared" si="29"/>
        <v>280.41000000000003</v>
      </c>
      <c r="L190" s="69">
        <f t="shared" si="29"/>
        <v>282.91000000000003</v>
      </c>
      <c r="M190" s="69">
        <f t="shared" si="29"/>
        <v>275.75</v>
      </c>
      <c r="N190" s="69">
        <f t="shared" si="29"/>
        <v>276.24</v>
      </c>
      <c r="O190" s="69">
        <f t="shared" si="29"/>
        <v>277.14999999999998</v>
      </c>
      <c r="P190" s="69">
        <f t="shared" si="29"/>
        <v>277.07</v>
      </c>
      <c r="Q190" s="69">
        <f t="shared" si="29"/>
        <v>277.33999999999997</v>
      </c>
      <c r="R190" s="69">
        <f t="shared" si="29"/>
        <v>274.64</v>
      </c>
      <c r="S190" s="69">
        <f t="shared" si="29"/>
        <v>279.24</v>
      </c>
      <c r="T190" s="69">
        <f t="shared" si="29"/>
        <v>280.87</v>
      </c>
      <c r="U190" s="69">
        <f t="shared" si="29"/>
        <v>279.82</v>
      </c>
      <c r="V190" s="69">
        <f t="shared" si="29"/>
        <v>283.02</v>
      </c>
      <c r="W190" s="69">
        <f t="shared" si="29"/>
        <v>282.56</v>
      </c>
      <c r="X190" s="69">
        <f t="shared" si="29"/>
        <v>280.77999999999997</v>
      </c>
      <c r="Y190" s="69">
        <f t="shared" si="29"/>
        <v>275.58999999999997</v>
      </c>
    </row>
    <row r="191" spans="1:25" x14ac:dyDescent="0.25">
      <c r="A191" s="52">
        <v>15</v>
      </c>
      <c r="B191" s="69">
        <f t="shared" si="30"/>
        <v>252.96</v>
      </c>
      <c r="C191" s="69">
        <f t="shared" si="29"/>
        <v>250.37</v>
      </c>
      <c r="D191" s="69">
        <f t="shared" si="29"/>
        <v>247.24</v>
      </c>
      <c r="E191" s="69">
        <f t="shared" si="29"/>
        <v>245.91</v>
      </c>
      <c r="F191" s="69">
        <f t="shared" si="29"/>
        <v>244.49</v>
      </c>
      <c r="G191" s="69">
        <f t="shared" si="29"/>
        <v>244.69</v>
      </c>
      <c r="H191" s="69">
        <f t="shared" si="29"/>
        <v>249.15</v>
      </c>
      <c r="I191" s="69">
        <f t="shared" si="29"/>
        <v>240.04</v>
      </c>
      <c r="J191" s="69">
        <f t="shared" si="29"/>
        <v>241.44</v>
      </c>
      <c r="K191" s="69">
        <f t="shared" si="29"/>
        <v>242.83</v>
      </c>
      <c r="L191" s="69">
        <f t="shared" si="29"/>
        <v>253.14</v>
      </c>
      <c r="M191" s="69">
        <f t="shared" si="29"/>
        <v>243.22</v>
      </c>
      <c r="N191" s="69">
        <f t="shared" si="29"/>
        <v>224.75</v>
      </c>
      <c r="O191" s="69">
        <f t="shared" si="29"/>
        <v>222.34</v>
      </c>
      <c r="P191" s="69">
        <f t="shared" si="29"/>
        <v>223.59</v>
      </c>
      <c r="Q191" s="69">
        <f t="shared" si="29"/>
        <v>225.43</v>
      </c>
      <c r="R191" s="69">
        <f t="shared" si="29"/>
        <v>237.97</v>
      </c>
      <c r="S191" s="69">
        <f t="shared" si="29"/>
        <v>246.08</v>
      </c>
      <c r="T191" s="69">
        <f t="shared" si="29"/>
        <v>261.87</v>
      </c>
      <c r="U191" s="69">
        <f t="shared" si="29"/>
        <v>269.19</v>
      </c>
      <c r="V191" s="69">
        <f t="shared" si="29"/>
        <v>266.92</v>
      </c>
      <c r="W191" s="69">
        <f t="shared" si="29"/>
        <v>263.02</v>
      </c>
      <c r="X191" s="69">
        <f t="shared" si="29"/>
        <v>270.3</v>
      </c>
      <c r="Y191" s="69">
        <f t="shared" si="29"/>
        <v>257.33</v>
      </c>
    </row>
    <row r="192" spans="1:25" x14ac:dyDescent="0.25">
      <c r="A192" s="52">
        <v>16</v>
      </c>
      <c r="B192" s="69">
        <f t="shared" si="30"/>
        <v>240.24</v>
      </c>
      <c r="C192" s="69">
        <f t="shared" si="29"/>
        <v>246.04</v>
      </c>
      <c r="D192" s="69">
        <f t="shared" si="29"/>
        <v>249.17</v>
      </c>
      <c r="E192" s="69">
        <f t="shared" si="29"/>
        <v>251.93</v>
      </c>
      <c r="F192" s="69">
        <f t="shared" si="29"/>
        <v>250.2</v>
      </c>
      <c r="G192" s="69">
        <f t="shared" si="29"/>
        <v>247.02</v>
      </c>
      <c r="H192" s="69">
        <f t="shared" si="29"/>
        <v>242.68</v>
      </c>
      <c r="I192" s="69">
        <f t="shared" si="29"/>
        <v>236.61</v>
      </c>
      <c r="J192" s="69">
        <f t="shared" si="29"/>
        <v>222.32</v>
      </c>
      <c r="K192" s="69">
        <f t="shared" si="29"/>
        <v>215.59</v>
      </c>
      <c r="L192" s="69">
        <f t="shared" si="29"/>
        <v>213.3</v>
      </c>
      <c r="M192" s="69">
        <f t="shared" si="29"/>
        <v>215.2</v>
      </c>
      <c r="N192" s="69">
        <f t="shared" si="29"/>
        <v>219.09</v>
      </c>
      <c r="O192" s="69">
        <f t="shared" si="29"/>
        <v>222.68</v>
      </c>
      <c r="P192" s="69">
        <f t="shared" si="29"/>
        <v>225.07</v>
      </c>
      <c r="Q192" s="69">
        <f t="shared" si="29"/>
        <v>223.83</v>
      </c>
      <c r="R192" s="69">
        <f t="shared" si="29"/>
        <v>222.56</v>
      </c>
      <c r="S192" s="69">
        <f t="shared" si="29"/>
        <v>222.84</v>
      </c>
      <c r="T192" s="69">
        <f t="shared" si="29"/>
        <v>216.32</v>
      </c>
      <c r="U192" s="69">
        <f t="shared" si="29"/>
        <v>213.39</v>
      </c>
      <c r="V192" s="69">
        <f t="shared" si="29"/>
        <v>214.06</v>
      </c>
      <c r="W192" s="69">
        <f t="shared" si="29"/>
        <v>216.92</v>
      </c>
      <c r="X192" s="69">
        <f t="shared" si="29"/>
        <v>224.55</v>
      </c>
      <c r="Y192" s="69">
        <f t="shared" si="29"/>
        <v>233.18</v>
      </c>
    </row>
    <row r="193" spans="1:25" x14ac:dyDescent="0.25">
      <c r="A193" s="52">
        <v>17</v>
      </c>
      <c r="B193" s="69">
        <f t="shared" si="30"/>
        <v>246.46</v>
      </c>
      <c r="C193" s="69">
        <f t="shared" si="29"/>
        <v>255.32</v>
      </c>
      <c r="D193" s="69">
        <f t="shared" si="29"/>
        <v>265.52</v>
      </c>
      <c r="E193" s="69">
        <f t="shared" si="29"/>
        <v>270.64999999999998</v>
      </c>
      <c r="F193" s="69">
        <f t="shared" si="29"/>
        <v>272.08999999999997</v>
      </c>
      <c r="G193" s="69">
        <f t="shared" si="29"/>
        <v>265.61</v>
      </c>
      <c r="H193" s="69">
        <f t="shared" si="29"/>
        <v>251.1</v>
      </c>
      <c r="I193" s="69">
        <f t="shared" si="29"/>
        <v>236.25</v>
      </c>
      <c r="J193" s="69">
        <f t="shared" si="29"/>
        <v>229.45</v>
      </c>
      <c r="K193" s="69">
        <f t="shared" si="29"/>
        <v>228.69</v>
      </c>
      <c r="L193" s="69">
        <f t="shared" si="29"/>
        <v>230.74</v>
      </c>
      <c r="M193" s="69">
        <f t="shared" si="29"/>
        <v>234.51</v>
      </c>
      <c r="N193" s="69">
        <f t="shared" si="29"/>
        <v>235.07</v>
      </c>
      <c r="O193" s="69">
        <f t="shared" si="29"/>
        <v>234.44</v>
      </c>
      <c r="P193" s="69">
        <f t="shared" si="29"/>
        <v>238.9</v>
      </c>
      <c r="Q193" s="69">
        <f t="shared" si="29"/>
        <v>232.71</v>
      </c>
      <c r="R193" s="69">
        <f t="shared" si="29"/>
        <v>218.73</v>
      </c>
      <c r="S193" s="69">
        <f t="shared" si="29"/>
        <v>214.59</v>
      </c>
      <c r="T193" s="69">
        <f t="shared" si="29"/>
        <v>230.92</v>
      </c>
      <c r="U193" s="69">
        <f t="shared" si="29"/>
        <v>257.88</v>
      </c>
      <c r="V193" s="69">
        <f t="shared" si="29"/>
        <v>256.67</v>
      </c>
      <c r="W193" s="69">
        <f t="shared" si="29"/>
        <v>254.1</v>
      </c>
      <c r="X193" s="69">
        <f t="shared" si="29"/>
        <v>241.24</v>
      </c>
      <c r="Y193" s="69">
        <f t="shared" si="29"/>
        <v>252.64</v>
      </c>
    </row>
    <row r="194" spans="1:25" x14ac:dyDescent="0.25">
      <c r="A194" s="52">
        <v>18</v>
      </c>
      <c r="B194" s="69">
        <f t="shared" si="30"/>
        <v>260.97000000000003</v>
      </c>
      <c r="C194" s="69">
        <f t="shared" si="29"/>
        <v>272.70999999999998</v>
      </c>
      <c r="D194" s="69">
        <f t="shared" si="29"/>
        <v>277.33</v>
      </c>
      <c r="E194" s="69">
        <f t="shared" si="29"/>
        <v>278.17</v>
      </c>
      <c r="F194" s="69">
        <f t="shared" si="29"/>
        <v>278.7</v>
      </c>
      <c r="G194" s="69">
        <f t="shared" si="29"/>
        <v>274.82</v>
      </c>
      <c r="H194" s="69">
        <f t="shared" si="29"/>
        <v>257.88</v>
      </c>
      <c r="I194" s="69">
        <f t="shared" si="29"/>
        <v>241.63</v>
      </c>
      <c r="J194" s="69">
        <f t="shared" si="29"/>
        <v>235.39</v>
      </c>
      <c r="K194" s="69">
        <f t="shared" si="29"/>
        <v>236.06</v>
      </c>
      <c r="L194" s="69">
        <f t="shared" si="29"/>
        <v>235.54</v>
      </c>
      <c r="M194" s="69">
        <f t="shared" si="29"/>
        <v>238.25</v>
      </c>
      <c r="N194" s="69">
        <f t="shared" si="29"/>
        <v>239.09</v>
      </c>
      <c r="O194" s="69">
        <f t="shared" si="29"/>
        <v>238.98</v>
      </c>
      <c r="P194" s="69">
        <f t="shared" si="29"/>
        <v>239.91</v>
      </c>
      <c r="Q194" s="69">
        <f t="shared" si="29"/>
        <v>243.67</v>
      </c>
      <c r="R194" s="69">
        <f t="shared" si="29"/>
        <v>245.15</v>
      </c>
      <c r="S194" s="69">
        <f t="shared" si="29"/>
        <v>239.05</v>
      </c>
      <c r="T194" s="69">
        <f t="shared" si="29"/>
        <v>262.14</v>
      </c>
      <c r="U194" s="69">
        <f t="shared" si="29"/>
        <v>269.05</v>
      </c>
      <c r="V194" s="69">
        <f t="shared" si="29"/>
        <v>267.27</v>
      </c>
      <c r="W194" s="69">
        <f t="shared" si="29"/>
        <v>264.83999999999997</v>
      </c>
      <c r="X194" s="69">
        <f t="shared" si="29"/>
        <v>253.91</v>
      </c>
      <c r="Y194" s="69">
        <f t="shared" si="29"/>
        <v>250.28</v>
      </c>
    </row>
    <row r="195" spans="1:25" x14ac:dyDescent="0.25">
      <c r="A195" s="52">
        <v>19</v>
      </c>
      <c r="B195" s="69">
        <f t="shared" si="30"/>
        <v>262.43</v>
      </c>
      <c r="C195" s="69">
        <f t="shared" si="29"/>
        <v>272.04000000000002</v>
      </c>
      <c r="D195" s="69">
        <f t="shared" si="29"/>
        <v>278.07</v>
      </c>
      <c r="E195" s="69">
        <f t="shared" si="29"/>
        <v>277.95999999999998</v>
      </c>
      <c r="F195" s="69">
        <f t="shared" si="29"/>
        <v>278.79000000000002</v>
      </c>
      <c r="G195" s="69">
        <f t="shared" si="29"/>
        <v>274.27999999999997</v>
      </c>
      <c r="H195" s="69">
        <f t="shared" si="29"/>
        <v>257.86</v>
      </c>
      <c r="I195" s="69">
        <f t="shared" si="29"/>
        <v>244.3</v>
      </c>
      <c r="J195" s="69">
        <f t="shared" si="29"/>
        <v>253.69</v>
      </c>
      <c r="K195" s="69">
        <f t="shared" si="29"/>
        <v>255.87</v>
      </c>
      <c r="L195" s="69">
        <f t="shared" si="29"/>
        <v>256.95</v>
      </c>
      <c r="M195" s="69">
        <f t="shared" si="29"/>
        <v>264.83</v>
      </c>
      <c r="N195" s="69">
        <f t="shared" si="29"/>
        <v>246.61</v>
      </c>
      <c r="O195" s="69">
        <f t="shared" si="29"/>
        <v>244.39</v>
      </c>
      <c r="P195" s="69">
        <f t="shared" si="29"/>
        <v>239.97</v>
      </c>
      <c r="Q195" s="69">
        <f t="shared" si="29"/>
        <v>239.39</v>
      </c>
      <c r="R195" s="69">
        <f t="shared" si="29"/>
        <v>211.74</v>
      </c>
      <c r="S195" s="69">
        <f t="shared" si="29"/>
        <v>191.3</v>
      </c>
      <c r="T195" s="69">
        <f t="shared" si="29"/>
        <v>197.01</v>
      </c>
      <c r="U195" s="69">
        <f t="shared" si="29"/>
        <v>215.5</v>
      </c>
      <c r="V195" s="69">
        <f t="shared" si="29"/>
        <v>229.92</v>
      </c>
      <c r="W195" s="69">
        <f t="shared" si="29"/>
        <v>245.57</v>
      </c>
      <c r="X195" s="69">
        <f t="shared" si="29"/>
        <v>253.95</v>
      </c>
      <c r="Y195" s="69">
        <f t="shared" si="29"/>
        <v>270.87</v>
      </c>
    </row>
    <row r="196" spans="1:25" x14ac:dyDescent="0.25">
      <c r="A196" s="52">
        <v>20</v>
      </c>
      <c r="B196" s="69">
        <f t="shared" si="30"/>
        <v>250.32</v>
      </c>
      <c r="C196" s="69">
        <f t="shared" si="29"/>
        <v>250.66</v>
      </c>
      <c r="D196" s="69">
        <f t="shared" si="29"/>
        <v>262</v>
      </c>
      <c r="E196" s="69">
        <f t="shared" si="29"/>
        <v>261.05</v>
      </c>
      <c r="F196" s="69">
        <f t="shared" si="29"/>
        <v>255.67</v>
      </c>
      <c r="G196" s="69">
        <f t="shared" si="29"/>
        <v>247.92</v>
      </c>
      <c r="H196" s="69">
        <f t="shared" si="29"/>
        <v>234.78</v>
      </c>
      <c r="I196" s="69">
        <f t="shared" si="29"/>
        <v>227.02</v>
      </c>
      <c r="J196" s="69">
        <f t="shared" si="29"/>
        <v>227.59</v>
      </c>
      <c r="K196" s="69">
        <f t="shared" si="29"/>
        <v>237.31</v>
      </c>
      <c r="L196" s="69">
        <f t="shared" si="29"/>
        <v>239.49</v>
      </c>
      <c r="M196" s="69">
        <f t="shared" si="29"/>
        <v>248.09</v>
      </c>
      <c r="N196" s="69">
        <f t="shared" si="29"/>
        <v>246.11</v>
      </c>
      <c r="O196" s="69">
        <f t="shared" si="29"/>
        <v>245.99</v>
      </c>
      <c r="P196" s="69">
        <f t="shared" si="29"/>
        <v>246.53</v>
      </c>
      <c r="Q196" s="69">
        <f t="shared" si="29"/>
        <v>244.9</v>
      </c>
      <c r="R196" s="69">
        <f t="shared" si="29"/>
        <v>258.66000000000003</v>
      </c>
      <c r="S196" s="69">
        <f t="shared" si="29"/>
        <v>256.58</v>
      </c>
      <c r="T196" s="69">
        <f t="shared" si="29"/>
        <v>259.37</v>
      </c>
      <c r="U196" s="69">
        <f t="shared" si="29"/>
        <v>258.25</v>
      </c>
      <c r="V196" s="69">
        <f t="shared" si="29"/>
        <v>255.57</v>
      </c>
      <c r="W196" s="69">
        <f t="shared" si="29"/>
        <v>251.98</v>
      </c>
      <c r="X196" s="69">
        <f t="shared" si="29"/>
        <v>246.3</v>
      </c>
      <c r="Y196" s="69">
        <f t="shared" si="29"/>
        <v>247.8</v>
      </c>
    </row>
    <row r="197" spans="1:25" x14ac:dyDescent="0.25">
      <c r="A197" s="52">
        <v>21</v>
      </c>
      <c r="B197" s="69">
        <f t="shared" si="30"/>
        <v>306.69</v>
      </c>
      <c r="C197" s="69">
        <f t="shared" si="29"/>
        <v>303.08999999999997</v>
      </c>
      <c r="D197" s="69">
        <f t="shared" si="29"/>
        <v>307.5</v>
      </c>
      <c r="E197" s="69">
        <f t="shared" si="29"/>
        <v>323.89</v>
      </c>
      <c r="F197" s="69">
        <f t="shared" si="29"/>
        <v>318.33</v>
      </c>
      <c r="G197" s="69">
        <f t="shared" si="29"/>
        <v>308.01</v>
      </c>
      <c r="H197" s="69">
        <f t="shared" si="29"/>
        <v>289.73</v>
      </c>
      <c r="I197" s="69">
        <f t="shared" si="29"/>
        <v>284.54000000000002</v>
      </c>
      <c r="J197" s="69">
        <f t="shared" si="29"/>
        <v>276.85000000000002</v>
      </c>
      <c r="K197" s="69">
        <f t="shared" si="29"/>
        <v>277.64999999999998</v>
      </c>
      <c r="L197" s="69">
        <f t="shared" si="29"/>
        <v>278.57</v>
      </c>
      <c r="M197" s="69">
        <f t="shared" si="29"/>
        <v>280.99</v>
      </c>
      <c r="N197" s="69">
        <f t="shared" si="29"/>
        <v>283.11</v>
      </c>
      <c r="O197" s="69">
        <f t="shared" si="29"/>
        <v>281.58999999999997</v>
      </c>
      <c r="P197" s="69">
        <f t="shared" si="29"/>
        <v>289.05</v>
      </c>
      <c r="Q197" s="69">
        <f t="shared" si="29"/>
        <v>289.81</v>
      </c>
      <c r="R197" s="69">
        <f t="shared" si="29"/>
        <v>284.55</v>
      </c>
      <c r="S197" s="69">
        <f t="shared" si="29"/>
        <v>279.38</v>
      </c>
      <c r="T197" s="69">
        <f t="shared" si="29"/>
        <v>266.92</v>
      </c>
      <c r="U197" s="69">
        <f t="shared" si="29"/>
        <v>272.3</v>
      </c>
      <c r="V197" s="69">
        <f t="shared" si="29"/>
        <v>276.68</v>
      </c>
      <c r="W197" s="69">
        <f t="shared" si="29"/>
        <v>287.72000000000003</v>
      </c>
      <c r="X197" s="69">
        <f t="shared" si="29"/>
        <v>297.5</v>
      </c>
      <c r="Y197" s="69">
        <f t="shared" si="29"/>
        <v>305.91000000000003</v>
      </c>
    </row>
    <row r="198" spans="1:25" x14ac:dyDescent="0.25">
      <c r="A198" s="52">
        <v>22</v>
      </c>
      <c r="B198" s="69">
        <f t="shared" si="30"/>
        <v>314.93</v>
      </c>
      <c r="C198" s="69">
        <f t="shared" si="29"/>
        <v>313.91000000000003</v>
      </c>
      <c r="D198" s="69">
        <f t="shared" si="29"/>
        <v>325.52999999999997</v>
      </c>
      <c r="E198" s="69">
        <f t="shared" si="29"/>
        <v>326.43</v>
      </c>
      <c r="F198" s="69">
        <f t="shared" si="29"/>
        <v>323.70999999999998</v>
      </c>
      <c r="G198" s="69">
        <f t="shared" si="29"/>
        <v>322.14999999999998</v>
      </c>
      <c r="H198" s="69">
        <f t="shared" si="29"/>
        <v>309.95999999999998</v>
      </c>
      <c r="I198" s="69">
        <f t="shared" si="29"/>
        <v>303.02</v>
      </c>
      <c r="J198" s="69">
        <f t="shared" si="29"/>
        <v>304.06</v>
      </c>
      <c r="K198" s="69">
        <f t="shared" si="29"/>
        <v>300.75</v>
      </c>
      <c r="L198" s="69">
        <f t="shared" si="29"/>
        <v>298.62</v>
      </c>
      <c r="M198" s="69">
        <f t="shared" si="29"/>
        <v>301.18</v>
      </c>
      <c r="N198" s="69">
        <f t="shared" si="29"/>
        <v>304.39</v>
      </c>
      <c r="O198" s="69">
        <f t="shared" si="29"/>
        <v>303.37</v>
      </c>
      <c r="P198" s="69">
        <f t="shared" si="29"/>
        <v>315.68</v>
      </c>
      <c r="Q198" s="69">
        <f t="shared" si="29"/>
        <v>315.14</v>
      </c>
      <c r="R198" s="69">
        <f t="shared" si="29"/>
        <v>309.73</v>
      </c>
      <c r="S198" s="69">
        <f t="shared" ref="C198:Y207" si="31">ROUND(S312,2)</f>
        <v>303.39999999999998</v>
      </c>
      <c r="T198" s="69">
        <f t="shared" si="31"/>
        <v>288.35000000000002</v>
      </c>
      <c r="U198" s="69">
        <f t="shared" si="31"/>
        <v>294.97000000000003</v>
      </c>
      <c r="V198" s="69">
        <f t="shared" si="31"/>
        <v>303</v>
      </c>
      <c r="W198" s="69">
        <f t="shared" si="31"/>
        <v>309.52999999999997</v>
      </c>
      <c r="X198" s="69">
        <f t="shared" si="31"/>
        <v>318.01</v>
      </c>
      <c r="Y198" s="69">
        <f t="shared" si="31"/>
        <v>324.89</v>
      </c>
    </row>
    <row r="199" spans="1:25" x14ac:dyDescent="0.25">
      <c r="A199" s="52">
        <v>23</v>
      </c>
      <c r="B199" s="69">
        <f t="shared" si="30"/>
        <v>316.27999999999997</v>
      </c>
      <c r="C199" s="69">
        <f t="shared" si="31"/>
        <v>324.48</v>
      </c>
      <c r="D199" s="69">
        <f t="shared" si="31"/>
        <v>331.77</v>
      </c>
      <c r="E199" s="69">
        <f t="shared" si="31"/>
        <v>331.82</v>
      </c>
      <c r="F199" s="69">
        <f t="shared" si="31"/>
        <v>335.53</v>
      </c>
      <c r="G199" s="69">
        <f t="shared" si="31"/>
        <v>328.89</v>
      </c>
      <c r="H199" s="69">
        <f t="shared" si="31"/>
        <v>318.47000000000003</v>
      </c>
      <c r="I199" s="69">
        <f t="shared" si="31"/>
        <v>317.70999999999998</v>
      </c>
      <c r="J199" s="69">
        <f t="shared" si="31"/>
        <v>307.52</v>
      </c>
      <c r="K199" s="69">
        <f t="shared" si="31"/>
        <v>304.06</v>
      </c>
      <c r="L199" s="69">
        <f t="shared" si="31"/>
        <v>300.36</v>
      </c>
      <c r="M199" s="69">
        <f t="shared" si="31"/>
        <v>304.02</v>
      </c>
      <c r="N199" s="69">
        <f t="shared" si="31"/>
        <v>307.16000000000003</v>
      </c>
      <c r="O199" s="69">
        <f t="shared" si="31"/>
        <v>311.55</v>
      </c>
      <c r="P199" s="69">
        <f t="shared" si="31"/>
        <v>315.49</v>
      </c>
      <c r="Q199" s="69">
        <f t="shared" si="31"/>
        <v>319.08999999999997</v>
      </c>
      <c r="R199" s="69">
        <f t="shared" si="31"/>
        <v>312.72000000000003</v>
      </c>
      <c r="S199" s="69">
        <f t="shared" si="31"/>
        <v>303.98</v>
      </c>
      <c r="T199" s="69">
        <f t="shared" si="31"/>
        <v>288.2</v>
      </c>
      <c r="U199" s="69">
        <f t="shared" si="31"/>
        <v>293.72000000000003</v>
      </c>
      <c r="V199" s="69">
        <f t="shared" si="31"/>
        <v>297.81</v>
      </c>
      <c r="W199" s="69">
        <f t="shared" si="31"/>
        <v>304.85000000000002</v>
      </c>
      <c r="X199" s="69">
        <f t="shared" si="31"/>
        <v>314.7</v>
      </c>
      <c r="Y199" s="69">
        <f t="shared" si="31"/>
        <v>326.81</v>
      </c>
    </row>
    <row r="200" spans="1:25" x14ac:dyDescent="0.25">
      <c r="A200" s="52">
        <v>24</v>
      </c>
      <c r="B200" s="69">
        <f t="shared" si="30"/>
        <v>317.27999999999997</v>
      </c>
      <c r="C200" s="69">
        <f t="shared" si="31"/>
        <v>324.57</v>
      </c>
      <c r="D200" s="69">
        <f t="shared" si="31"/>
        <v>328.47</v>
      </c>
      <c r="E200" s="69">
        <f t="shared" si="31"/>
        <v>329.36</v>
      </c>
      <c r="F200" s="69">
        <f t="shared" si="31"/>
        <v>334.6</v>
      </c>
      <c r="G200" s="69">
        <f t="shared" si="31"/>
        <v>324.95</v>
      </c>
      <c r="H200" s="69">
        <f t="shared" si="31"/>
        <v>316.81</v>
      </c>
      <c r="I200" s="69">
        <f t="shared" si="31"/>
        <v>313.44</v>
      </c>
      <c r="J200" s="69">
        <f t="shared" si="31"/>
        <v>309.76</v>
      </c>
      <c r="K200" s="69">
        <f t="shared" si="31"/>
        <v>313.81</v>
      </c>
      <c r="L200" s="69">
        <f t="shared" si="31"/>
        <v>316.58999999999997</v>
      </c>
      <c r="M200" s="69">
        <f t="shared" si="31"/>
        <v>319.58</v>
      </c>
      <c r="N200" s="69">
        <f t="shared" si="31"/>
        <v>321.58</v>
      </c>
      <c r="O200" s="69">
        <f t="shared" si="31"/>
        <v>319.68</v>
      </c>
      <c r="P200" s="69">
        <f t="shared" si="31"/>
        <v>319.83</v>
      </c>
      <c r="Q200" s="69">
        <f t="shared" si="31"/>
        <v>319</v>
      </c>
      <c r="R200" s="69">
        <f t="shared" si="31"/>
        <v>310.77</v>
      </c>
      <c r="S200" s="69">
        <f t="shared" si="31"/>
        <v>305.35000000000002</v>
      </c>
      <c r="T200" s="69">
        <f t="shared" si="31"/>
        <v>293.5</v>
      </c>
      <c r="U200" s="69">
        <f t="shared" si="31"/>
        <v>302.95</v>
      </c>
      <c r="V200" s="69">
        <f t="shared" si="31"/>
        <v>309.58</v>
      </c>
      <c r="W200" s="69">
        <f t="shared" si="31"/>
        <v>316.24</v>
      </c>
      <c r="X200" s="69">
        <f t="shared" si="31"/>
        <v>324.24</v>
      </c>
      <c r="Y200" s="69">
        <f t="shared" si="31"/>
        <v>334.44</v>
      </c>
    </row>
    <row r="201" spans="1:25" x14ac:dyDescent="0.25">
      <c r="A201" s="52">
        <v>25</v>
      </c>
      <c r="B201" s="69">
        <f t="shared" si="30"/>
        <v>322.57</v>
      </c>
      <c r="C201" s="69">
        <f t="shared" si="31"/>
        <v>331.73</v>
      </c>
      <c r="D201" s="69">
        <f t="shared" si="31"/>
        <v>328.48</v>
      </c>
      <c r="E201" s="69">
        <f t="shared" si="31"/>
        <v>323.7</v>
      </c>
      <c r="F201" s="69">
        <f t="shared" si="31"/>
        <v>326</v>
      </c>
      <c r="G201" s="69">
        <f t="shared" si="31"/>
        <v>314.08999999999997</v>
      </c>
      <c r="H201" s="69">
        <f t="shared" si="31"/>
        <v>295.37</v>
      </c>
      <c r="I201" s="69">
        <f t="shared" si="31"/>
        <v>278.08</v>
      </c>
      <c r="J201" s="69">
        <f t="shared" si="31"/>
        <v>249.07</v>
      </c>
      <c r="K201" s="69">
        <f t="shared" si="31"/>
        <v>255.24</v>
      </c>
      <c r="L201" s="69">
        <f t="shared" si="31"/>
        <v>256.97000000000003</v>
      </c>
      <c r="M201" s="69">
        <f t="shared" si="31"/>
        <v>281.17</v>
      </c>
      <c r="N201" s="69">
        <f t="shared" si="31"/>
        <v>308.02</v>
      </c>
      <c r="O201" s="69">
        <f t="shared" si="31"/>
        <v>301.86</v>
      </c>
      <c r="P201" s="69">
        <f t="shared" si="31"/>
        <v>302</v>
      </c>
      <c r="Q201" s="69">
        <f t="shared" si="31"/>
        <v>301.99</v>
      </c>
      <c r="R201" s="69">
        <f t="shared" si="31"/>
        <v>274.19</v>
      </c>
      <c r="S201" s="69">
        <f t="shared" si="31"/>
        <v>256.23</v>
      </c>
      <c r="T201" s="69">
        <f t="shared" si="31"/>
        <v>231.82</v>
      </c>
      <c r="U201" s="69">
        <f t="shared" si="31"/>
        <v>233.52</v>
      </c>
      <c r="V201" s="69">
        <f t="shared" si="31"/>
        <v>239.27</v>
      </c>
      <c r="W201" s="69">
        <f t="shared" si="31"/>
        <v>243.15</v>
      </c>
      <c r="X201" s="69">
        <f t="shared" si="31"/>
        <v>250.47</v>
      </c>
      <c r="Y201" s="69">
        <f t="shared" si="31"/>
        <v>255.55</v>
      </c>
    </row>
    <row r="202" spans="1:25" x14ac:dyDescent="0.25">
      <c r="A202" s="52">
        <v>26</v>
      </c>
      <c r="B202" s="69">
        <f t="shared" si="30"/>
        <v>303.39</v>
      </c>
      <c r="C202" s="69">
        <f t="shared" si="31"/>
        <v>307.2</v>
      </c>
      <c r="D202" s="69">
        <f t="shared" si="31"/>
        <v>310.83999999999997</v>
      </c>
      <c r="E202" s="69">
        <f t="shared" si="31"/>
        <v>315.72000000000003</v>
      </c>
      <c r="F202" s="69">
        <f t="shared" si="31"/>
        <v>308</v>
      </c>
      <c r="G202" s="69">
        <f t="shared" si="31"/>
        <v>292.20999999999998</v>
      </c>
      <c r="H202" s="69">
        <f t="shared" si="31"/>
        <v>268.39999999999998</v>
      </c>
      <c r="I202" s="69">
        <f t="shared" si="31"/>
        <v>280.64</v>
      </c>
      <c r="J202" s="69">
        <f t="shared" si="31"/>
        <v>270.52</v>
      </c>
      <c r="K202" s="69">
        <f t="shared" si="31"/>
        <v>273.52</v>
      </c>
      <c r="L202" s="69">
        <f t="shared" si="31"/>
        <v>275.62</v>
      </c>
      <c r="M202" s="69">
        <f t="shared" si="31"/>
        <v>274.81</v>
      </c>
      <c r="N202" s="69">
        <f t="shared" si="31"/>
        <v>276.92</v>
      </c>
      <c r="O202" s="69">
        <f t="shared" si="31"/>
        <v>288.58999999999997</v>
      </c>
      <c r="P202" s="69">
        <f t="shared" si="31"/>
        <v>291.63</v>
      </c>
      <c r="Q202" s="69">
        <f t="shared" si="31"/>
        <v>287.85000000000002</v>
      </c>
      <c r="R202" s="69">
        <f t="shared" si="31"/>
        <v>287</v>
      </c>
      <c r="S202" s="69">
        <f t="shared" si="31"/>
        <v>268.32</v>
      </c>
      <c r="T202" s="69">
        <f t="shared" si="31"/>
        <v>264.01</v>
      </c>
      <c r="U202" s="69">
        <f t="shared" si="31"/>
        <v>268.08999999999997</v>
      </c>
      <c r="V202" s="69">
        <f t="shared" si="31"/>
        <v>275.02</v>
      </c>
      <c r="W202" s="69">
        <f t="shared" si="31"/>
        <v>285.05</v>
      </c>
      <c r="X202" s="69">
        <f t="shared" si="31"/>
        <v>287.16000000000003</v>
      </c>
      <c r="Y202" s="69">
        <f t="shared" si="31"/>
        <v>289.33</v>
      </c>
    </row>
    <row r="203" spans="1:25" x14ac:dyDescent="0.25">
      <c r="A203" s="52">
        <v>27</v>
      </c>
      <c r="B203" s="69">
        <f t="shared" si="30"/>
        <v>305.85000000000002</v>
      </c>
      <c r="C203" s="69">
        <f t="shared" si="31"/>
        <v>311.81</v>
      </c>
      <c r="D203" s="69">
        <f t="shared" si="31"/>
        <v>319.56</v>
      </c>
      <c r="E203" s="69">
        <f t="shared" si="31"/>
        <v>321.07</v>
      </c>
      <c r="F203" s="69">
        <f t="shared" si="31"/>
        <v>315.3</v>
      </c>
      <c r="G203" s="69">
        <f t="shared" si="31"/>
        <v>295.26</v>
      </c>
      <c r="H203" s="69">
        <f t="shared" si="31"/>
        <v>266.93</v>
      </c>
      <c r="I203" s="69">
        <f t="shared" si="31"/>
        <v>266.58</v>
      </c>
      <c r="J203" s="69">
        <f t="shared" si="31"/>
        <v>259.48</v>
      </c>
      <c r="K203" s="69">
        <f t="shared" si="31"/>
        <v>263.95</v>
      </c>
      <c r="L203" s="69">
        <f t="shared" si="31"/>
        <v>265.02999999999997</v>
      </c>
      <c r="M203" s="69">
        <f t="shared" si="31"/>
        <v>267.29000000000002</v>
      </c>
      <c r="N203" s="69">
        <f t="shared" si="31"/>
        <v>275.44</v>
      </c>
      <c r="O203" s="69">
        <f t="shared" si="31"/>
        <v>278.89999999999998</v>
      </c>
      <c r="P203" s="69">
        <f t="shared" si="31"/>
        <v>279.22000000000003</v>
      </c>
      <c r="Q203" s="69">
        <f t="shared" si="31"/>
        <v>282.08999999999997</v>
      </c>
      <c r="R203" s="69">
        <f t="shared" si="31"/>
        <v>274.39999999999998</v>
      </c>
      <c r="S203" s="69">
        <f t="shared" si="31"/>
        <v>269.18</v>
      </c>
      <c r="T203" s="69">
        <f t="shared" si="31"/>
        <v>258.55</v>
      </c>
      <c r="U203" s="69">
        <f t="shared" si="31"/>
        <v>265.05</v>
      </c>
      <c r="V203" s="69">
        <f t="shared" si="31"/>
        <v>273.37</v>
      </c>
      <c r="W203" s="69">
        <f t="shared" si="31"/>
        <v>280.23</v>
      </c>
      <c r="X203" s="69">
        <f t="shared" si="31"/>
        <v>294.49</v>
      </c>
      <c r="Y203" s="69">
        <f t="shared" si="31"/>
        <v>302.06</v>
      </c>
    </row>
    <row r="204" spans="1:25" x14ac:dyDescent="0.25">
      <c r="A204" s="52">
        <v>28</v>
      </c>
      <c r="B204" s="69">
        <f t="shared" ref="B204:Q207" si="32">ROUND(B318,2)</f>
        <v>299.37</v>
      </c>
      <c r="C204" s="69">
        <f t="shared" si="31"/>
        <v>308.01</v>
      </c>
      <c r="D204" s="69">
        <f t="shared" si="31"/>
        <v>318.49</v>
      </c>
      <c r="E204" s="69">
        <f t="shared" si="31"/>
        <v>318.79000000000002</v>
      </c>
      <c r="F204" s="69">
        <f t="shared" si="31"/>
        <v>319.27999999999997</v>
      </c>
      <c r="G204" s="69">
        <f t="shared" si="31"/>
        <v>315.25</v>
      </c>
      <c r="H204" s="69">
        <f t="shared" si="31"/>
        <v>302.17</v>
      </c>
      <c r="I204" s="69">
        <f t="shared" si="31"/>
        <v>289.52999999999997</v>
      </c>
      <c r="J204" s="69">
        <f t="shared" si="31"/>
        <v>280.86</v>
      </c>
      <c r="K204" s="69">
        <f t="shared" si="31"/>
        <v>278.55</v>
      </c>
      <c r="L204" s="69">
        <f t="shared" si="31"/>
        <v>276.38</v>
      </c>
      <c r="M204" s="69">
        <f t="shared" si="31"/>
        <v>279.87</v>
      </c>
      <c r="N204" s="69">
        <f t="shared" si="31"/>
        <v>281.38</v>
      </c>
      <c r="O204" s="69">
        <f t="shared" si="31"/>
        <v>288.74</v>
      </c>
      <c r="P204" s="69">
        <f t="shared" si="31"/>
        <v>291.95</v>
      </c>
      <c r="Q204" s="69">
        <f t="shared" si="31"/>
        <v>291.83999999999997</v>
      </c>
      <c r="R204" s="69">
        <f t="shared" si="31"/>
        <v>293.58</v>
      </c>
      <c r="S204" s="69">
        <f t="shared" si="31"/>
        <v>288.77999999999997</v>
      </c>
      <c r="T204" s="69">
        <f t="shared" si="31"/>
        <v>276.32</v>
      </c>
      <c r="U204" s="69">
        <f t="shared" si="31"/>
        <v>273.64999999999998</v>
      </c>
      <c r="V204" s="69">
        <f t="shared" si="31"/>
        <v>282.39999999999998</v>
      </c>
      <c r="W204" s="69">
        <f t="shared" si="31"/>
        <v>287.95</v>
      </c>
      <c r="X204" s="69">
        <f t="shared" si="31"/>
        <v>295.33</v>
      </c>
      <c r="Y204" s="69">
        <f t="shared" si="31"/>
        <v>299.33</v>
      </c>
    </row>
    <row r="205" spans="1:25" x14ac:dyDescent="0.25">
      <c r="A205" s="52">
        <v>29</v>
      </c>
      <c r="B205" s="69">
        <f t="shared" si="32"/>
        <v>299.7</v>
      </c>
      <c r="C205" s="69">
        <f t="shared" si="31"/>
        <v>308.05</v>
      </c>
      <c r="D205" s="69">
        <f t="shared" si="31"/>
        <v>319.73</v>
      </c>
      <c r="E205" s="69">
        <f t="shared" si="31"/>
        <v>317.92</v>
      </c>
      <c r="F205" s="69">
        <f t="shared" si="31"/>
        <v>315.95</v>
      </c>
      <c r="G205" s="69">
        <f t="shared" si="31"/>
        <v>310.85000000000002</v>
      </c>
      <c r="H205" s="69">
        <f t="shared" si="31"/>
        <v>302.06</v>
      </c>
      <c r="I205" s="69">
        <f t="shared" si="31"/>
        <v>292.43</v>
      </c>
      <c r="J205" s="69">
        <f t="shared" si="31"/>
        <v>281.64</v>
      </c>
      <c r="K205" s="69">
        <f t="shared" si="31"/>
        <v>279.04000000000002</v>
      </c>
      <c r="L205" s="69">
        <f t="shared" si="31"/>
        <v>279.36</v>
      </c>
      <c r="M205" s="69">
        <f t="shared" si="31"/>
        <v>280.25</v>
      </c>
      <c r="N205" s="69">
        <f t="shared" si="31"/>
        <v>278.12</v>
      </c>
      <c r="O205" s="69">
        <f t="shared" si="31"/>
        <v>284.27999999999997</v>
      </c>
      <c r="P205" s="69">
        <f t="shared" si="31"/>
        <v>291.79000000000002</v>
      </c>
      <c r="Q205" s="69">
        <f t="shared" si="31"/>
        <v>289.25</v>
      </c>
      <c r="R205" s="69">
        <f t="shared" si="31"/>
        <v>282.04000000000002</v>
      </c>
      <c r="S205" s="69">
        <f t="shared" si="31"/>
        <v>273.52</v>
      </c>
      <c r="T205" s="69">
        <f t="shared" si="31"/>
        <v>263.64999999999998</v>
      </c>
      <c r="U205" s="69">
        <f t="shared" si="31"/>
        <v>261.74</v>
      </c>
      <c r="V205" s="69">
        <f t="shared" si="31"/>
        <v>270.76</v>
      </c>
      <c r="W205" s="69">
        <f t="shared" si="31"/>
        <v>276.74</v>
      </c>
      <c r="X205" s="69">
        <f t="shared" si="31"/>
        <v>284.08999999999997</v>
      </c>
      <c r="Y205" s="69">
        <f t="shared" si="31"/>
        <v>295.26</v>
      </c>
    </row>
    <row r="206" spans="1:25" x14ac:dyDescent="0.25">
      <c r="A206" s="52">
        <v>30</v>
      </c>
      <c r="B206" s="69">
        <f t="shared" si="32"/>
        <v>288.16000000000003</v>
      </c>
      <c r="C206" s="69">
        <f t="shared" si="32"/>
        <v>293.89</v>
      </c>
      <c r="D206" s="69">
        <f t="shared" si="32"/>
        <v>304.68</v>
      </c>
      <c r="E206" s="69">
        <f t="shared" si="32"/>
        <v>299.22000000000003</v>
      </c>
      <c r="F206" s="69">
        <f t="shared" si="32"/>
        <v>306.83999999999997</v>
      </c>
      <c r="G206" s="69">
        <f t="shared" si="32"/>
        <v>299.58</v>
      </c>
      <c r="H206" s="69">
        <f t="shared" si="32"/>
        <v>291.94</v>
      </c>
      <c r="I206" s="69">
        <f t="shared" si="32"/>
        <v>287.79000000000002</v>
      </c>
      <c r="J206" s="69">
        <f t="shared" si="32"/>
        <v>257.19</v>
      </c>
      <c r="K206" s="69">
        <f t="shared" si="32"/>
        <v>266.58</v>
      </c>
      <c r="L206" s="69">
        <f t="shared" si="32"/>
        <v>282.7</v>
      </c>
      <c r="M206" s="69">
        <f t="shared" si="32"/>
        <v>281.32</v>
      </c>
      <c r="N206" s="69">
        <f t="shared" si="32"/>
        <v>287.42</v>
      </c>
      <c r="O206" s="69">
        <f t="shared" si="32"/>
        <v>285</v>
      </c>
      <c r="P206" s="69">
        <f t="shared" si="32"/>
        <v>290.88</v>
      </c>
      <c r="Q206" s="69">
        <f t="shared" si="32"/>
        <v>292.08</v>
      </c>
      <c r="R206" s="69">
        <f t="shared" si="31"/>
        <v>279.44</v>
      </c>
      <c r="S206" s="69">
        <f t="shared" si="31"/>
        <v>261.54000000000002</v>
      </c>
      <c r="T206" s="69">
        <f t="shared" si="31"/>
        <v>268.70999999999998</v>
      </c>
      <c r="U206" s="69">
        <f t="shared" si="31"/>
        <v>272.17</v>
      </c>
      <c r="V206" s="69">
        <f t="shared" si="31"/>
        <v>271.54000000000002</v>
      </c>
      <c r="W206" s="69">
        <f t="shared" si="31"/>
        <v>268.43</v>
      </c>
      <c r="X206" s="69">
        <f t="shared" si="31"/>
        <v>280.24</v>
      </c>
      <c r="Y206" s="69">
        <f t="shared" si="31"/>
        <v>304.41000000000003</v>
      </c>
    </row>
    <row r="207" spans="1:25" outlineLevel="1" x14ac:dyDescent="0.25">
      <c r="A207" s="52">
        <v>31</v>
      </c>
      <c r="B207" s="69">
        <f t="shared" si="32"/>
        <v>314.76</v>
      </c>
      <c r="C207" s="69">
        <f t="shared" si="32"/>
        <v>324.17</v>
      </c>
      <c r="D207" s="69">
        <f t="shared" si="32"/>
        <v>330.41</v>
      </c>
      <c r="E207" s="69">
        <f t="shared" si="32"/>
        <v>332.75</v>
      </c>
      <c r="F207" s="69">
        <f t="shared" si="32"/>
        <v>332.14</v>
      </c>
      <c r="G207" s="69">
        <f t="shared" si="32"/>
        <v>323.51</v>
      </c>
      <c r="H207" s="69">
        <f t="shared" si="32"/>
        <v>301.06</v>
      </c>
      <c r="I207" s="69">
        <f t="shared" si="32"/>
        <v>295.24</v>
      </c>
      <c r="J207" s="69">
        <f t="shared" si="32"/>
        <v>281.01</v>
      </c>
      <c r="K207" s="69">
        <f t="shared" si="32"/>
        <v>279.49</v>
      </c>
      <c r="L207" s="69">
        <f t="shared" si="32"/>
        <v>284.75</v>
      </c>
      <c r="M207" s="69">
        <f t="shared" si="32"/>
        <v>288.83999999999997</v>
      </c>
      <c r="N207" s="69">
        <f t="shared" si="32"/>
        <v>287.27</v>
      </c>
      <c r="O207" s="69">
        <f t="shared" si="32"/>
        <v>288.14999999999998</v>
      </c>
      <c r="P207" s="69">
        <f t="shared" si="32"/>
        <v>293.02999999999997</v>
      </c>
      <c r="Q207" s="69">
        <f t="shared" si="32"/>
        <v>294.68</v>
      </c>
      <c r="R207" s="69">
        <f t="shared" si="31"/>
        <v>290.23</v>
      </c>
      <c r="S207" s="69">
        <f t="shared" si="31"/>
        <v>275.62</v>
      </c>
      <c r="T207" s="69">
        <f t="shared" si="31"/>
        <v>265.23</v>
      </c>
      <c r="U207" s="69">
        <f t="shared" si="31"/>
        <v>271.02</v>
      </c>
      <c r="V207" s="69">
        <f t="shared" si="31"/>
        <v>277.51</v>
      </c>
      <c r="W207" s="69">
        <f t="shared" si="31"/>
        <v>284.56</v>
      </c>
      <c r="X207" s="69">
        <f t="shared" si="31"/>
        <v>291.26</v>
      </c>
      <c r="Y207" s="69">
        <f t="shared" si="31"/>
        <v>299.24</v>
      </c>
    </row>
    <row r="209" spans="1:25" ht="18.75" x14ac:dyDescent="0.25">
      <c r="A209" s="110" t="s">
        <v>67</v>
      </c>
      <c r="B209" s="111" t="s">
        <v>115</v>
      </c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</row>
    <row r="210" spans="1:25" x14ac:dyDescent="0.25">
      <c r="A210" s="110"/>
      <c r="B210" s="51" t="s">
        <v>69</v>
      </c>
      <c r="C210" s="51" t="s">
        <v>70</v>
      </c>
      <c r="D210" s="51" t="s">
        <v>71</v>
      </c>
      <c r="E210" s="51" t="s">
        <v>72</v>
      </c>
      <c r="F210" s="51" t="s">
        <v>73</v>
      </c>
      <c r="G210" s="51" t="s">
        <v>74</v>
      </c>
      <c r="H210" s="51" t="s">
        <v>75</v>
      </c>
      <c r="I210" s="51" t="s">
        <v>76</v>
      </c>
      <c r="J210" s="51" t="s">
        <v>77</v>
      </c>
      <c r="K210" s="51" t="s">
        <v>78</v>
      </c>
      <c r="L210" s="51" t="s">
        <v>79</v>
      </c>
      <c r="M210" s="51" t="s">
        <v>80</v>
      </c>
      <c r="N210" s="51" t="s">
        <v>81</v>
      </c>
      <c r="O210" s="51" t="s">
        <v>82</v>
      </c>
      <c r="P210" s="51" t="s">
        <v>83</v>
      </c>
      <c r="Q210" s="51" t="s">
        <v>84</v>
      </c>
      <c r="R210" s="51" t="s">
        <v>85</v>
      </c>
      <c r="S210" s="51" t="s">
        <v>86</v>
      </c>
      <c r="T210" s="51" t="s">
        <v>87</v>
      </c>
      <c r="U210" s="51" t="s">
        <v>88</v>
      </c>
      <c r="V210" s="51" t="s">
        <v>89</v>
      </c>
      <c r="W210" s="51" t="s">
        <v>90</v>
      </c>
      <c r="X210" s="51" t="s">
        <v>91</v>
      </c>
      <c r="Y210" s="51" t="s">
        <v>92</v>
      </c>
    </row>
    <row r="211" spans="1:25" x14ac:dyDescent="0.25">
      <c r="A211" s="52">
        <v>1</v>
      </c>
      <c r="B211" s="69">
        <f t="shared" ref="B211:Y221" si="33">ROUND(B325,2)</f>
        <v>248.64</v>
      </c>
      <c r="C211" s="69">
        <f t="shared" si="33"/>
        <v>255.02</v>
      </c>
      <c r="D211" s="69">
        <f t="shared" si="33"/>
        <v>260.93</v>
      </c>
      <c r="E211" s="69">
        <f t="shared" si="33"/>
        <v>261.23</v>
      </c>
      <c r="F211" s="69">
        <f t="shared" si="33"/>
        <v>262.83</v>
      </c>
      <c r="G211" s="69">
        <f t="shared" si="33"/>
        <v>259.77</v>
      </c>
      <c r="H211" s="69">
        <f t="shared" si="33"/>
        <v>252.38</v>
      </c>
      <c r="I211" s="69">
        <f t="shared" si="33"/>
        <v>230.19</v>
      </c>
      <c r="J211" s="69">
        <f t="shared" si="33"/>
        <v>248.56</v>
      </c>
      <c r="K211" s="69">
        <f t="shared" si="33"/>
        <v>256.89</v>
      </c>
      <c r="L211" s="69">
        <f t="shared" si="33"/>
        <v>256.79000000000002</v>
      </c>
      <c r="M211" s="69">
        <f t="shared" si="33"/>
        <v>242.54</v>
      </c>
      <c r="N211" s="69">
        <f t="shared" si="33"/>
        <v>239.25</v>
      </c>
      <c r="O211" s="69">
        <f t="shared" si="33"/>
        <v>235.16</v>
      </c>
      <c r="P211" s="69">
        <f t="shared" si="33"/>
        <v>232.44</v>
      </c>
      <c r="Q211" s="69">
        <f t="shared" si="33"/>
        <v>230.89</v>
      </c>
      <c r="R211" s="69">
        <f t="shared" si="33"/>
        <v>230.56</v>
      </c>
      <c r="S211" s="69">
        <f t="shared" si="33"/>
        <v>241.64</v>
      </c>
      <c r="T211" s="69">
        <f t="shared" si="33"/>
        <v>276.02999999999997</v>
      </c>
      <c r="U211" s="69">
        <f t="shared" si="33"/>
        <v>281.10000000000002</v>
      </c>
      <c r="V211" s="69">
        <f t="shared" si="33"/>
        <v>281.42</v>
      </c>
      <c r="W211" s="69">
        <f t="shared" si="33"/>
        <v>278.13</v>
      </c>
      <c r="X211" s="69">
        <f t="shared" si="33"/>
        <v>275.14</v>
      </c>
      <c r="Y211" s="69">
        <f t="shared" si="33"/>
        <v>267</v>
      </c>
    </row>
    <row r="212" spans="1:25" x14ac:dyDescent="0.25">
      <c r="A212" s="52">
        <v>2</v>
      </c>
      <c r="B212" s="69">
        <f t="shared" si="33"/>
        <v>243.95</v>
      </c>
      <c r="C212" s="69">
        <f t="shared" si="33"/>
        <v>245.23</v>
      </c>
      <c r="D212" s="69">
        <f t="shared" si="33"/>
        <v>257.58</v>
      </c>
      <c r="E212" s="69">
        <f t="shared" si="33"/>
        <v>267.95</v>
      </c>
      <c r="F212" s="69">
        <f t="shared" si="33"/>
        <v>267.02999999999997</v>
      </c>
      <c r="G212" s="69">
        <f t="shared" si="33"/>
        <v>264.02</v>
      </c>
      <c r="H212" s="69">
        <f t="shared" si="33"/>
        <v>257.45</v>
      </c>
      <c r="I212" s="69">
        <f t="shared" si="33"/>
        <v>253.22</v>
      </c>
      <c r="J212" s="69">
        <f t="shared" si="33"/>
        <v>250.18</v>
      </c>
      <c r="K212" s="69">
        <f t="shared" si="33"/>
        <v>242.56</v>
      </c>
      <c r="L212" s="69">
        <f t="shared" si="33"/>
        <v>243.19</v>
      </c>
      <c r="M212" s="69">
        <f t="shared" si="33"/>
        <v>232.73</v>
      </c>
      <c r="N212" s="69">
        <f t="shared" si="33"/>
        <v>236.23</v>
      </c>
      <c r="O212" s="69">
        <f t="shared" si="33"/>
        <v>238.19</v>
      </c>
      <c r="P212" s="69">
        <f t="shared" si="33"/>
        <v>242.14</v>
      </c>
      <c r="Q212" s="69">
        <f t="shared" si="33"/>
        <v>245.05</v>
      </c>
      <c r="R212" s="69">
        <f t="shared" si="33"/>
        <v>245.92</v>
      </c>
      <c r="S212" s="69">
        <f t="shared" si="33"/>
        <v>240.93</v>
      </c>
      <c r="T212" s="69">
        <f t="shared" si="33"/>
        <v>272.38</v>
      </c>
      <c r="U212" s="69">
        <f t="shared" si="33"/>
        <v>281.14</v>
      </c>
      <c r="V212" s="69">
        <f t="shared" si="33"/>
        <v>281.55</v>
      </c>
      <c r="W212" s="69">
        <f t="shared" si="33"/>
        <v>276.81</v>
      </c>
      <c r="X212" s="69">
        <f t="shared" si="33"/>
        <v>266.97000000000003</v>
      </c>
      <c r="Y212" s="69">
        <f t="shared" si="33"/>
        <v>265.04000000000002</v>
      </c>
    </row>
    <row r="213" spans="1:25" x14ac:dyDescent="0.25">
      <c r="A213" s="52">
        <v>3</v>
      </c>
      <c r="B213" s="69">
        <f t="shared" si="33"/>
        <v>265.08999999999997</v>
      </c>
      <c r="C213" s="69">
        <f t="shared" si="33"/>
        <v>273.95999999999998</v>
      </c>
      <c r="D213" s="69">
        <f t="shared" si="33"/>
        <v>278.58</v>
      </c>
      <c r="E213" s="69">
        <f t="shared" si="33"/>
        <v>280.01</v>
      </c>
      <c r="F213" s="69">
        <f t="shared" si="33"/>
        <v>275.79000000000002</v>
      </c>
      <c r="G213" s="69">
        <f t="shared" si="33"/>
        <v>267.48</v>
      </c>
      <c r="H213" s="69">
        <f t="shared" si="33"/>
        <v>246.59</v>
      </c>
      <c r="I213" s="69">
        <f t="shared" si="33"/>
        <v>231.76</v>
      </c>
      <c r="J213" s="69">
        <f t="shared" si="33"/>
        <v>224.39</v>
      </c>
      <c r="K213" s="69">
        <f t="shared" si="33"/>
        <v>220.18</v>
      </c>
      <c r="L213" s="69">
        <f t="shared" si="33"/>
        <v>218.73</v>
      </c>
      <c r="M213" s="69">
        <f t="shared" si="33"/>
        <v>224.3</v>
      </c>
      <c r="N213" s="69">
        <f t="shared" si="33"/>
        <v>230.86</v>
      </c>
      <c r="O213" s="69">
        <f t="shared" si="33"/>
        <v>235.18</v>
      </c>
      <c r="P213" s="69">
        <f t="shared" si="33"/>
        <v>237.58</v>
      </c>
      <c r="Q213" s="69">
        <f t="shared" si="33"/>
        <v>236.32</v>
      </c>
      <c r="R213" s="69">
        <f t="shared" si="33"/>
        <v>232.6</v>
      </c>
      <c r="S213" s="69">
        <f t="shared" si="33"/>
        <v>226.89</v>
      </c>
      <c r="T213" s="69">
        <f t="shared" si="33"/>
        <v>216.41</v>
      </c>
      <c r="U213" s="69">
        <f t="shared" si="33"/>
        <v>211.27</v>
      </c>
      <c r="V213" s="69">
        <f t="shared" si="33"/>
        <v>214.1</v>
      </c>
      <c r="W213" s="69">
        <f t="shared" si="33"/>
        <v>223.3</v>
      </c>
      <c r="X213" s="69">
        <f t="shared" si="33"/>
        <v>237.26</v>
      </c>
      <c r="Y213" s="69">
        <f t="shared" si="33"/>
        <v>246.57</v>
      </c>
    </row>
    <row r="214" spans="1:25" x14ac:dyDescent="0.25">
      <c r="A214" s="52">
        <v>4</v>
      </c>
      <c r="B214" s="69">
        <f t="shared" si="33"/>
        <v>229.82</v>
      </c>
      <c r="C214" s="69">
        <f t="shared" si="33"/>
        <v>236.85</v>
      </c>
      <c r="D214" s="69">
        <f t="shared" si="33"/>
        <v>240.21</v>
      </c>
      <c r="E214" s="69">
        <f t="shared" si="33"/>
        <v>242.87</v>
      </c>
      <c r="F214" s="69">
        <f t="shared" si="33"/>
        <v>243.76</v>
      </c>
      <c r="G214" s="69">
        <f t="shared" si="33"/>
        <v>238.19</v>
      </c>
      <c r="H214" s="69">
        <f t="shared" si="33"/>
        <v>223.51</v>
      </c>
      <c r="I214" s="69">
        <f t="shared" si="33"/>
        <v>210.53</v>
      </c>
      <c r="J214" s="69">
        <f t="shared" si="33"/>
        <v>210.03</v>
      </c>
      <c r="K214" s="69">
        <f t="shared" si="33"/>
        <v>206.88</v>
      </c>
      <c r="L214" s="69">
        <f t="shared" si="33"/>
        <v>206.83</v>
      </c>
      <c r="M214" s="69">
        <f t="shared" si="33"/>
        <v>209.5</v>
      </c>
      <c r="N214" s="69">
        <f t="shared" si="33"/>
        <v>212.47</v>
      </c>
      <c r="O214" s="69">
        <f t="shared" si="33"/>
        <v>213.39</v>
      </c>
      <c r="P214" s="69">
        <f t="shared" si="33"/>
        <v>215.39</v>
      </c>
      <c r="Q214" s="69">
        <f t="shared" si="33"/>
        <v>215.72</v>
      </c>
      <c r="R214" s="69">
        <f t="shared" si="33"/>
        <v>218.47</v>
      </c>
      <c r="S214" s="69">
        <f t="shared" si="33"/>
        <v>212.44</v>
      </c>
      <c r="T214" s="69">
        <f t="shared" si="33"/>
        <v>208.06</v>
      </c>
      <c r="U214" s="69">
        <f t="shared" si="33"/>
        <v>201.91</v>
      </c>
      <c r="V214" s="69">
        <f t="shared" si="33"/>
        <v>203.07</v>
      </c>
      <c r="W214" s="69">
        <f t="shared" si="33"/>
        <v>205.4</v>
      </c>
      <c r="X214" s="69">
        <f t="shared" si="33"/>
        <v>214.75</v>
      </c>
      <c r="Y214" s="69">
        <f t="shared" si="33"/>
        <v>222.06</v>
      </c>
    </row>
    <row r="215" spans="1:25" x14ac:dyDescent="0.25">
      <c r="A215" s="52">
        <v>5</v>
      </c>
      <c r="B215" s="69">
        <f t="shared" si="33"/>
        <v>242.95</v>
      </c>
      <c r="C215" s="69">
        <f t="shared" si="33"/>
        <v>253.89</v>
      </c>
      <c r="D215" s="69">
        <f t="shared" si="33"/>
        <v>261.19</v>
      </c>
      <c r="E215" s="69">
        <f t="shared" si="33"/>
        <v>264.48</v>
      </c>
      <c r="F215" s="69">
        <f t="shared" si="33"/>
        <v>263.94</v>
      </c>
      <c r="G215" s="69">
        <f t="shared" si="33"/>
        <v>260.06</v>
      </c>
      <c r="H215" s="69">
        <f t="shared" si="33"/>
        <v>246.78</v>
      </c>
      <c r="I215" s="69">
        <f t="shared" si="33"/>
        <v>237.47</v>
      </c>
      <c r="J215" s="69">
        <f t="shared" si="33"/>
        <v>251.46</v>
      </c>
      <c r="K215" s="69">
        <f t="shared" si="33"/>
        <v>257.79000000000002</v>
      </c>
      <c r="L215" s="69">
        <f t="shared" si="33"/>
        <v>257.73</v>
      </c>
      <c r="M215" s="69">
        <f t="shared" si="33"/>
        <v>241.52</v>
      </c>
      <c r="N215" s="69">
        <f t="shared" si="33"/>
        <v>245.16</v>
      </c>
      <c r="O215" s="69">
        <f t="shared" si="33"/>
        <v>247.56</v>
      </c>
      <c r="P215" s="69">
        <f t="shared" si="33"/>
        <v>250.17</v>
      </c>
      <c r="Q215" s="69">
        <f t="shared" si="33"/>
        <v>253.32</v>
      </c>
      <c r="R215" s="69">
        <f t="shared" si="33"/>
        <v>250.1</v>
      </c>
      <c r="S215" s="69">
        <f t="shared" si="33"/>
        <v>254.38</v>
      </c>
      <c r="T215" s="69">
        <f t="shared" si="33"/>
        <v>287.20999999999998</v>
      </c>
      <c r="U215" s="69">
        <f t="shared" si="33"/>
        <v>293.18</v>
      </c>
      <c r="V215" s="69">
        <f t="shared" si="33"/>
        <v>290.37</v>
      </c>
      <c r="W215" s="69">
        <f t="shared" si="33"/>
        <v>286.02</v>
      </c>
      <c r="X215" s="69">
        <f t="shared" si="33"/>
        <v>274.75</v>
      </c>
      <c r="Y215" s="69">
        <f t="shared" si="33"/>
        <v>247</v>
      </c>
    </row>
    <row r="216" spans="1:25" x14ac:dyDescent="0.25">
      <c r="A216" s="52">
        <v>6</v>
      </c>
      <c r="B216" s="69">
        <f t="shared" si="33"/>
        <v>282.67</v>
      </c>
      <c r="C216" s="69">
        <f t="shared" si="33"/>
        <v>286</v>
      </c>
      <c r="D216" s="69">
        <f t="shared" si="33"/>
        <v>283.62</v>
      </c>
      <c r="E216" s="69">
        <f t="shared" si="33"/>
        <v>282.2</v>
      </c>
      <c r="F216" s="69">
        <f t="shared" si="33"/>
        <v>279.22000000000003</v>
      </c>
      <c r="G216" s="69">
        <f t="shared" si="33"/>
        <v>273.57</v>
      </c>
      <c r="H216" s="69">
        <f t="shared" si="33"/>
        <v>255.71</v>
      </c>
      <c r="I216" s="69">
        <f t="shared" si="33"/>
        <v>248.05</v>
      </c>
      <c r="J216" s="69">
        <f t="shared" si="33"/>
        <v>250.58</v>
      </c>
      <c r="K216" s="69">
        <f t="shared" si="33"/>
        <v>253.22</v>
      </c>
      <c r="L216" s="69">
        <f t="shared" si="33"/>
        <v>261.01</v>
      </c>
      <c r="M216" s="69">
        <f t="shared" si="33"/>
        <v>270.3</v>
      </c>
      <c r="N216" s="69">
        <f t="shared" si="33"/>
        <v>277.17</v>
      </c>
      <c r="O216" s="69">
        <f t="shared" si="33"/>
        <v>277.05</v>
      </c>
      <c r="P216" s="69">
        <f t="shared" si="33"/>
        <v>278.35000000000002</v>
      </c>
      <c r="Q216" s="69">
        <f t="shared" si="33"/>
        <v>277.08999999999997</v>
      </c>
      <c r="R216" s="69">
        <f t="shared" si="33"/>
        <v>271.63</v>
      </c>
      <c r="S216" s="69">
        <f t="shared" si="33"/>
        <v>262.79000000000002</v>
      </c>
      <c r="T216" s="69">
        <f t="shared" si="33"/>
        <v>264.5</v>
      </c>
      <c r="U216" s="69">
        <f t="shared" si="33"/>
        <v>273.81</v>
      </c>
      <c r="V216" s="69">
        <f t="shared" si="33"/>
        <v>272.27</v>
      </c>
      <c r="W216" s="69">
        <f t="shared" si="33"/>
        <v>271.33</v>
      </c>
      <c r="X216" s="69">
        <f t="shared" si="33"/>
        <v>284.97000000000003</v>
      </c>
      <c r="Y216" s="69">
        <f t="shared" si="33"/>
        <v>291.83999999999997</v>
      </c>
    </row>
    <row r="217" spans="1:25" x14ac:dyDescent="0.25">
      <c r="A217" s="52">
        <v>7</v>
      </c>
      <c r="B217" s="69">
        <f t="shared" si="33"/>
        <v>254.07</v>
      </c>
      <c r="C217" s="69">
        <f t="shared" si="33"/>
        <v>263.77</v>
      </c>
      <c r="D217" s="69">
        <f t="shared" si="33"/>
        <v>269.39</v>
      </c>
      <c r="E217" s="69">
        <f t="shared" si="33"/>
        <v>271.61</v>
      </c>
      <c r="F217" s="69">
        <f t="shared" si="33"/>
        <v>272.31</v>
      </c>
      <c r="G217" s="69">
        <f t="shared" si="33"/>
        <v>268.18</v>
      </c>
      <c r="H217" s="69">
        <f t="shared" si="33"/>
        <v>253.29</v>
      </c>
      <c r="I217" s="69">
        <f t="shared" si="33"/>
        <v>237.37</v>
      </c>
      <c r="J217" s="69">
        <f t="shared" si="33"/>
        <v>241.16</v>
      </c>
      <c r="K217" s="69">
        <f t="shared" si="33"/>
        <v>247.64</v>
      </c>
      <c r="L217" s="69">
        <f t="shared" si="33"/>
        <v>242.85</v>
      </c>
      <c r="M217" s="69">
        <f t="shared" si="33"/>
        <v>238.66</v>
      </c>
      <c r="N217" s="69">
        <f t="shared" si="33"/>
        <v>239.84</v>
      </c>
      <c r="O217" s="69">
        <f t="shared" si="33"/>
        <v>240.63</v>
      </c>
      <c r="P217" s="69">
        <f t="shared" si="33"/>
        <v>239.5</v>
      </c>
      <c r="Q217" s="69">
        <f t="shared" si="33"/>
        <v>240.24</v>
      </c>
      <c r="R217" s="69">
        <f t="shared" si="33"/>
        <v>238.54</v>
      </c>
      <c r="S217" s="69">
        <f t="shared" si="33"/>
        <v>248.83</v>
      </c>
      <c r="T217" s="69">
        <f t="shared" si="33"/>
        <v>270.02999999999997</v>
      </c>
      <c r="U217" s="69">
        <f t="shared" si="33"/>
        <v>280.16000000000003</v>
      </c>
      <c r="V217" s="69">
        <f t="shared" si="33"/>
        <v>278.58999999999997</v>
      </c>
      <c r="W217" s="69">
        <f t="shared" si="33"/>
        <v>274.92</v>
      </c>
      <c r="X217" s="69">
        <f t="shared" si="33"/>
        <v>263.08</v>
      </c>
      <c r="Y217" s="69">
        <f t="shared" si="33"/>
        <v>259.88</v>
      </c>
    </row>
    <row r="218" spans="1:25" x14ac:dyDescent="0.25">
      <c r="A218" s="52">
        <v>8</v>
      </c>
      <c r="B218" s="69">
        <f t="shared" si="33"/>
        <v>251.47</v>
      </c>
      <c r="C218" s="69">
        <f t="shared" si="33"/>
        <v>261.55</v>
      </c>
      <c r="D218" s="69">
        <f t="shared" si="33"/>
        <v>266.08</v>
      </c>
      <c r="E218" s="69">
        <f t="shared" si="33"/>
        <v>268.42</v>
      </c>
      <c r="F218" s="69">
        <f t="shared" si="33"/>
        <v>269.32</v>
      </c>
      <c r="G218" s="69">
        <f t="shared" si="33"/>
        <v>266.98</v>
      </c>
      <c r="H218" s="69">
        <f t="shared" si="33"/>
        <v>261.87</v>
      </c>
      <c r="I218" s="69">
        <f t="shared" si="33"/>
        <v>249.76</v>
      </c>
      <c r="J218" s="69">
        <f t="shared" si="33"/>
        <v>237</v>
      </c>
      <c r="K218" s="69">
        <f t="shared" si="33"/>
        <v>232.14</v>
      </c>
      <c r="L218" s="69">
        <f t="shared" si="33"/>
        <v>247.33</v>
      </c>
      <c r="M218" s="69">
        <f t="shared" si="33"/>
        <v>238.4</v>
      </c>
      <c r="N218" s="69">
        <f t="shared" si="33"/>
        <v>234.1</v>
      </c>
      <c r="O218" s="69">
        <f t="shared" si="33"/>
        <v>236.2</v>
      </c>
      <c r="P218" s="69">
        <f t="shared" si="33"/>
        <v>238.32</v>
      </c>
      <c r="Q218" s="69">
        <f t="shared" si="33"/>
        <v>239.18</v>
      </c>
      <c r="R218" s="69">
        <f t="shared" si="33"/>
        <v>239.22</v>
      </c>
      <c r="S218" s="69">
        <f t="shared" si="33"/>
        <v>244.94</v>
      </c>
      <c r="T218" s="69">
        <f t="shared" si="33"/>
        <v>274.42</v>
      </c>
      <c r="U218" s="69">
        <f t="shared" si="33"/>
        <v>281.01</v>
      </c>
      <c r="V218" s="69">
        <f t="shared" si="33"/>
        <v>280.44</v>
      </c>
      <c r="W218" s="69">
        <f t="shared" si="33"/>
        <v>279.13</v>
      </c>
      <c r="X218" s="69">
        <f t="shared" si="33"/>
        <v>270.82</v>
      </c>
      <c r="Y218" s="69">
        <f t="shared" si="33"/>
        <v>265.3</v>
      </c>
    </row>
    <row r="219" spans="1:25" x14ac:dyDescent="0.25">
      <c r="A219" s="52">
        <v>9</v>
      </c>
      <c r="B219" s="69">
        <f t="shared" si="33"/>
        <v>246.22</v>
      </c>
      <c r="C219" s="69">
        <f t="shared" si="33"/>
        <v>250.73</v>
      </c>
      <c r="D219" s="69">
        <f t="shared" si="33"/>
        <v>252.85</v>
      </c>
      <c r="E219" s="69">
        <f t="shared" si="33"/>
        <v>253.98</v>
      </c>
      <c r="F219" s="69">
        <f t="shared" si="33"/>
        <v>253.42</v>
      </c>
      <c r="G219" s="69">
        <f t="shared" si="33"/>
        <v>253.41</v>
      </c>
      <c r="H219" s="69">
        <f t="shared" si="33"/>
        <v>250.46</v>
      </c>
      <c r="I219" s="69">
        <f t="shared" si="33"/>
        <v>244.9</v>
      </c>
      <c r="J219" s="69">
        <f t="shared" si="33"/>
        <v>243.71</v>
      </c>
      <c r="K219" s="69">
        <f t="shared" si="33"/>
        <v>226.84</v>
      </c>
      <c r="L219" s="69">
        <f t="shared" si="33"/>
        <v>229.56</v>
      </c>
      <c r="M219" s="69">
        <f t="shared" si="33"/>
        <v>230.34</v>
      </c>
      <c r="N219" s="69">
        <f t="shared" si="33"/>
        <v>223.5</v>
      </c>
      <c r="O219" s="69">
        <f t="shared" si="33"/>
        <v>228.85</v>
      </c>
      <c r="P219" s="69">
        <f t="shared" si="33"/>
        <v>227.39</v>
      </c>
      <c r="Q219" s="69">
        <f t="shared" si="33"/>
        <v>227.01</v>
      </c>
      <c r="R219" s="69">
        <f t="shared" si="33"/>
        <v>234.37</v>
      </c>
      <c r="S219" s="69">
        <f t="shared" si="33"/>
        <v>242.48</v>
      </c>
      <c r="T219" s="69">
        <f t="shared" si="33"/>
        <v>261.62</v>
      </c>
      <c r="U219" s="69">
        <f t="shared" si="33"/>
        <v>270.58999999999997</v>
      </c>
      <c r="V219" s="69">
        <f t="shared" si="33"/>
        <v>267.7</v>
      </c>
      <c r="W219" s="69">
        <f t="shared" si="33"/>
        <v>262.99</v>
      </c>
      <c r="X219" s="69">
        <f t="shared" si="33"/>
        <v>226.76</v>
      </c>
      <c r="Y219" s="69">
        <f t="shared" si="33"/>
        <v>199.44</v>
      </c>
    </row>
    <row r="220" spans="1:25" x14ac:dyDescent="0.25">
      <c r="A220" s="52">
        <v>10</v>
      </c>
      <c r="B220" s="69">
        <f t="shared" si="33"/>
        <v>199.97</v>
      </c>
      <c r="C220" s="69">
        <f t="shared" si="33"/>
        <v>215.7</v>
      </c>
      <c r="D220" s="69">
        <f t="shared" si="33"/>
        <v>240.24</v>
      </c>
      <c r="E220" s="69">
        <f t="shared" si="33"/>
        <v>240.15</v>
      </c>
      <c r="F220" s="69">
        <f t="shared" si="33"/>
        <v>238.68</v>
      </c>
      <c r="G220" s="69">
        <f t="shared" si="33"/>
        <v>238.84</v>
      </c>
      <c r="H220" s="69">
        <f t="shared" si="33"/>
        <v>223.5</v>
      </c>
      <c r="I220" s="69">
        <f t="shared" si="33"/>
        <v>203.43</v>
      </c>
      <c r="J220" s="69">
        <f t="shared" si="33"/>
        <v>198.37</v>
      </c>
      <c r="K220" s="69">
        <f t="shared" si="33"/>
        <v>196.7</v>
      </c>
      <c r="L220" s="69">
        <f t="shared" si="33"/>
        <v>194.08</v>
      </c>
      <c r="M220" s="69">
        <f t="shared" si="33"/>
        <v>206.04</v>
      </c>
      <c r="N220" s="69">
        <f t="shared" si="33"/>
        <v>227.22</v>
      </c>
      <c r="O220" s="69">
        <f t="shared" si="33"/>
        <v>226.26</v>
      </c>
      <c r="P220" s="69">
        <f t="shared" si="33"/>
        <v>216.5</v>
      </c>
      <c r="Q220" s="69">
        <f t="shared" si="33"/>
        <v>213.57</v>
      </c>
      <c r="R220" s="69">
        <f t="shared" si="33"/>
        <v>202.2</v>
      </c>
      <c r="S220" s="69">
        <f t="shared" si="33"/>
        <v>190.93</v>
      </c>
      <c r="T220" s="69">
        <f t="shared" si="33"/>
        <v>204.59</v>
      </c>
      <c r="U220" s="69">
        <f t="shared" si="33"/>
        <v>209.24</v>
      </c>
      <c r="V220" s="69">
        <f t="shared" si="33"/>
        <v>211.56</v>
      </c>
      <c r="W220" s="69">
        <f t="shared" si="33"/>
        <v>212.99</v>
      </c>
      <c r="X220" s="69">
        <f t="shared" si="33"/>
        <v>207.35</v>
      </c>
      <c r="Y220" s="69">
        <f t="shared" si="33"/>
        <v>201.39</v>
      </c>
    </row>
    <row r="221" spans="1:25" x14ac:dyDescent="0.25">
      <c r="A221" s="52">
        <v>11</v>
      </c>
      <c r="B221" s="69">
        <f t="shared" si="33"/>
        <v>225.84</v>
      </c>
      <c r="C221" s="69">
        <f t="shared" si="33"/>
        <v>242.53</v>
      </c>
      <c r="D221" s="69">
        <f t="shared" si="33"/>
        <v>254.04</v>
      </c>
      <c r="E221" s="69">
        <f t="shared" si="33"/>
        <v>258.11</v>
      </c>
      <c r="F221" s="69">
        <f t="shared" si="33"/>
        <v>257.18</v>
      </c>
      <c r="G221" s="69">
        <f t="shared" si="33"/>
        <v>240.88</v>
      </c>
      <c r="H221" s="69">
        <f t="shared" si="33"/>
        <v>242.86</v>
      </c>
      <c r="I221" s="69">
        <f t="shared" si="33"/>
        <v>249.39</v>
      </c>
      <c r="J221" s="69">
        <f t="shared" si="33"/>
        <v>251.84</v>
      </c>
      <c r="K221" s="69">
        <f t="shared" si="33"/>
        <v>252.9</v>
      </c>
      <c r="L221" s="69">
        <f t="shared" si="33"/>
        <v>254.64</v>
      </c>
      <c r="M221" s="69">
        <f t="shared" si="33"/>
        <v>246.44</v>
      </c>
      <c r="N221" s="69">
        <f t="shared" si="33"/>
        <v>253.07</v>
      </c>
      <c r="O221" s="69">
        <f t="shared" si="33"/>
        <v>253.96</v>
      </c>
      <c r="P221" s="69">
        <f t="shared" si="33"/>
        <v>251.47</v>
      </c>
      <c r="Q221" s="69">
        <f t="shared" ref="D221:Y233" si="34">ROUND(Q335,2)</f>
        <v>249.65</v>
      </c>
      <c r="R221" s="69">
        <f t="shared" si="34"/>
        <v>244.31</v>
      </c>
      <c r="S221" s="69">
        <f t="shared" si="34"/>
        <v>254.03</v>
      </c>
      <c r="T221" s="69">
        <f t="shared" si="34"/>
        <v>268.32</v>
      </c>
      <c r="U221" s="69">
        <f t="shared" si="34"/>
        <v>274.22000000000003</v>
      </c>
      <c r="V221" s="69">
        <f t="shared" si="34"/>
        <v>273.43</v>
      </c>
      <c r="W221" s="69">
        <f t="shared" si="34"/>
        <v>282.20999999999998</v>
      </c>
      <c r="X221" s="69">
        <f t="shared" si="34"/>
        <v>277.27999999999997</v>
      </c>
      <c r="Y221" s="69">
        <f t="shared" si="34"/>
        <v>275.18</v>
      </c>
    </row>
    <row r="222" spans="1:25" x14ac:dyDescent="0.25">
      <c r="A222" s="52">
        <v>12</v>
      </c>
      <c r="B222" s="69">
        <f t="shared" ref="B222:C237" si="35">ROUND(B336,2)</f>
        <v>250.48</v>
      </c>
      <c r="C222" s="69">
        <f t="shared" si="35"/>
        <v>257.27</v>
      </c>
      <c r="D222" s="69">
        <f t="shared" si="34"/>
        <v>263.08</v>
      </c>
      <c r="E222" s="69">
        <f t="shared" si="34"/>
        <v>261.22000000000003</v>
      </c>
      <c r="F222" s="69">
        <f t="shared" si="34"/>
        <v>259.77</v>
      </c>
      <c r="G222" s="69">
        <f t="shared" si="34"/>
        <v>259.32</v>
      </c>
      <c r="H222" s="69">
        <f t="shared" si="34"/>
        <v>252.45</v>
      </c>
      <c r="I222" s="69">
        <f t="shared" si="34"/>
        <v>244.35</v>
      </c>
      <c r="J222" s="69">
        <f t="shared" si="34"/>
        <v>246.66</v>
      </c>
      <c r="K222" s="69">
        <f t="shared" si="34"/>
        <v>245.24</v>
      </c>
      <c r="L222" s="69">
        <f t="shared" si="34"/>
        <v>243.38</v>
      </c>
      <c r="M222" s="69">
        <f t="shared" si="34"/>
        <v>242</v>
      </c>
      <c r="N222" s="69">
        <f t="shared" si="34"/>
        <v>246.89</v>
      </c>
      <c r="O222" s="69">
        <f t="shared" si="34"/>
        <v>245.96</v>
      </c>
      <c r="P222" s="69">
        <f t="shared" si="34"/>
        <v>243.9</v>
      </c>
      <c r="Q222" s="69">
        <f t="shared" si="34"/>
        <v>245.29</v>
      </c>
      <c r="R222" s="69">
        <f t="shared" si="34"/>
        <v>239.51</v>
      </c>
      <c r="S222" s="69">
        <f t="shared" si="34"/>
        <v>240.11</v>
      </c>
      <c r="T222" s="69">
        <f t="shared" si="34"/>
        <v>275.7</v>
      </c>
      <c r="U222" s="69">
        <f t="shared" si="34"/>
        <v>273.36</v>
      </c>
      <c r="V222" s="69">
        <f t="shared" si="34"/>
        <v>283.39</v>
      </c>
      <c r="W222" s="69">
        <f t="shared" si="34"/>
        <v>261.14999999999998</v>
      </c>
      <c r="X222" s="69">
        <f t="shared" si="34"/>
        <v>252.75</v>
      </c>
      <c r="Y222" s="69">
        <f t="shared" si="34"/>
        <v>248.61</v>
      </c>
    </row>
    <row r="223" spans="1:25" x14ac:dyDescent="0.25">
      <c r="A223" s="52">
        <v>13</v>
      </c>
      <c r="B223" s="69">
        <f t="shared" si="35"/>
        <v>275.39999999999998</v>
      </c>
      <c r="C223" s="69">
        <f t="shared" si="35"/>
        <v>281.55</v>
      </c>
      <c r="D223" s="69">
        <f t="shared" si="34"/>
        <v>281</v>
      </c>
      <c r="E223" s="69">
        <f t="shared" si="34"/>
        <v>282.44</v>
      </c>
      <c r="F223" s="69">
        <f t="shared" si="34"/>
        <v>282.94</v>
      </c>
      <c r="G223" s="69">
        <f t="shared" si="34"/>
        <v>279.87</v>
      </c>
      <c r="H223" s="69">
        <f t="shared" si="34"/>
        <v>272.74</v>
      </c>
      <c r="I223" s="69">
        <f t="shared" si="34"/>
        <v>266.69</v>
      </c>
      <c r="J223" s="69">
        <f t="shared" si="34"/>
        <v>263.88</v>
      </c>
      <c r="K223" s="69">
        <f t="shared" si="34"/>
        <v>271.54000000000002</v>
      </c>
      <c r="L223" s="69">
        <f t="shared" si="34"/>
        <v>268.2</v>
      </c>
      <c r="M223" s="69">
        <f t="shared" si="34"/>
        <v>271.14</v>
      </c>
      <c r="N223" s="69">
        <f t="shared" si="34"/>
        <v>269.08</v>
      </c>
      <c r="O223" s="69">
        <f t="shared" si="34"/>
        <v>268.31</v>
      </c>
      <c r="P223" s="69">
        <f t="shared" si="34"/>
        <v>267.52</v>
      </c>
      <c r="Q223" s="69">
        <f t="shared" si="34"/>
        <v>265.13</v>
      </c>
      <c r="R223" s="69">
        <f t="shared" si="34"/>
        <v>274.92</v>
      </c>
      <c r="S223" s="69">
        <f t="shared" si="34"/>
        <v>267.44</v>
      </c>
      <c r="T223" s="69">
        <f t="shared" si="34"/>
        <v>272.64999999999998</v>
      </c>
      <c r="U223" s="69">
        <f t="shared" si="34"/>
        <v>276.60000000000002</v>
      </c>
      <c r="V223" s="69">
        <f t="shared" si="34"/>
        <v>271.51</v>
      </c>
      <c r="W223" s="69">
        <f t="shared" si="34"/>
        <v>268.64</v>
      </c>
      <c r="X223" s="69">
        <f t="shared" si="34"/>
        <v>267.68</v>
      </c>
      <c r="Y223" s="69">
        <f t="shared" si="34"/>
        <v>266.58</v>
      </c>
    </row>
    <row r="224" spans="1:25" x14ac:dyDescent="0.25">
      <c r="A224" s="52">
        <v>14</v>
      </c>
      <c r="B224" s="69">
        <f t="shared" si="35"/>
        <v>281.7</v>
      </c>
      <c r="C224" s="69">
        <f t="shared" si="35"/>
        <v>285.44</v>
      </c>
      <c r="D224" s="69">
        <f t="shared" si="34"/>
        <v>293.5</v>
      </c>
      <c r="E224" s="69">
        <f t="shared" si="34"/>
        <v>297.97000000000003</v>
      </c>
      <c r="F224" s="69">
        <f t="shared" si="34"/>
        <v>298.32</v>
      </c>
      <c r="G224" s="69">
        <f t="shared" si="34"/>
        <v>294.73</v>
      </c>
      <c r="H224" s="69">
        <f t="shared" si="34"/>
        <v>277.41000000000003</v>
      </c>
      <c r="I224" s="69">
        <f t="shared" si="34"/>
        <v>280.63</v>
      </c>
      <c r="J224" s="69">
        <f t="shared" si="34"/>
        <v>280.79000000000002</v>
      </c>
      <c r="K224" s="69">
        <f t="shared" si="34"/>
        <v>280.41000000000003</v>
      </c>
      <c r="L224" s="69">
        <f t="shared" si="34"/>
        <v>282.91000000000003</v>
      </c>
      <c r="M224" s="69">
        <f t="shared" si="34"/>
        <v>275.75</v>
      </c>
      <c r="N224" s="69">
        <f t="shared" si="34"/>
        <v>276.24</v>
      </c>
      <c r="O224" s="69">
        <f t="shared" si="34"/>
        <v>277.14999999999998</v>
      </c>
      <c r="P224" s="69">
        <f t="shared" si="34"/>
        <v>277.07</v>
      </c>
      <c r="Q224" s="69">
        <f t="shared" si="34"/>
        <v>277.33999999999997</v>
      </c>
      <c r="R224" s="69">
        <f t="shared" si="34"/>
        <v>274.64</v>
      </c>
      <c r="S224" s="69">
        <f t="shared" si="34"/>
        <v>279.24</v>
      </c>
      <c r="T224" s="69">
        <f t="shared" si="34"/>
        <v>280.87</v>
      </c>
      <c r="U224" s="69">
        <f t="shared" si="34"/>
        <v>279.82</v>
      </c>
      <c r="V224" s="69">
        <f t="shared" si="34"/>
        <v>283.02</v>
      </c>
      <c r="W224" s="69">
        <f t="shared" si="34"/>
        <v>282.56</v>
      </c>
      <c r="X224" s="69">
        <f t="shared" si="34"/>
        <v>280.77999999999997</v>
      </c>
      <c r="Y224" s="69">
        <f t="shared" si="34"/>
        <v>275.58999999999997</v>
      </c>
    </row>
    <row r="225" spans="1:25" x14ac:dyDescent="0.25">
      <c r="A225" s="52">
        <v>15</v>
      </c>
      <c r="B225" s="69">
        <f t="shared" si="35"/>
        <v>252.96</v>
      </c>
      <c r="C225" s="69">
        <f t="shared" si="35"/>
        <v>250.37</v>
      </c>
      <c r="D225" s="69">
        <f t="shared" si="34"/>
        <v>247.24</v>
      </c>
      <c r="E225" s="69">
        <f t="shared" si="34"/>
        <v>245.91</v>
      </c>
      <c r="F225" s="69">
        <f t="shared" si="34"/>
        <v>244.49</v>
      </c>
      <c r="G225" s="69">
        <f t="shared" si="34"/>
        <v>244.69</v>
      </c>
      <c r="H225" s="69">
        <f t="shared" si="34"/>
        <v>249.15</v>
      </c>
      <c r="I225" s="69">
        <f t="shared" si="34"/>
        <v>240.04</v>
      </c>
      <c r="J225" s="69">
        <f t="shared" si="34"/>
        <v>241.44</v>
      </c>
      <c r="K225" s="69">
        <f t="shared" si="34"/>
        <v>242.83</v>
      </c>
      <c r="L225" s="69">
        <f t="shared" si="34"/>
        <v>253.14</v>
      </c>
      <c r="M225" s="69">
        <f t="shared" si="34"/>
        <v>243.22</v>
      </c>
      <c r="N225" s="69">
        <f t="shared" si="34"/>
        <v>224.75</v>
      </c>
      <c r="O225" s="69">
        <f t="shared" si="34"/>
        <v>222.34</v>
      </c>
      <c r="P225" s="69">
        <f t="shared" si="34"/>
        <v>223.59</v>
      </c>
      <c r="Q225" s="69">
        <f t="shared" si="34"/>
        <v>225.43</v>
      </c>
      <c r="R225" s="69">
        <f t="shared" si="34"/>
        <v>237.97</v>
      </c>
      <c r="S225" s="69">
        <f t="shared" si="34"/>
        <v>246.08</v>
      </c>
      <c r="T225" s="69">
        <f t="shared" si="34"/>
        <v>261.87</v>
      </c>
      <c r="U225" s="69">
        <f t="shared" si="34"/>
        <v>269.19</v>
      </c>
      <c r="V225" s="69">
        <f t="shared" si="34"/>
        <v>266.92</v>
      </c>
      <c r="W225" s="69">
        <f t="shared" si="34"/>
        <v>263.02</v>
      </c>
      <c r="X225" s="69">
        <f t="shared" si="34"/>
        <v>270.3</v>
      </c>
      <c r="Y225" s="69">
        <f t="shared" si="34"/>
        <v>257.33</v>
      </c>
    </row>
    <row r="226" spans="1:25" x14ac:dyDescent="0.25">
      <c r="A226" s="52">
        <v>16</v>
      </c>
      <c r="B226" s="69">
        <f t="shared" si="35"/>
        <v>240.24</v>
      </c>
      <c r="C226" s="69">
        <f t="shared" si="35"/>
        <v>246.04</v>
      </c>
      <c r="D226" s="69">
        <f t="shared" si="34"/>
        <v>249.17</v>
      </c>
      <c r="E226" s="69">
        <f t="shared" si="34"/>
        <v>251.93</v>
      </c>
      <c r="F226" s="69">
        <f t="shared" si="34"/>
        <v>250.2</v>
      </c>
      <c r="G226" s="69">
        <f t="shared" si="34"/>
        <v>247.02</v>
      </c>
      <c r="H226" s="69">
        <f t="shared" si="34"/>
        <v>242.68</v>
      </c>
      <c r="I226" s="69">
        <f t="shared" si="34"/>
        <v>236.61</v>
      </c>
      <c r="J226" s="69">
        <f t="shared" si="34"/>
        <v>222.32</v>
      </c>
      <c r="K226" s="69">
        <f t="shared" si="34"/>
        <v>215.59</v>
      </c>
      <c r="L226" s="69">
        <f t="shared" si="34"/>
        <v>213.3</v>
      </c>
      <c r="M226" s="69">
        <f t="shared" si="34"/>
        <v>215.2</v>
      </c>
      <c r="N226" s="69">
        <f t="shared" si="34"/>
        <v>219.09</v>
      </c>
      <c r="O226" s="69">
        <f t="shared" si="34"/>
        <v>222.68</v>
      </c>
      <c r="P226" s="69">
        <f t="shared" si="34"/>
        <v>225.07</v>
      </c>
      <c r="Q226" s="69">
        <f t="shared" si="34"/>
        <v>223.83</v>
      </c>
      <c r="R226" s="69">
        <f t="shared" si="34"/>
        <v>222.56</v>
      </c>
      <c r="S226" s="69">
        <f t="shared" si="34"/>
        <v>222.84</v>
      </c>
      <c r="T226" s="69">
        <f t="shared" si="34"/>
        <v>216.32</v>
      </c>
      <c r="U226" s="69">
        <f t="shared" si="34"/>
        <v>213.39</v>
      </c>
      <c r="V226" s="69">
        <f t="shared" si="34"/>
        <v>214.06</v>
      </c>
      <c r="W226" s="69">
        <f t="shared" si="34"/>
        <v>216.92</v>
      </c>
      <c r="X226" s="69">
        <f t="shared" si="34"/>
        <v>224.55</v>
      </c>
      <c r="Y226" s="69">
        <f t="shared" si="34"/>
        <v>233.18</v>
      </c>
    </row>
    <row r="227" spans="1:25" x14ac:dyDescent="0.25">
      <c r="A227" s="52">
        <v>17</v>
      </c>
      <c r="B227" s="69">
        <f t="shared" si="35"/>
        <v>246.46</v>
      </c>
      <c r="C227" s="69">
        <f t="shared" si="35"/>
        <v>255.32</v>
      </c>
      <c r="D227" s="69">
        <f t="shared" si="34"/>
        <v>265.52</v>
      </c>
      <c r="E227" s="69">
        <f t="shared" si="34"/>
        <v>270.64999999999998</v>
      </c>
      <c r="F227" s="69">
        <f t="shared" si="34"/>
        <v>272.08999999999997</v>
      </c>
      <c r="G227" s="69">
        <f t="shared" si="34"/>
        <v>265.61</v>
      </c>
      <c r="H227" s="69">
        <f t="shared" si="34"/>
        <v>251.1</v>
      </c>
      <c r="I227" s="69">
        <f t="shared" si="34"/>
        <v>236.25</v>
      </c>
      <c r="J227" s="69">
        <f t="shared" si="34"/>
        <v>229.45</v>
      </c>
      <c r="K227" s="69">
        <f t="shared" si="34"/>
        <v>228.69</v>
      </c>
      <c r="L227" s="69">
        <f t="shared" si="34"/>
        <v>230.74</v>
      </c>
      <c r="M227" s="69">
        <f t="shared" si="34"/>
        <v>234.51</v>
      </c>
      <c r="N227" s="69">
        <f t="shared" si="34"/>
        <v>235.07</v>
      </c>
      <c r="O227" s="69">
        <f t="shared" si="34"/>
        <v>234.44</v>
      </c>
      <c r="P227" s="69">
        <f t="shared" si="34"/>
        <v>238.9</v>
      </c>
      <c r="Q227" s="69">
        <f t="shared" si="34"/>
        <v>232.71</v>
      </c>
      <c r="R227" s="69">
        <f t="shared" si="34"/>
        <v>218.73</v>
      </c>
      <c r="S227" s="69">
        <f t="shared" si="34"/>
        <v>214.59</v>
      </c>
      <c r="T227" s="69">
        <f t="shared" si="34"/>
        <v>230.92</v>
      </c>
      <c r="U227" s="69">
        <f t="shared" si="34"/>
        <v>257.88</v>
      </c>
      <c r="V227" s="69">
        <f t="shared" si="34"/>
        <v>256.67</v>
      </c>
      <c r="W227" s="69">
        <f t="shared" si="34"/>
        <v>254.1</v>
      </c>
      <c r="X227" s="69">
        <f t="shared" si="34"/>
        <v>241.24</v>
      </c>
      <c r="Y227" s="69">
        <f t="shared" si="34"/>
        <v>252.64</v>
      </c>
    </row>
    <row r="228" spans="1:25" x14ac:dyDescent="0.25">
      <c r="A228" s="52">
        <v>18</v>
      </c>
      <c r="B228" s="69">
        <f t="shared" si="35"/>
        <v>260.97000000000003</v>
      </c>
      <c r="C228" s="69">
        <f t="shared" si="35"/>
        <v>272.70999999999998</v>
      </c>
      <c r="D228" s="69">
        <f t="shared" si="34"/>
        <v>277.33</v>
      </c>
      <c r="E228" s="69">
        <f t="shared" si="34"/>
        <v>278.17</v>
      </c>
      <c r="F228" s="69">
        <f t="shared" si="34"/>
        <v>278.7</v>
      </c>
      <c r="G228" s="69">
        <f t="shared" si="34"/>
        <v>274.82</v>
      </c>
      <c r="H228" s="69">
        <f t="shared" si="34"/>
        <v>257.88</v>
      </c>
      <c r="I228" s="69">
        <f t="shared" si="34"/>
        <v>241.63</v>
      </c>
      <c r="J228" s="69">
        <f t="shared" si="34"/>
        <v>235.39</v>
      </c>
      <c r="K228" s="69">
        <f t="shared" si="34"/>
        <v>236.06</v>
      </c>
      <c r="L228" s="69">
        <f t="shared" si="34"/>
        <v>235.54</v>
      </c>
      <c r="M228" s="69">
        <f t="shared" si="34"/>
        <v>238.25</v>
      </c>
      <c r="N228" s="69">
        <f t="shared" si="34"/>
        <v>239.09</v>
      </c>
      <c r="O228" s="69">
        <f t="shared" si="34"/>
        <v>238.98</v>
      </c>
      <c r="P228" s="69">
        <f t="shared" si="34"/>
        <v>239.91</v>
      </c>
      <c r="Q228" s="69">
        <f t="shared" si="34"/>
        <v>243.67</v>
      </c>
      <c r="R228" s="69">
        <f t="shared" si="34"/>
        <v>245.15</v>
      </c>
      <c r="S228" s="69">
        <f t="shared" si="34"/>
        <v>239.05</v>
      </c>
      <c r="T228" s="69">
        <f t="shared" si="34"/>
        <v>262.14</v>
      </c>
      <c r="U228" s="69">
        <f t="shared" si="34"/>
        <v>269.05</v>
      </c>
      <c r="V228" s="69">
        <f t="shared" si="34"/>
        <v>267.27</v>
      </c>
      <c r="W228" s="69">
        <f t="shared" si="34"/>
        <v>264.83999999999997</v>
      </c>
      <c r="X228" s="69">
        <f t="shared" si="34"/>
        <v>253.91</v>
      </c>
      <c r="Y228" s="69">
        <f t="shared" si="34"/>
        <v>250.28</v>
      </c>
    </row>
    <row r="229" spans="1:25" x14ac:dyDescent="0.25">
      <c r="A229" s="52">
        <v>19</v>
      </c>
      <c r="B229" s="69">
        <f t="shared" si="35"/>
        <v>262.43</v>
      </c>
      <c r="C229" s="69">
        <f t="shared" si="35"/>
        <v>272.04000000000002</v>
      </c>
      <c r="D229" s="69">
        <f t="shared" si="34"/>
        <v>278.07</v>
      </c>
      <c r="E229" s="69">
        <f t="shared" si="34"/>
        <v>277.95999999999998</v>
      </c>
      <c r="F229" s="69">
        <f t="shared" si="34"/>
        <v>278.79000000000002</v>
      </c>
      <c r="G229" s="69">
        <f t="shared" si="34"/>
        <v>274.27999999999997</v>
      </c>
      <c r="H229" s="69">
        <f t="shared" si="34"/>
        <v>257.86</v>
      </c>
      <c r="I229" s="69">
        <f t="shared" si="34"/>
        <v>244.3</v>
      </c>
      <c r="J229" s="69">
        <f t="shared" si="34"/>
        <v>253.69</v>
      </c>
      <c r="K229" s="69">
        <f t="shared" si="34"/>
        <v>255.87</v>
      </c>
      <c r="L229" s="69">
        <f t="shared" si="34"/>
        <v>256.95</v>
      </c>
      <c r="M229" s="69">
        <f t="shared" si="34"/>
        <v>264.83</v>
      </c>
      <c r="N229" s="69">
        <f t="shared" si="34"/>
        <v>246.61</v>
      </c>
      <c r="O229" s="69">
        <f t="shared" si="34"/>
        <v>244.39</v>
      </c>
      <c r="P229" s="69">
        <f t="shared" si="34"/>
        <v>239.97</v>
      </c>
      <c r="Q229" s="69">
        <f t="shared" si="34"/>
        <v>239.39</v>
      </c>
      <c r="R229" s="69">
        <f t="shared" si="34"/>
        <v>211.74</v>
      </c>
      <c r="S229" s="69">
        <f t="shared" si="34"/>
        <v>191.3</v>
      </c>
      <c r="T229" s="69">
        <f t="shared" si="34"/>
        <v>197.01</v>
      </c>
      <c r="U229" s="69">
        <f t="shared" si="34"/>
        <v>215.5</v>
      </c>
      <c r="V229" s="69">
        <f t="shared" si="34"/>
        <v>229.92</v>
      </c>
      <c r="W229" s="69">
        <f t="shared" si="34"/>
        <v>245.57</v>
      </c>
      <c r="X229" s="69">
        <f t="shared" si="34"/>
        <v>253.95</v>
      </c>
      <c r="Y229" s="69">
        <f t="shared" si="34"/>
        <v>270.87</v>
      </c>
    </row>
    <row r="230" spans="1:25" x14ac:dyDescent="0.25">
      <c r="A230" s="52">
        <v>20</v>
      </c>
      <c r="B230" s="69">
        <f t="shared" si="35"/>
        <v>250.32</v>
      </c>
      <c r="C230" s="69">
        <f t="shared" si="35"/>
        <v>250.66</v>
      </c>
      <c r="D230" s="69">
        <f t="shared" si="34"/>
        <v>262</v>
      </c>
      <c r="E230" s="69">
        <f t="shared" si="34"/>
        <v>261.05</v>
      </c>
      <c r="F230" s="69">
        <f t="shared" si="34"/>
        <v>255.67</v>
      </c>
      <c r="G230" s="69">
        <f t="shared" si="34"/>
        <v>247.92</v>
      </c>
      <c r="H230" s="69">
        <f t="shared" si="34"/>
        <v>234.78</v>
      </c>
      <c r="I230" s="69">
        <f t="shared" si="34"/>
        <v>227.02</v>
      </c>
      <c r="J230" s="69">
        <f t="shared" si="34"/>
        <v>227.59</v>
      </c>
      <c r="K230" s="69">
        <f t="shared" si="34"/>
        <v>237.31</v>
      </c>
      <c r="L230" s="69">
        <f t="shared" si="34"/>
        <v>239.49</v>
      </c>
      <c r="M230" s="69">
        <f t="shared" si="34"/>
        <v>248.09</v>
      </c>
      <c r="N230" s="69">
        <f t="shared" si="34"/>
        <v>246.11</v>
      </c>
      <c r="O230" s="69">
        <f t="shared" si="34"/>
        <v>245.99</v>
      </c>
      <c r="P230" s="69">
        <f t="shared" si="34"/>
        <v>246.53</v>
      </c>
      <c r="Q230" s="69">
        <f t="shared" si="34"/>
        <v>244.9</v>
      </c>
      <c r="R230" s="69">
        <f t="shared" si="34"/>
        <v>258.66000000000003</v>
      </c>
      <c r="S230" s="69">
        <f t="shared" si="34"/>
        <v>256.58</v>
      </c>
      <c r="T230" s="69">
        <f t="shared" si="34"/>
        <v>259.37</v>
      </c>
      <c r="U230" s="69">
        <f t="shared" si="34"/>
        <v>258.25</v>
      </c>
      <c r="V230" s="69">
        <f t="shared" si="34"/>
        <v>255.57</v>
      </c>
      <c r="W230" s="69">
        <f t="shared" si="34"/>
        <v>251.98</v>
      </c>
      <c r="X230" s="69">
        <f t="shared" si="34"/>
        <v>246.3</v>
      </c>
      <c r="Y230" s="69">
        <f t="shared" si="34"/>
        <v>247.8</v>
      </c>
    </row>
    <row r="231" spans="1:25" x14ac:dyDescent="0.25">
      <c r="A231" s="52">
        <v>21</v>
      </c>
      <c r="B231" s="69">
        <f t="shared" si="35"/>
        <v>306.69</v>
      </c>
      <c r="C231" s="69">
        <f t="shared" si="35"/>
        <v>303.08999999999997</v>
      </c>
      <c r="D231" s="69">
        <f t="shared" si="34"/>
        <v>307.5</v>
      </c>
      <c r="E231" s="69">
        <f t="shared" si="34"/>
        <v>323.89</v>
      </c>
      <c r="F231" s="69">
        <f t="shared" si="34"/>
        <v>318.33</v>
      </c>
      <c r="G231" s="69">
        <f t="shared" si="34"/>
        <v>308.01</v>
      </c>
      <c r="H231" s="69">
        <f t="shared" si="34"/>
        <v>289.73</v>
      </c>
      <c r="I231" s="69">
        <f t="shared" si="34"/>
        <v>284.54000000000002</v>
      </c>
      <c r="J231" s="69">
        <f t="shared" si="34"/>
        <v>276.85000000000002</v>
      </c>
      <c r="K231" s="69">
        <f t="shared" si="34"/>
        <v>277.64999999999998</v>
      </c>
      <c r="L231" s="69">
        <f t="shared" si="34"/>
        <v>278.57</v>
      </c>
      <c r="M231" s="69">
        <f t="shared" si="34"/>
        <v>280.99</v>
      </c>
      <c r="N231" s="69">
        <f t="shared" si="34"/>
        <v>283.11</v>
      </c>
      <c r="O231" s="69">
        <f t="shared" si="34"/>
        <v>281.58999999999997</v>
      </c>
      <c r="P231" s="69">
        <f t="shared" si="34"/>
        <v>289.05</v>
      </c>
      <c r="Q231" s="69">
        <f t="shared" si="34"/>
        <v>289.81</v>
      </c>
      <c r="R231" s="69">
        <f t="shared" si="34"/>
        <v>284.55</v>
      </c>
      <c r="S231" s="69">
        <f t="shared" si="34"/>
        <v>279.38</v>
      </c>
      <c r="T231" s="69">
        <f t="shared" si="34"/>
        <v>266.92</v>
      </c>
      <c r="U231" s="69">
        <f t="shared" si="34"/>
        <v>272.3</v>
      </c>
      <c r="V231" s="69">
        <f t="shared" si="34"/>
        <v>276.68</v>
      </c>
      <c r="W231" s="69">
        <f t="shared" si="34"/>
        <v>287.72000000000003</v>
      </c>
      <c r="X231" s="69">
        <f t="shared" si="34"/>
        <v>297.5</v>
      </c>
      <c r="Y231" s="69">
        <f t="shared" si="34"/>
        <v>305.91000000000003</v>
      </c>
    </row>
    <row r="232" spans="1:25" x14ac:dyDescent="0.25">
      <c r="A232" s="52">
        <v>22</v>
      </c>
      <c r="B232" s="69">
        <f t="shared" si="35"/>
        <v>314.93</v>
      </c>
      <c r="C232" s="69">
        <f t="shared" si="35"/>
        <v>313.91000000000003</v>
      </c>
      <c r="D232" s="69">
        <f t="shared" si="34"/>
        <v>325.52999999999997</v>
      </c>
      <c r="E232" s="69">
        <f t="shared" si="34"/>
        <v>326.43</v>
      </c>
      <c r="F232" s="69">
        <f t="shared" si="34"/>
        <v>323.70999999999998</v>
      </c>
      <c r="G232" s="69">
        <f t="shared" si="34"/>
        <v>322.14999999999998</v>
      </c>
      <c r="H232" s="69">
        <f t="shared" si="34"/>
        <v>309.95999999999998</v>
      </c>
      <c r="I232" s="69">
        <f t="shared" si="34"/>
        <v>303.02</v>
      </c>
      <c r="J232" s="69">
        <f t="shared" si="34"/>
        <v>304.06</v>
      </c>
      <c r="K232" s="69">
        <f t="shared" si="34"/>
        <v>300.75</v>
      </c>
      <c r="L232" s="69">
        <f t="shared" si="34"/>
        <v>298.62</v>
      </c>
      <c r="M232" s="69">
        <f t="shared" si="34"/>
        <v>301.18</v>
      </c>
      <c r="N232" s="69">
        <f t="shared" si="34"/>
        <v>304.39</v>
      </c>
      <c r="O232" s="69">
        <f t="shared" si="34"/>
        <v>303.37</v>
      </c>
      <c r="P232" s="69">
        <f t="shared" si="34"/>
        <v>315.68</v>
      </c>
      <c r="Q232" s="69">
        <f t="shared" si="34"/>
        <v>315.14</v>
      </c>
      <c r="R232" s="69">
        <f t="shared" si="34"/>
        <v>309.73</v>
      </c>
      <c r="S232" s="69">
        <f t="shared" si="34"/>
        <v>303.39999999999998</v>
      </c>
      <c r="T232" s="69">
        <f t="shared" si="34"/>
        <v>288.35000000000002</v>
      </c>
      <c r="U232" s="69">
        <f t="shared" si="34"/>
        <v>294.97000000000003</v>
      </c>
      <c r="V232" s="69">
        <f t="shared" si="34"/>
        <v>303</v>
      </c>
      <c r="W232" s="69">
        <f t="shared" si="34"/>
        <v>309.52999999999997</v>
      </c>
      <c r="X232" s="69">
        <f t="shared" si="34"/>
        <v>318.01</v>
      </c>
      <c r="Y232" s="69">
        <f t="shared" si="34"/>
        <v>324.89</v>
      </c>
    </row>
    <row r="233" spans="1:25" x14ac:dyDescent="0.25">
      <c r="A233" s="52">
        <v>23</v>
      </c>
      <c r="B233" s="69">
        <f t="shared" si="35"/>
        <v>316.27999999999997</v>
      </c>
      <c r="C233" s="69">
        <f t="shared" si="35"/>
        <v>324.48</v>
      </c>
      <c r="D233" s="69">
        <f t="shared" si="34"/>
        <v>331.77</v>
      </c>
      <c r="E233" s="69">
        <f t="shared" si="34"/>
        <v>331.82</v>
      </c>
      <c r="F233" s="69">
        <f t="shared" si="34"/>
        <v>335.53</v>
      </c>
      <c r="G233" s="69">
        <f t="shared" si="34"/>
        <v>328.89</v>
      </c>
      <c r="H233" s="69">
        <f t="shared" ref="D233:Y241" si="36">ROUND(H347,2)</f>
        <v>318.47000000000003</v>
      </c>
      <c r="I233" s="69">
        <f t="shared" si="36"/>
        <v>317.70999999999998</v>
      </c>
      <c r="J233" s="69">
        <f t="shared" si="36"/>
        <v>307.52</v>
      </c>
      <c r="K233" s="69">
        <f t="shared" si="36"/>
        <v>304.06</v>
      </c>
      <c r="L233" s="69">
        <f t="shared" si="36"/>
        <v>300.36</v>
      </c>
      <c r="M233" s="69">
        <f t="shared" si="36"/>
        <v>304.02</v>
      </c>
      <c r="N233" s="69">
        <f t="shared" si="36"/>
        <v>307.16000000000003</v>
      </c>
      <c r="O233" s="69">
        <f t="shared" si="36"/>
        <v>311.55</v>
      </c>
      <c r="P233" s="69">
        <f t="shared" si="36"/>
        <v>315.49</v>
      </c>
      <c r="Q233" s="69">
        <f t="shared" si="36"/>
        <v>319.08999999999997</v>
      </c>
      <c r="R233" s="69">
        <f t="shared" si="36"/>
        <v>312.72000000000003</v>
      </c>
      <c r="S233" s="69">
        <f t="shared" si="36"/>
        <v>303.98</v>
      </c>
      <c r="T233" s="69">
        <f t="shared" si="36"/>
        <v>288.2</v>
      </c>
      <c r="U233" s="69">
        <f t="shared" si="36"/>
        <v>293.72000000000003</v>
      </c>
      <c r="V233" s="69">
        <f t="shared" si="36"/>
        <v>297.81</v>
      </c>
      <c r="W233" s="69">
        <f t="shared" si="36"/>
        <v>304.85000000000002</v>
      </c>
      <c r="X233" s="69">
        <f t="shared" si="36"/>
        <v>314.7</v>
      </c>
      <c r="Y233" s="69">
        <f t="shared" si="36"/>
        <v>326.81</v>
      </c>
    </row>
    <row r="234" spans="1:25" x14ac:dyDescent="0.25">
      <c r="A234" s="52">
        <v>24</v>
      </c>
      <c r="B234" s="69">
        <f t="shared" si="35"/>
        <v>317.27999999999997</v>
      </c>
      <c r="C234" s="69">
        <f t="shared" si="35"/>
        <v>324.57</v>
      </c>
      <c r="D234" s="69">
        <f t="shared" si="36"/>
        <v>328.47</v>
      </c>
      <c r="E234" s="69">
        <f t="shared" si="36"/>
        <v>329.36</v>
      </c>
      <c r="F234" s="69">
        <f t="shared" si="36"/>
        <v>334.6</v>
      </c>
      <c r="G234" s="69">
        <f t="shared" si="36"/>
        <v>324.95</v>
      </c>
      <c r="H234" s="69">
        <f t="shared" si="36"/>
        <v>316.81</v>
      </c>
      <c r="I234" s="69">
        <f t="shared" si="36"/>
        <v>313.44</v>
      </c>
      <c r="J234" s="69">
        <f t="shared" si="36"/>
        <v>309.76</v>
      </c>
      <c r="K234" s="69">
        <f t="shared" si="36"/>
        <v>313.81</v>
      </c>
      <c r="L234" s="69">
        <f t="shared" si="36"/>
        <v>316.58999999999997</v>
      </c>
      <c r="M234" s="69">
        <f t="shared" si="36"/>
        <v>319.58</v>
      </c>
      <c r="N234" s="69">
        <f t="shared" si="36"/>
        <v>321.58</v>
      </c>
      <c r="O234" s="69">
        <f t="shared" si="36"/>
        <v>319.68</v>
      </c>
      <c r="P234" s="69">
        <f t="shared" si="36"/>
        <v>319.83</v>
      </c>
      <c r="Q234" s="69">
        <f t="shared" si="36"/>
        <v>319</v>
      </c>
      <c r="R234" s="69">
        <f t="shared" si="36"/>
        <v>310.77</v>
      </c>
      <c r="S234" s="69">
        <f t="shared" si="36"/>
        <v>305.35000000000002</v>
      </c>
      <c r="T234" s="69">
        <f t="shared" si="36"/>
        <v>293.5</v>
      </c>
      <c r="U234" s="69">
        <f t="shared" si="36"/>
        <v>302.95</v>
      </c>
      <c r="V234" s="69">
        <f t="shared" si="36"/>
        <v>309.58</v>
      </c>
      <c r="W234" s="69">
        <f t="shared" si="36"/>
        <v>316.24</v>
      </c>
      <c r="X234" s="69">
        <f t="shared" si="36"/>
        <v>324.24</v>
      </c>
      <c r="Y234" s="69">
        <f t="shared" si="36"/>
        <v>334.44</v>
      </c>
    </row>
    <row r="235" spans="1:25" x14ac:dyDescent="0.25">
      <c r="A235" s="52">
        <v>25</v>
      </c>
      <c r="B235" s="69">
        <f t="shared" si="35"/>
        <v>322.57</v>
      </c>
      <c r="C235" s="69">
        <f t="shared" si="35"/>
        <v>331.73</v>
      </c>
      <c r="D235" s="69">
        <f t="shared" si="36"/>
        <v>328.48</v>
      </c>
      <c r="E235" s="69">
        <f t="shared" si="36"/>
        <v>323.7</v>
      </c>
      <c r="F235" s="69">
        <f t="shared" si="36"/>
        <v>326</v>
      </c>
      <c r="G235" s="69">
        <f t="shared" si="36"/>
        <v>314.08999999999997</v>
      </c>
      <c r="H235" s="69">
        <f t="shared" si="36"/>
        <v>295.37</v>
      </c>
      <c r="I235" s="69">
        <f t="shared" si="36"/>
        <v>278.08</v>
      </c>
      <c r="J235" s="69">
        <f t="shared" si="36"/>
        <v>249.07</v>
      </c>
      <c r="K235" s="69">
        <f t="shared" si="36"/>
        <v>255.24</v>
      </c>
      <c r="L235" s="69">
        <f t="shared" si="36"/>
        <v>256.97000000000003</v>
      </c>
      <c r="M235" s="69">
        <f t="shared" si="36"/>
        <v>281.17</v>
      </c>
      <c r="N235" s="69">
        <f t="shared" si="36"/>
        <v>308.02</v>
      </c>
      <c r="O235" s="69">
        <f t="shared" si="36"/>
        <v>301.86</v>
      </c>
      <c r="P235" s="69">
        <f t="shared" si="36"/>
        <v>302</v>
      </c>
      <c r="Q235" s="69">
        <f t="shared" si="36"/>
        <v>301.99</v>
      </c>
      <c r="R235" s="69">
        <f t="shared" si="36"/>
        <v>274.19</v>
      </c>
      <c r="S235" s="69">
        <f t="shared" si="36"/>
        <v>256.23</v>
      </c>
      <c r="T235" s="69">
        <f t="shared" si="36"/>
        <v>231.82</v>
      </c>
      <c r="U235" s="69">
        <f t="shared" si="36"/>
        <v>233.52</v>
      </c>
      <c r="V235" s="69">
        <f t="shared" si="36"/>
        <v>239.27</v>
      </c>
      <c r="W235" s="69">
        <f t="shared" si="36"/>
        <v>243.15</v>
      </c>
      <c r="X235" s="69">
        <f t="shared" si="36"/>
        <v>250.47</v>
      </c>
      <c r="Y235" s="69">
        <f t="shared" si="36"/>
        <v>255.55</v>
      </c>
    </row>
    <row r="236" spans="1:25" x14ac:dyDescent="0.25">
      <c r="A236" s="52">
        <v>26</v>
      </c>
      <c r="B236" s="69">
        <f t="shared" si="35"/>
        <v>303.39</v>
      </c>
      <c r="C236" s="69">
        <f t="shared" si="35"/>
        <v>307.2</v>
      </c>
      <c r="D236" s="69">
        <f t="shared" si="36"/>
        <v>310.83999999999997</v>
      </c>
      <c r="E236" s="69">
        <f t="shared" si="36"/>
        <v>315.72000000000003</v>
      </c>
      <c r="F236" s="69">
        <f t="shared" si="36"/>
        <v>308</v>
      </c>
      <c r="G236" s="69">
        <f t="shared" si="36"/>
        <v>292.20999999999998</v>
      </c>
      <c r="H236" s="69">
        <f t="shared" si="36"/>
        <v>268.39999999999998</v>
      </c>
      <c r="I236" s="69">
        <f t="shared" si="36"/>
        <v>280.64</v>
      </c>
      <c r="J236" s="69">
        <f t="shared" si="36"/>
        <v>270.52</v>
      </c>
      <c r="K236" s="69">
        <f t="shared" si="36"/>
        <v>273.52</v>
      </c>
      <c r="L236" s="69">
        <f t="shared" si="36"/>
        <v>275.62</v>
      </c>
      <c r="M236" s="69">
        <f t="shared" si="36"/>
        <v>274.81</v>
      </c>
      <c r="N236" s="69">
        <f t="shared" si="36"/>
        <v>276.92</v>
      </c>
      <c r="O236" s="69">
        <f t="shared" si="36"/>
        <v>288.58999999999997</v>
      </c>
      <c r="P236" s="69">
        <f t="shared" si="36"/>
        <v>291.63</v>
      </c>
      <c r="Q236" s="69">
        <f t="shared" si="36"/>
        <v>287.85000000000002</v>
      </c>
      <c r="R236" s="69">
        <f t="shared" si="36"/>
        <v>287</v>
      </c>
      <c r="S236" s="69">
        <f t="shared" si="36"/>
        <v>268.32</v>
      </c>
      <c r="T236" s="69">
        <f t="shared" si="36"/>
        <v>264.01</v>
      </c>
      <c r="U236" s="69">
        <f t="shared" si="36"/>
        <v>268.08999999999997</v>
      </c>
      <c r="V236" s="69">
        <f t="shared" si="36"/>
        <v>275.02</v>
      </c>
      <c r="W236" s="69">
        <f t="shared" si="36"/>
        <v>285.05</v>
      </c>
      <c r="X236" s="69">
        <f t="shared" si="36"/>
        <v>287.16000000000003</v>
      </c>
      <c r="Y236" s="69">
        <f t="shared" si="36"/>
        <v>289.33</v>
      </c>
    </row>
    <row r="237" spans="1:25" x14ac:dyDescent="0.25">
      <c r="A237" s="52">
        <v>27</v>
      </c>
      <c r="B237" s="69">
        <f t="shared" si="35"/>
        <v>305.85000000000002</v>
      </c>
      <c r="C237" s="69">
        <f t="shared" si="35"/>
        <v>311.81</v>
      </c>
      <c r="D237" s="69">
        <f t="shared" si="36"/>
        <v>319.56</v>
      </c>
      <c r="E237" s="69">
        <f t="shared" si="36"/>
        <v>321.07</v>
      </c>
      <c r="F237" s="69">
        <f t="shared" si="36"/>
        <v>315.3</v>
      </c>
      <c r="G237" s="69">
        <f t="shared" si="36"/>
        <v>295.26</v>
      </c>
      <c r="H237" s="69">
        <f t="shared" si="36"/>
        <v>266.93</v>
      </c>
      <c r="I237" s="69">
        <f t="shared" si="36"/>
        <v>266.58</v>
      </c>
      <c r="J237" s="69">
        <f t="shared" si="36"/>
        <v>259.48</v>
      </c>
      <c r="K237" s="69">
        <f t="shared" si="36"/>
        <v>263.95</v>
      </c>
      <c r="L237" s="69">
        <f t="shared" si="36"/>
        <v>265.02999999999997</v>
      </c>
      <c r="M237" s="69">
        <f t="shared" si="36"/>
        <v>267.29000000000002</v>
      </c>
      <c r="N237" s="69">
        <f t="shared" si="36"/>
        <v>275.44</v>
      </c>
      <c r="O237" s="69">
        <f t="shared" si="36"/>
        <v>278.89999999999998</v>
      </c>
      <c r="P237" s="69">
        <f t="shared" si="36"/>
        <v>279.22000000000003</v>
      </c>
      <c r="Q237" s="69">
        <f t="shared" si="36"/>
        <v>282.08999999999997</v>
      </c>
      <c r="R237" s="69">
        <f t="shared" si="36"/>
        <v>274.39999999999998</v>
      </c>
      <c r="S237" s="69">
        <f t="shared" si="36"/>
        <v>269.18</v>
      </c>
      <c r="T237" s="69">
        <f t="shared" si="36"/>
        <v>258.55</v>
      </c>
      <c r="U237" s="69">
        <f t="shared" si="36"/>
        <v>265.05</v>
      </c>
      <c r="V237" s="69">
        <f t="shared" si="36"/>
        <v>273.37</v>
      </c>
      <c r="W237" s="69">
        <f t="shared" si="36"/>
        <v>280.23</v>
      </c>
      <c r="X237" s="69">
        <f t="shared" si="36"/>
        <v>294.49</v>
      </c>
      <c r="Y237" s="69">
        <f t="shared" si="36"/>
        <v>302.06</v>
      </c>
    </row>
    <row r="238" spans="1:25" x14ac:dyDescent="0.25">
      <c r="A238" s="52">
        <v>28</v>
      </c>
      <c r="B238" s="69">
        <f t="shared" ref="B238:Q241" si="37">ROUND(B352,2)</f>
        <v>299.37</v>
      </c>
      <c r="C238" s="69">
        <f t="shared" si="37"/>
        <v>308.01</v>
      </c>
      <c r="D238" s="69">
        <f t="shared" si="36"/>
        <v>318.49</v>
      </c>
      <c r="E238" s="69">
        <f t="shared" si="36"/>
        <v>318.79000000000002</v>
      </c>
      <c r="F238" s="69">
        <f t="shared" si="36"/>
        <v>319.27999999999997</v>
      </c>
      <c r="G238" s="69">
        <f t="shared" si="36"/>
        <v>315.25</v>
      </c>
      <c r="H238" s="69">
        <f t="shared" si="36"/>
        <v>302.17</v>
      </c>
      <c r="I238" s="69">
        <f t="shared" si="36"/>
        <v>289.52999999999997</v>
      </c>
      <c r="J238" s="69">
        <f t="shared" si="36"/>
        <v>280.86</v>
      </c>
      <c r="K238" s="69">
        <f t="shared" si="36"/>
        <v>278.55</v>
      </c>
      <c r="L238" s="69">
        <f t="shared" si="36"/>
        <v>276.38</v>
      </c>
      <c r="M238" s="69">
        <f t="shared" si="36"/>
        <v>279.87</v>
      </c>
      <c r="N238" s="69">
        <f t="shared" si="36"/>
        <v>281.38</v>
      </c>
      <c r="O238" s="69">
        <f t="shared" si="36"/>
        <v>288.74</v>
      </c>
      <c r="P238" s="69">
        <f t="shared" si="36"/>
        <v>291.95</v>
      </c>
      <c r="Q238" s="69">
        <f t="shared" si="36"/>
        <v>291.83999999999997</v>
      </c>
      <c r="R238" s="69">
        <f t="shared" si="36"/>
        <v>293.58</v>
      </c>
      <c r="S238" s="69">
        <f t="shared" si="36"/>
        <v>288.77999999999997</v>
      </c>
      <c r="T238" s="69">
        <f t="shared" si="36"/>
        <v>276.32</v>
      </c>
      <c r="U238" s="69">
        <f t="shared" si="36"/>
        <v>273.64999999999998</v>
      </c>
      <c r="V238" s="69">
        <f t="shared" si="36"/>
        <v>282.39999999999998</v>
      </c>
      <c r="W238" s="69">
        <f t="shared" si="36"/>
        <v>287.95</v>
      </c>
      <c r="X238" s="69">
        <f t="shared" si="36"/>
        <v>295.33</v>
      </c>
      <c r="Y238" s="69">
        <f t="shared" si="36"/>
        <v>299.33</v>
      </c>
    </row>
    <row r="239" spans="1:25" x14ac:dyDescent="0.25">
      <c r="A239" s="52">
        <v>29</v>
      </c>
      <c r="B239" s="69">
        <f t="shared" si="37"/>
        <v>299.7</v>
      </c>
      <c r="C239" s="69">
        <f t="shared" si="37"/>
        <v>308.05</v>
      </c>
      <c r="D239" s="69">
        <f t="shared" si="37"/>
        <v>319.73</v>
      </c>
      <c r="E239" s="69">
        <f t="shared" si="37"/>
        <v>317.92</v>
      </c>
      <c r="F239" s="69">
        <f t="shared" si="37"/>
        <v>315.95</v>
      </c>
      <c r="G239" s="69">
        <f t="shared" si="37"/>
        <v>310.85000000000002</v>
      </c>
      <c r="H239" s="69">
        <f t="shared" si="37"/>
        <v>302.06</v>
      </c>
      <c r="I239" s="69">
        <f t="shared" si="37"/>
        <v>292.43</v>
      </c>
      <c r="J239" s="69">
        <f t="shared" si="37"/>
        <v>281.64</v>
      </c>
      <c r="K239" s="69">
        <f t="shared" si="37"/>
        <v>279.04000000000002</v>
      </c>
      <c r="L239" s="69">
        <f t="shared" si="37"/>
        <v>279.36</v>
      </c>
      <c r="M239" s="69">
        <f t="shared" si="37"/>
        <v>280.25</v>
      </c>
      <c r="N239" s="69">
        <f t="shared" si="37"/>
        <v>278.12</v>
      </c>
      <c r="O239" s="69">
        <f t="shared" si="37"/>
        <v>284.27999999999997</v>
      </c>
      <c r="P239" s="69">
        <f t="shared" si="37"/>
        <v>291.79000000000002</v>
      </c>
      <c r="Q239" s="69">
        <f t="shared" si="37"/>
        <v>289.25</v>
      </c>
      <c r="R239" s="69">
        <f t="shared" si="36"/>
        <v>282.04000000000002</v>
      </c>
      <c r="S239" s="69">
        <f t="shared" si="36"/>
        <v>273.52</v>
      </c>
      <c r="T239" s="69">
        <f t="shared" si="36"/>
        <v>263.64999999999998</v>
      </c>
      <c r="U239" s="69">
        <f t="shared" si="36"/>
        <v>261.74</v>
      </c>
      <c r="V239" s="69">
        <f t="shared" si="36"/>
        <v>270.76</v>
      </c>
      <c r="W239" s="69">
        <f t="shared" si="36"/>
        <v>276.74</v>
      </c>
      <c r="X239" s="69">
        <f t="shared" si="36"/>
        <v>284.08999999999997</v>
      </c>
      <c r="Y239" s="69">
        <f t="shared" si="36"/>
        <v>295.26</v>
      </c>
    </row>
    <row r="240" spans="1:25" x14ac:dyDescent="0.25">
      <c r="A240" s="52">
        <v>30</v>
      </c>
      <c r="B240" s="69">
        <f t="shared" si="37"/>
        <v>288.16000000000003</v>
      </c>
      <c r="C240" s="69">
        <f t="shared" si="37"/>
        <v>293.89</v>
      </c>
      <c r="D240" s="69">
        <f t="shared" si="37"/>
        <v>304.68</v>
      </c>
      <c r="E240" s="69">
        <f t="shared" si="37"/>
        <v>299.22000000000003</v>
      </c>
      <c r="F240" s="69">
        <f t="shared" si="37"/>
        <v>306.83999999999997</v>
      </c>
      <c r="G240" s="69">
        <f t="shared" si="37"/>
        <v>299.58</v>
      </c>
      <c r="H240" s="69">
        <f t="shared" si="37"/>
        <v>291.94</v>
      </c>
      <c r="I240" s="69">
        <f t="shared" si="37"/>
        <v>287.79000000000002</v>
      </c>
      <c r="J240" s="69">
        <f t="shared" si="37"/>
        <v>257.19</v>
      </c>
      <c r="K240" s="69">
        <f t="shared" si="37"/>
        <v>266.58</v>
      </c>
      <c r="L240" s="69">
        <f t="shared" si="37"/>
        <v>282.7</v>
      </c>
      <c r="M240" s="69">
        <f t="shared" si="37"/>
        <v>281.32</v>
      </c>
      <c r="N240" s="69">
        <f t="shared" si="37"/>
        <v>287.42</v>
      </c>
      <c r="O240" s="69">
        <f t="shared" si="37"/>
        <v>285</v>
      </c>
      <c r="P240" s="69">
        <f t="shared" si="37"/>
        <v>290.88</v>
      </c>
      <c r="Q240" s="69">
        <f t="shared" si="37"/>
        <v>292.08</v>
      </c>
      <c r="R240" s="69">
        <f t="shared" si="36"/>
        <v>279.44</v>
      </c>
      <c r="S240" s="69">
        <f t="shared" si="36"/>
        <v>261.54000000000002</v>
      </c>
      <c r="T240" s="69">
        <f t="shared" si="36"/>
        <v>268.70999999999998</v>
      </c>
      <c r="U240" s="69">
        <f t="shared" si="36"/>
        <v>272.17</v>
      </c>
      <c r="V240" s="69">
        <f t="shared" si="36"/>
        <v>271.54000000000002</v>
      </c>
      <c r="W240" s="69">
        <f t="shared" si="36"/>
        <v>268.43</v>
      </c>
      <c r="X240" s="69">
        <f t="shared" si="36"/>
        <v>280.24</v>
      </c>
      <c r="Y240" s="69">
        <f t="shared" si="36"/>
        <v>304.41000000000003</v>
      </c>
    </row>
    <row r="241" spans="1:25" outlineLevel="1" x14ac:dyDescent="0.25">
      <c r="A241" s="52">
        <v>31</v>
      </c>
      <c r="B241" s="69">
        <f t="shared" si="37"/>
        <v>314.76</v>
      </c>
      <c r="C241" s="69">
        <f t="shared" si="37"/>
        <v>324.17</v>
      </c>
      <c r="D241" s="69">
        <f t="shared" si="37"/>
        <v>330.41</v>
      </c>
      <c r="E241" s="69">
        <f t="shared" si="37"/>
        <v>332.75</v>
      </c>
      <c r="F241" s="69">
        <f t="shared" si="37"/>
        <v>332.14</v>
      </c>
      <c r="G241" s="69">
        <f t="shared" si="37"/>
        <v>323.51</v>
      </c>
      <c r="H241" s="69">
        <f t="shared" si="37"/>
        <v>301.06</v>
      </c>
      <c r="I241" s="69">
        <f t="shared" si="37"/>
        <v>295.24</v>
      </c>
      <c r="J241" s="69">
        <f t="shared" si="37"/>
        <v>281.01</v>
      </c>
      <c r="K241" s="69">
        <f t="shared" si="37"/>
        <v>279.49</v>
      </c>
      <c r="L241" s="69">
        <f t="shared" si="37"/>
        <v>284.75</v>
      </c>
      <c r="M241" s="69">
        <f t="shared" si="37"/>
        <v>288.83999999999997</v>
      </c>
      <c r="N241" s="69">
        <f t="shared" si="37"/>
        <v>287.27</v>
      </c>
      <c r="O241" s="69">
        <f t="shared" si="37"/>
        <v>288.14999999999998</v>
      </c>
      <c r="P241" s="69">
        <f t="shared" si="37"/>
        <v>293.02999999999997</v>
      </c>
      <c r="Q241" s="69">
        <f t="shared" si="37"/>
        <v>294.68</v>
      </c>
      <c r="R241" s="69">
        <f t="shared" si="36"/>
        <v>290.23</v>
      </c>
      <c r="S241" s="69">
        <f t="shared" si="36"/>
        <v>275.62</v>
      </c>
      <c r="T241" s="69">
        <f t="shared" si="36"/>
        <v>265.23</v>
      </c>
      <c r="U241" s="69">
        <f t="shared" si="36"/>
        <v>271.02</v>
      </c>
      <c r="V241" s="69">
        <f t="shared" si="36"/>
        <v>277.51</v>
      </c>
      <c r="W241" s="69">
        <f t="shared" si="36"/>
        <v>284.56</v>
      </c>
      <c r="X241" s="69">
        <f t="shared" si="36"/>
        <v>291.26</v>
      </c>
      <c r="Y241" s="69">
        <f t="shared" si="36"/>
        <v>299.24</v>
      </c>
    </row>
    <row r="242" spans="1:25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x14ac:dyDescent="0.25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 t="s">
        <v>125</v>
      </c>
      <c r="O243" s="134"/>
      <c r="P243" s="57"/>
      <c r="Q243" s="57"/>
      <c r="R243" s="57"/>
      <c r="S243" s="57"/>
      <c r="T243" s="57"/>
      <c r="U243" s="57"/>
      <c r="V243" s="57"/>
      <c r="W243" s="57"/>
      <c r="X243" s="57"/>
      <c r="Y243" s="57"/>
    </row>
    <row r="244" spans="1:25" x14ac:dyDescent="0.25">
      <c r="A244" s="135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6">
        <f>'5_ЦК'!N210:O210</f>
        <v>0</v>
      </c>
      <c r="O244" s="136"/>
      <c r="P244" s="57"/>
      <c r="Q244" s="57"/>
      <c r="R244" s="57"/>
      <c r="S244" s="57"/>
      <c r="T244" s="57"/>
      <c r="U244" s="57"/>
      <c r="V244" s="57"/>
      <c r="W244" s="57"/>
      <c r="X244" s="57"/>
      <c r="Y244" s="57"/>
    </row>
    <row r="245" spans="1:25" x14ac:dyDescent="0.25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8"/>
      <c r="O245" s="138"/>
      <c r="P245" s="57"/>
      <c r="Q245" s="57"/>
      <c r="R245" s="57"/>
      <c r="S245" s="57"/>
      <c r="T245" s="57"/>
      <c r="U245" s="57"/>
      <c r="V245" s="57"/>
      <c r="W245" s="57"/>
      <c r="X245" s="57"/>
      <c r="Y245" s="57"/>
    </row>
    <row r="246" spans="1:25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</row>
    <row r="247" spans="1:25" x14ac:dyDescent="0.25">
      <c r="A247" s="114" t="s">
        <v>96</v>
      </c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42">
        <f>'1_ЦК'!E17</f>
        <v>528588.75311720697</v>
      </c>
      <c r="O247" s="142"/>
      <c r="P247" s="57"/>
      <c r="Q247" s="57"/>
      <c r="R247" s="57"/>
      <c r="S247" s="57"/>
      <c r="T247" s="57"/>
      <c r="U247" s="57"/>
      <c r="V247" s="57"/>
      <c r="W247" s="57"/>
      <c r="X247" s="57"/>
      <c r="Y247" s="57"/>
    </row>
    <row r="248" spans="1:25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</row>
    <row r="249" spans="1:25" x14ac:dyDescent="0.25">
      <c r="A249" s="101" t="s">
        <v>104</v>
      </c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</row>
    <row r="250" spans="1:25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93" t="s">
        <v>98</v>
      </c>
      <c r="L250" s="93"/>
      <c r="M250" s="93"/>
      <c r="N250" s="93"/>
      <c r="O250" s="93"/>
      <c r="P250" s="93"/>
      <c r="Q250" s="93"/>
      <c r="R250" s="93"/>
      <c r="S250" s="93"/>
      <c r="T250" s="93"/>
    </row>
    <row r="251" spans="1:25" x14ac:dyDescent="0.2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28" t="s">
        <v>105</v>
      </c>
      <c r="L251" s="128"/>
      <c r="M251" s="126" t="s">
        <v>6</v>
      </c>
      <c r="N251" s="127"/>
      <c r="O251" s="126" t="s">
        <v>7</v>
      </c>
      <c r="P251" s="127"/>
      <c r="Q251" s="126" t="s">
        <v>8</v>
      </c>
      <c r="R251" s="127"/>
      <c r="S251" s="128" t="s">
        <v>9</v>
      </c>
      <c r="T251" s="128"/>
    </row>
    <row r="252" spans="1:25" x14ac:dyDescent="0.25">
      <c r="A252" s="104" t="s">
        <v>106</v>
      </c>
      <c r="B252" s="104"/>
      <c r="C252" s="104"/>
      <c r="D252" s="104"/>
      <c r="E252" s="104"/>
      <c r="F252" s="104"/>
      <c r="G252" s="104"/>
      <c r="H252" s="104"/>
      <c r="I252" s="104"/>
      <c r="J252" s="104"/>
      <c r="K252" s="129">
        <f>'4_ЦК'!K180:L180</f>
        <v>0</v>
      </c>
      <c r="L252" s="129"/>
      <c r="M252" s="129">
        <f>'4_ЦК'!M180:N180</f>
        <v>1621958.14</v>
      </c>
      <c r="N252" s="129"/>
      <c r="O252" s="131">
        <f>'4_ЦК'!O180:P180</f>
        <v>1254447.8999999999</v>
      </c>
      <c r="P252" s="131"/>
      <c r="Q252" s="131">
        <f>'4_ЦК'!Q180:R180</f>
        <v>1560632.31</v>
      </c>
      <c r="R252" s="131"/>
      <c r="S252" s="131">
        <f>'4_ЦК'!S180:T180</f>
        <v>1540418.38</v>
      </c>
      <c r="T252" s="131"/>
    </row>
    <row r="254" spans="1:25" x14ac:dyDescent="0.25">
      <c r="A254" s="33" t="s">
        <v>42</v>
      </c>
    </row>
    <row r="255" spans="1:25" ht="18.75" x14ac:dyDescent="0.25">
      <c r="A255" s="110" t="s">
        <v>67</v>
      </c>
      <c r="B255" s="111" t="s">
        <v>118</v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</row>
    <row r="256" spans="1:25" x14ac:dyDescent="0.25">
      <c r="A256" s="110"/>
      <c r="B256" s="51" t="s">
        <v>69</v>
      </c>
      <c r="C256" s="51" t="s">
        <v>70</v>
      </c>
      <c r="D256" s="51" t="s">
        <v>71</v>
      </c>
      <c r="E256" s="51" t="s">
        <v>72</v>
      </c>
      <c r="F256" s="51" t="s">
        <v>73</v>
      </c>
      <c r="G256" s="51" t="s">
        <v>74</v>
      </c>
      <c r="H256" s="51" t="s">
        <v>75</v>
      </c>
      <c r="I256" s="51" t="s">
        <v>76</v>
      </c>
      <c r="J256" s="51" t="s">
        <v>77</v>
      </c>
      <c r="K256" s="51" t="s">
        <v>78</v>
      </c>
      <c r="L256" s="51" t="s">
        <v>79</v>
      </c>
      <c r="M256" s="51" t="s">
        <v>80</v>
      </c>
      <c r="N256" s="51" t="s">
        <v>81</v>
      </c>
      <c r="O256" s="51" t="s">
        <v>82</v>
      </c>
      <c r="P256" s="51" t="s">
        <v>83</v>
      </c>
      <c r="Q256" s="51" t="s">
        <v>84</v>
      </c>
      <c r="R256" s="51" t="s">
        <v>85</v>
      </c>
      <c r="S256" s="51" t="s">
        <v>86</v>
      </c>
      <c r="T256" s="51" t="s">
        <v>87</v>
      </c>
      <c r="U256" s="51" t="s">
        <v>88</v>
      </c>
      <c r="V256" s="51" t="s">
        <v>89</v>
      </c>
      <c r="W256" s="51" t="s">
        <v>90</v>
      </c>
      <c r="X256" s="51" t="s">
        <v>91</v>
      </c>
      <c r="Y256" s="51" t="s">
        <v>92</v>
      </c>
    </row>
    <row r="257" spans="1:25" x14ac:dyDescent="0.25">
      <c r="A257" s="52">
        <v>1</v>
      </c>
      <c r="B257" s="69">
        <v>821.38440860000003</v>
      </c>
      <c r="C257" s="69">
        <v>820.29891304</v>
      </c>
      <c r="D257" s="69">
        <v>812.70976615999996</v>
      </c>
      <c r="E257" s="69">
        <v>819.43912449000004</v>
      </c>
      <c r="F257" s="69">
        <v>818.76923077000004</v>
      </c>
      <c r="G257" s="69">
        <v>813.90756303000001</v>
      </c>
      <c r="H257" s="69">
        <v>813.38820301999999</v>
      </c>
      <c r="I257" s="69">
        <v>898.26330531999997</v>
      </c>
      <c r="J257" s="69">
        <v>890.99300699000003</v>
      </c>
      <c r="K257" s="69">
        <v>899.36114732999999</v>
      </c>
      <c r="L257" s="69">
        <v>907.30523627000002</v>
      </c>
      <c r="M257" s="69">
        <v>913.01129234999996</v>
      </c>
      <c r="N257" s="69">
        <v>910.72611465</v>
      </c>
      <c r="O257" s="69">
        <v>915.10729614000002</v>
      </c>
      <c r="P257" s="69">
        <v>905.22267206000004</v>
      </c>
      <c r="Q257" s="69">
        <v>911.20713306000005</v>
      </c>
      <c r="R257" s="69">
        <v>918.09455587000002</v>
      </c>
      <c r="S257" s="69">
        <v>912.21438646000001</v>
      </c>
      <c r="T257" s="69">
        <v>916.02981030000001</v>
      </c>
      <c r="U257" s="69">
        <v>923.81962865000003</v>
      </c>
      <c r="V257" s="69">
        <v>911.03448275999995</v>
      </c>
      <c r="W257" s="69">
        <v>916.91719745</v>
      </c>
      <c r="X257" s="69">
        <v>924.03329065000003</v>
      </c>
      <c r="Y257" s="69">
        <v>916.19174434000001</v>
      </c>
    </row>
    <row r="258" spans="1:25" x14ac:dyDescent="0.25">
      <c r="A258" s="52">
        <v>2</v>
      </c>
      <c r="B258" s="69">
        <v>921.84135977000005</v>
      </c>
      <c r="C258" s="69">
        <v>918.62266857999998</v>
      </c>
      <c r="D258" s="69">
        <v>907.41605838999999</v>
      </c>
      <c r="E258" s="69">
        <v>911.73469388000001</v>
      </c>
      <c r="F258" s="69">
        <v>910.45321636999995</v>
      </c>
      <c r="G258" s="69">
        <v>907.21238937999999</v>
      </c>
      <c r="H258" s="69">
        <v>905.64539006999996</v>
      </c>
      <c r="I258" s="69">
        <v>932.98050138999997</v>
      </c>
      <c r="J258" s="69">
        <v>925.16949152999996</v>
      </c>
      <c r="K258" s="69">
        <v>930.07832898000004</v>
      </c>
      <c r="L258" s="69">
        <v>934.72660996000002</v>
      </c>
      <c r="M258" s="69">
        <v>937.12643677999995</v>
      </c>
      <c r="N258" s="69">
        <v>939.56058588999997</v>
      </c>
      <c r="O258" s="69">
        <v>944.15316642000005</v>
      </c>
      <c r="P258" s="69">
        <v>935.33994333999999</v>
      </c>
      <c r="Q258" s="69">
        <v>938.44062946999998</v>
      </c>
      <c r="R258" s="69">
        <v>940.76023392000002</v>
      </c>
      <c r="S258" s="69">
        <v>941.68869310000002</v>
      </c>
      <c r="T258" s="69">
        <v>941.36103151999998</v>
      </c>
      <c r="U258" s="69">
        <v>951.18497109999998</v>
      </c>
      <c r="V258" s="69">
        <v>941.39377536999996</v>
      </c>
      <c r="W258" s="69">
        <v>945.61073825999995</v>
      </c>
      <c r="X258" s="69">
        <v>954.79360852000002</v>
      </c>
      <c r="Y258" s="69">
        <v>951.11859837999998</v>
      </c>
    </row>
    <row r="259" spans="1:25" x14ac:dyDescent="0.25">
      <c r="A259" s="52">
        <v>3</v>
      </c>
      <c r="B259" s="69">
        <v>950.39944904000004</v>
      </c>
      <c r="C259" s="69">
        <v>951.10497238000005</v>
      </c>
      <c r="D259" s="69">
        <v>937.67507003000003</v>
      </c>
      <c r="E259" s="69">
        <v>945.90717299999994</v>
      </c>
      <c r="F259" s="69">
        <v>943.99147727000002</v>
      </c>
      <c r="G259" s="69">
        <v>939.55903272</v>
      </c>
      <c r="H259" s="69">
        <v>933.79694018999999</v>
      </c>
      <c r="I259" s="69">
        <v>924.17009601999996</v>
      </c>
      <c r="J259" s="69">
        <v>913.84931506999999</v>
      </c>
      <c r="K259" s="69">
        <v>913.74371858999996</v>
      </c>
      <c r="L259" s="69">
        <v>920.11235954999995</v>
      </c>
      <c r="M259" s="69">
        <v>934.68274111999995</v>
      </c>
      <c r="N259" s="69">
        <v>929.67783505</v>
      </c>
      <c r="O259" s="69">
        <v>927.72099447999994</v>
      </c>
      <c r="P259" s="69">
        <v>920.60027285000001</v>
      </c>
      <c r="Q259" s="69">
        <v>926.25683059999994</v>
      </c>
      <c r="R259" s="69">
        <v>929.07010014000002</v>
      </c>
      <c r="S259" s="69">
        <v>925.87628866</v>
      </c>
      <c r="T259" s="69">
        <v>925.55718475000003</v>
      </c>
      <c r="U259" s="69">
        <v>929.03682719999995</v>
      </c>
      <c r="V259" s="69">
        <v>1057.9836512300001</v>
      </c>
      <c r="W259" s="69">
        <v>1072.51001335</v>
      </c>
      <c r="X259" s="69">
        <v>1071.9328859100001</v>
      </c>
      <c r="Y259" s="69">
        <v>1065.1428571399999</v>
      </c>
    </row>
    <row r="260" spans="1:25" x14ac:dyDescent="0.25">
      <c r="A260" s="52">
        <v>4</v>
      </c>
      <c r="B260" s="69">
        <v>923.33800842000005</v>
      </c>
      <c r="C260" s="69">
        <v>921.79020978999995</v>
      </c>
      <c r="D260" s="69">
        <v>913.91489362000004</v>
      </c>
      <c r="E260" s="69">
        <v>914.71004243000004</v>
      </c>
      <c r="F260" s="69">
        <v>914.67142856999999</v>
      </c>
      <c r="G260" s="69">
        <v>909.37940762000005</v>
      </c>
      <c r="H260" s="69">
        <v>902.56551723999996</v>
      </c>
      <c r="I260" s="69">
        <v>840.32786884999996</v>
      </c>
      <c r="J260" s="69">
        <v>847.93296089</v>
      </c>
      <c r="K260" s="69">
        <v>850.58278145999998</v>
      </c>
      <c r="L260" s="69">
        <v>852.83354511000005</v>
      </c>
      <c r="M260" s="69">
        <v>865.96627755999998</v>
      </c>
      <c r="N260" s="69">
        <v>865.65045992</v>
      </c>
      <c r="O260" s="69">
        <v>864.85795455000004</v>
      </c>
      <c r="P260" s="69">
        <v>864.28169014000002</v>
      </c>
      <c r="Q260" s="69">
        <v>865.47864506999997</v>
      </c>
      <c r="R260" s="69">
        <v>861.89759035999998</v>
      </c>
      <c r="S260" s="69">
        <v>866.29464285999995</v>
      </c>
      <c r="T260" s="69">
        <v>861.42020497999999</v>
      </c>
      <c r="U260" s="69">
        <v>871.60789844999999</v>
      </c>
      <c r="V260" s="69">
        <v>865.12616202000004</v>
      </c>
      <c r="W260" s="69">
        <v>876.65771812000003</v>
      </c>
      <c r="X260" s="69">
        <v>871.72739540999999</v>
      </c>
      <c r="Y260" s="69">
        <v>871.59244264999995</v>
      </c>
    </row>
    <row r="261" spans="1:25" x14ac:dyDescent="0.25">
      <c r="A261" s="52">
        <v>5</v>
      </c>
      <c r="B261" s="69">
        <v>874.44755244999999</v>
      </c>
      <c r="C261" s="69">
        <v>868.60366713999997</v>
      </c>
      <c r="D261" s="69">
        <v>861.14613181000004</v>
      </c>
      <c r="E261" s="69">
        <v>862.06599713000003</v>
      </c>
      <c r="F261" s="69">
        <v>862.29671897000003</v>
      </c>
      <c r="G261" s="69">
        <v>857.94034091000003</v>
      </c>
      <c r="H261" s="69">
        <v>856.70850767000002</v>
      </c>
      <c r="I261" s="69">
        <v>891.84210526000004</v>
      </c>
      <c r="J261" s="69">
        <v>887.00534759000004</v>
      </c>
      <c r="K261" s="69">
        <v>890.63131312999997</v>
      </c>
      <c r="L261" s="69">
        <v>896.04395604000001</v>
      </c>
      <c r="M261" s="69">
        <v>904.14786966999998</v>
      </c>
      <c r="N261" s="69">
        <v>906.23393315999999</v>
      </c>
      <c r="O261" s="69">
        <v>904.99306519000004</v>
      </c>
      <c r="P261" s="69">
        <v>895.62841530000003</v>
      </c>
      <c r="Q261" s="69">
        <v>900.34236805</v>
      </c>
      <c r="R261" s="69">
        <v>900.21834061000004</v>
      </c>
      <c r="S261" s="69">
        <v>905.33812950000004</v>
      </c>
      <c r="T261" s="69">
        <v>904.35714285999995</v>
      </c>
      <c r="U261" s="69">
        <v>908.90560875999995</v>
      </c>
      <c r="V261" s="69">
        <v>897.30220493000002</v>
      </c>
      <c r="W261" s="69">
        <v>910</v>
      </c>
      <c r="X261" s="69">
        <v>906.00795756000002</v>
      </c>
      <c r="Y261" s="69">
        <v>908.48605578000002</v>
      </c>
    </row>
    <row r="262" spans="1:25" x14ac:dyDescent="0.25">
      <c r="A262" s="52">
        <v>6</v>
      </c>
      <c r="B262" s="69">
        <v>908.61870504000001</v>
      </c>
      <c r="C262" s="69">
        <v>900.40638607000005</v>
      </c>
      <c r="D262" s="69">
        <v>907.55162241999994</v>
      </c>
      <c r="E262" s="69">
        <v>910.19345238000005</v>
      </c>
      <c r="F262" s="69">
        <v>909.70631423999998</v>
      </c>
      <c r="G262" s="69">
        <v>903.41074019999996</v>
      </c>
      <c r="H262" s="69">
        <v>901.62889517999997</v>
      </c>
      <c r="I262" s="69">
        <v>905.54072096000004</v>
      </c>
      <c r="J262" s="69">
        <v>901.95355190999999</v>
      </c>
      <c r="K262" s="69">
        <v>906.99867198000004</v>
      </c>
      <c r="L262" s="69">
        <v>900.62340967</v>
      </c>
      <c r="M262" s="69">
        <v>912.17948718000002</v>
      </c>
      <c r="N262" s="69">
        <v>914.48586118000003</v>
      </c>
      <c r="O262" s="69">
        <v>909.75817923</v>
      </c>
      <c r="P262" s="69">
        <v>900.99596230999998</v>
      </c>
      <c r="Q262" s="69">
        <v>906.98166432000005</v>
      </c>
      <c r="R262" s="69">
        <v>904.54918033000001</v>
      </c>
      <c r="S262" s="69">
        <v>902.19546742</v>
      </c>
      <c r="T262" s="69">
        <v>900.27298851</v>
      </c>
      <c r="U262" s="69">
        <v>647.81420764999996</v>
      </c>
      <c r="V262" s="69">
        <v>897.53901560999998</v>
      </c>
      <c r="W262" s="69">
        <v>910.15990160000001</v>
      </c>
      <c r="X262" s="69">
        <v>906.96040868</v>
      </c>
      <c r="Y262" s="69">
        <v>912.63224180999998</v>
      </c>
    </row>
    <row r="263" spans="1:25" x14ac:dyDescent="0.25">
      <c r="A263" s="52">
        <v>7</v>
      </c>
      <c r="B263" s="69">
        <v>905.45193687000005</v>
      </c>
      <c r="C263" s="69">
        <v>893.69047619000003</v>
      </c>
      <c r="D263" s="69">
        <v>894.58396369000002</v>
      </c>
      <c r="E263" s="69">
        <v>891.47812970999996</v>
      </c>
      <c r="F263" s="69">
        <v>891.91131498000004</v>
      </c>
      <c r="G263" s="69">
        <v>886.56296296000005</v>
      </c>
      <c r="H263" s="69">
        <v>891.24108417000002</v>
      </c>
      <c r="I263" s="69">
        <v>873.46368715000006</v>
      </c>
      <c r="J263" s="69">
        <v>869.54482758999995</v>
      </c>
      <c r="K263" s="69">
        <v>873.62025315999995</v>
      </c>
      <c r="L263" s="69">
        <v>878.79801735000001</v>
      </c>
      <c r="M263" s="69">
        <v>886.44067797000002</v>
      </c>
      <c r="N263" s="69">
        <v>885.79575596999996</v>
      </c>
      <c r="O263" s="69">
        <v>547.07492794999996</v>
      </c>
      <c r="P263" s="69">
        <v>873.83866480999995</v>
      </c>
      <c r="Q263" s="69">
        <v>886.39551191999999</v>
      </c>
      <c r="R263" s="69">
        <v>889.95652173999997</v>
      </c>
      <c r="S263" s="69">
        <v>890.08915305000005</v>
      </c>
      <c r="T263" s="69">
        <v>888.58197931999996</v>
      </c>
      <c r="U263" s="69">
        <v>888.21478381999998</v>
      </c>
      <c r="V263" s="69">
        <v>879.40944881999997</v>
      </c>
      <c r="W263" s="69">
        <v>892.96977661000005</v>
      </c>
      <c r="X263" s="69">
        <v>896.55033557000002</v>
      </c>
      <c r="Y263" s="69">
        <v>892.69905532999996</v>
      </c>
    </row>
    <row r="264" spans="1:25" x14ac:dyDescent="0.25">
      <c r="A264" s="52">
        <v>8</v>
      </c>
      <c r="B264" s="69">
        <v>891.33903134000002</v>
      </c>
      <c r="C264" s="69">
        <v>883.60750360999998</v>
      </c>
      <c r="D264" s="69">
        <v>876.23021583000002</v>
      </c>
      <c r="E264" s="69">
        <v>881.23919307999995</v>
      </c>
      <c r="F264" s="69">
        <v>878.48664687999997</v>
      </c>
      <c r="G264" s="69">
        <v>874.70938896999996</v>
      </c>
      <c r="H264" s="69">
        <v>874.93430656999999</v>
      </c>
      <c r="I264" s="69">
        <v>904.05755395999995</v>
      </c>
      <c r="J264" s="69">
        <v>895.16690856000002</v>
      </c>
      <c r="K264" s="69">
        <v>906.78763441000001</v>
      </c>
      <c r="L264" s="69">
        <v>907.16180370999996</v>
      </c>
      <c r="M264" s="69">
        <v>916.30465444000004</v>
      </c>
      <c r="N264" s="69">
        <v>1185.7794117599999</v>
      </c>
      <c r="O264" s="69">
        <v>1226.65101721</v>
      </c>
      <c r="P264" s="69">
        <v>1189.5896656499999</v>
      </c>
      <c r="Q264" s="69">
        <v>1182.94207317</v>
      </c>
      <c r="R264" s="69">
        <v>1187.1451104099999</v>
      </c>
      <c r="S264" s="69">
        <v>909.73561430999996</v>
      </c>
      <c r="T264" s="69">
        <v>915.13788098999999</v>
      </c>
      <c r="U264" s="69">
        <v>913.70898715999999</v>
      </c>
      <c r="V264" s="69">
        <v>1048.0241935500001</v>
      </c>
      <c r="W264" s="69">
        <v>1062.1830985900001</v>
      </c>
      <c r="X264" s="69">
        <v>1077.1387696700001</v>
      </c>
      <c r="Y264" s="69">
        <v>912.24137930999996</v>
      </c>
    </row>
    <row r="265" spans="1:25" x14ac:dyDescent="0.25">
      <c r="A265" s="52">
        <v>9</v>
      </c>
      <c r="B265" s="69">
        <v>911.48367953000002</v>
      </c>
      <c r="C265" s="69">
        <v>905.36697247999996</v>
      </c>
      <c r="D265" s="69">
        <v>897.65151515000002</v>
      </c>
      <c r="E265" s="69">
        <v>903.75579598000002</v>
      </c>
      <c r="F265" s="69">
        <v>898.49612403000003</v>
      </c>
      <c r="G265" s="69">
        <v>901.07476636000001</v>
      </c>
      <c r="H265" s="69">
        <v>897.73413897</v>
      </c>
      <c r="I265" s="69">
        <v>945.79731744000003</v>
      </c>
      <c r="J265" s="69">
        <v>936.69054441000003</v>
      </c>
      <c r="K265" s="69">
        <v>949.21542552999995</v>
      </c>
      <c r="L265" s="69">
        <v>947.57033248000005</v>
      </c>
      <c r="M265" s="69">
        <v>959.00140647000001</v>
      </c>
      <c r="N265" s="69">
        <v>1076.11594203</v>
      </c>
      <c r="O265" s="69">
        <v>471.09697933000001</v>
      </c>
      <c r="P265" s="69">
        <v>1089.5061728400001</v>
      </c>
      <c r="Q265" s="69">
        <v>1085.75803982</v>
      </c>
      <c r="R265" s="69">
        <v>1097.6818181799999</v>
      </c>
      <c r="S265" s="69">
        <v>951.80576630999997</v>
      </c>
      <c r="T265" s="69">
        <v>959.54751131</v>
      </c>
      <c r="U265" s="69">
        <v>959.57100591999995</v>
      </c>
      <c r="V265" s="69">
        <v>953.63636364000001</v>
      </c>
      <c r="W265" s="69">
        <v>1106.88125894</v>
      </c>
      <c r="X265" s="69">
        <v>973.54136430000005</v>
      </c>
      <c r="Y265" s="69">
        <v>965.64635957999997</v>
      </c>
    </row>
    <row r="266" spans="1:25" x14ac:dyDescent="0.25">
      <c r="A266" s="52">
        <v>10</v>
      </c>
      <c r="B266" s="69">
        <v>962.81341108000004</v>
      </c>
      <c r="C266" s="69">
        <v>956.91068814000005</v>
      </c>
      <c r="D266" s="69">
        <v>944.68842729999994</v>
      </c>
      <c r="E266" s="69">
        <v>945.82352940999999</v>
      </c>
      <c r="F266" s="69">
        <v>946.31964808999999</v>
      </c>
      <c r="G266" s="69">
        <v>938.19526627000005</v>
      </c>
      <c r="H266" s="69">
        <v>937.84172662000003</v>
      </c>
      <c r="I266" s="69">
        <v>482.28245364000003</v>
      </c>
      <c r="J266" s="69">
        <v>988.95833332999996</v>
      </c>
      <c r="K266" s="69">
        <v>993.38138924999998</v>
      </c>
      <c r="L266" s="69">
        <v>1003.2619647400001</v>
      </c>
      <c r="M266" s="69">
        <v>1012.34474018</v>
      </c>
      <c r="N266" s="69">
        <v>1012.8809219</v>
      </c>
      <c r="O266" s="69">
        <v>624.49315067999999</v>
      </c>
      <c r="P266" s="69">
        <v>1005.00674764</v>
      </c>
      <c r="Q266" s="69">
        <v>1008.06849315</v>
      </c>
      <c r="R266" s="69">
        <v>1012.0524017499999</v>
      </c>
      <c r="S266" s="69">
        <v>1007.5516224199999</v>
      </c>
      <c r="T266" s="69">
        <v>1012.93078056</v>
      </c>
      <c r="U266" s="69">
        <v>614.08571429000006</v>
      </c>
      <c r="V266" s="69">
        <v>998.04404145000001</v>
      </c>
      <c r="W266" s="69">
        <v>1010.63802083</v>
      </c>
      <c r="X266" s="69">
        <v>1013.1818181800001</v>
      </c>
      <c r="Y266" s="69">
        <v>1009.36657682</v>
      </c>
    </row>
    <row r="267" spans="1:25" x14ac:dyDescent="0.25">
      <c r="A267" s="52">
        <v>11</v>
      </c>
      <c r="B267" s="69">
        <v>1003.8202247200001</v>
      </c>
      <c r="C267" s="69">
        <v>969.71791255000005</v>
      </c>
      <c r="D267" s="69">
        <v>958.8</v>
      </c>
      <c r="E267" s="69">
        <v>958.64285714000005</v>
      </c>
      <c r="F267" s="69">
        <v>958.58166188999996</v>
      </c>
      <c r="G267" s="69">
        <v>955.46628407000003</v>
      </c>
      <c r="H267" s="69">
        <v>958.89664803999995</v>
      </c>
      <c r="I267" s="69">
        <v>903.91608392000001</v>
      </c>
      <c r="J267" s="69">
        <v>893.13090418000002</v>
      </c>
      <c r="K267" s="69">
        <v>895.63522012999999</v>
      </c>
      <c r="L267" s="69">
        <v>900.95238095000002</v>
      </c>
      <c r="M267" s="69">
        <v>907.16080402</v>
      </c>
      <c r="N267" s="69">
        <v>904.73342003000005</v>
      </c>
      <c r="O267" s="69">
        <v>906.85050797999997</v>
      </c>
      <c r="P267" s="69">
        <v>900.94766619999996</v>
      </c>
      <c r="Q267" s="69">
        <v>901.39367816000004</v>
      </c>
      <c r="R267" s="69">
        <v>905.05797100999996</v>
      </c>
      <c r="S267" s="69">
        <v>904.90538574000004</v>
      </c>
      <c r="T267" s="69">
        <v>905.72857142999999</v>
      </c>
      <c r="U267" s="69">
        <v>906.84782609000001</v>
      </c>
      <c r="V267" s="69">
        <v>901.54460718999997</v>
      </c>
      <c r="W267" s="69">
        <v>906.54986523000002</v>
      </c>
      <c r="X267" s="69">
        <v>914.56164383999999</v>
      </c>
      <c r="Y267" s="69">
        <v>910.95833332999996</v>
      </c>
    </row>
    <row r="268" spans="1:25" x14ac:dyDescent="0.25">
      <c r="A268" s="52">
        <v>12</v>
      </c>
      <c r="B268" s="69">
        <v>911.32127954999999</v>
      </c>
      <c r="C268" s="69">
        <v>910.52857143000006</v>
      </c>
      <c r="D268" s="69">
        <v>936.89655172000005</v>
      </c>
      <c r="E268" s="69">
        <v>935.81871345000002</v>
      </c>
      <c r="F268" s="69">
        <v>935.19230769000001</v>
      </c>
      <c r="G268" s="69">
        <v>934.51708767000002</v>
      </c>
      <c r="H268" s="69">
        <v>929.11337208999998</v>
      </c>
      <c r="I268" s="69">
        <v>677.89699571000006</v>
      </c>
      <c r="J268" s="69">
        <v>913.35635359000003</v>
      </c>
      <c r="K268" s="69">
        <v>1013.2642487000001</v>
      </c>
      <c r="L268" s="69">
        <v>652.87141073999999</v>
      </c>
      <c r="M268" s="69">
        <v>656.47208121999995</v>
      </c>
      <c r="N268" s="69">
        <v>657.84695201</v>
      </c>
      <c r="O268" s="69">
        <v>744.10919539999998</v>
      </c>
      <c r="P268" s="69">
        <v>652.10013907999996</v>
      </c>
      <c r="Q268" s="69">
        <v>656.74681754000005</v>
      </c>
      <c r="R268" s="69">
        <v>655.56671448999998</v>
      </c>
      <c r="S268" s="69">
        <v>655.57329462999996</v>
      </c>
      <c r="T268" s="69">
        <v>657.02702703</v>
      </c>
      <c r="U268" s="69">
        <v>656.85286103999999</v>
      </c>
      <c r="V268" s="69">
        <v>657.35647530000006</v>
      </c>
      <c r="W268" s="69">
        <v>655.94557823000002</v>
      </c>
      <c r="X268" s="69">
        <v>664.8824343</v>
      </c>
      <c r="Y268" s="69">
        <v>660.16830295</v>
      </c>
    </row>
    <row r="269" spans="1:25" x14ac:dyDescent="0.25">
      <c r="A269" s="52">
        <v>13</v>
      </c>
      <c r="B269" s="69">
        <v>659.14923291000002</v>
      </c>
      <c r="C269" s="69">
        <v>730.24355301000003</v>
      </c>
      <c r="D269" s="69">
        <v>651.68812589000004</v>
      </c>
      <c r="E269" s="69">
        <v>652.38439305999998</v>
      </c>
      <c r="F269" s="69">
        <v>650.62865496999996</v>
      </c>
      <c r="G269" s="69">
        <v>649.02332362000004</v>
      </c>
      <c r="H269" s="69">
        <v>650</v>
      </c>
      <c r="I269" s="69">
        <v>648.24712643999999</v>
      </c>
      <c r="J269" s="69">
        <v>644.80874316999996</v>
      </c>
      <c r="K269" s="69">
        <v>646.80715197999996</v>
      </c>
      <c r="L269" s="69">
        <v>647.94264338999994</v>
      </c>
      <c r="M269" s="69">
        <v>654.94832040999995</v>
      </c>
      <c r="N269" s="69">
        <v>651.72823218999997</v>
      </c>
      <c r="O269" s="69">
        <v>653.35704124999995</v>
      </c>
      <c r="P269" s="69">
        <v>648.26685007000003</v>
      </c>
      <c r="Q269" s="69">
        <v>653.03290415000004</v>
      </c>
      <c r="R269" s="69">
        <v>652.75216137999996</v>
      </c>
      <c r="S269" s="69">
        <v>652.61248186</v>
      </c>
      <c r="T269" s="69">
        <v>656.03801169999997</v>
      </c>
      <c r="U269" s="69">
        <v>658.24858757000004</v>
      </c>
      <c r="V269" s="69">
        <v>653.49865952000005</v>
      </c>
      <c r="W269" s="69">
        <v>657.07650273000002</v>
      </c>
      <c r="X269" s="69">
        <v>657.64060357000005</v>
      </c>
      <c r="Y269" s="69">
        <v>656.66201117000003</v>
      </c>
    </row>
    <row r="270" spans="1:25" x14ac:dyDescent="0.25">
      <c r="A270" s="52">
        <v>14</v>
      </c>
      <c r="B270" s="69">
        <v>656.05849581999996</v>
      </c>
      <c r="C270" s="69">
        <v>653.31902718000003</v>
      </c>
      <c r="D270" s="69">
        <v>645.87982833000001</v>
      </c>
      <c r="E270" s="69">
        <v>649.12181303</v>
      </c>
      <c r="F270" s="69">
        <v>646.18025751000005</v>
      </c>
      <c r="G270" s="69">
        <v>644.18840580000006</v>
      </c>
      <c r="H270" s="69">
        <v>646.63805435999996</v>
      </c>
      <c r="I270" s="69">
        <v>633.42215988999999</v>
      </c>
      <c r="J270" s="69">
        <v>627.12765956999999</v>
      </c>
      <c r="K270" s="69">
        <v>629.57605984999998</v>
      </c>
      <c r="L270" s="69">
        <v>630.32846715000005</v>
      </c>
      <c r="M270" s="69">
        <v>636.19167718000006</v>
      </c>
      <c r="N270" s="69">
        <v>635.76923077000004</v>
      </c>
      <c r="O270" s="69">
        <v>634.66858790000003</v>
      </c>
      <c r="P270" s="69">
        <v>632.89041096000005</v>
      </c>
      <c r="Q270" s="69">
        <v>636.97312588</v>
      </c>
      <c r="R270" s="69">
        <v>637.30935251999995</v>
      </c>
      <c r="S270" s="69">
        <v>637.38023952000003</v>
      </c>
      <c r="T270" s="69">
        <v>640.86567163999996</v>
      </c>
      <c r="U270" s="69">
        <v>640.20053475999998</v>
      </c>
      <c r="V270" s="69">
        <v>637.13342139999997</v>
      </c>
      <c r="W270" s="69">
        <v>643.31053352000004</v>
      </c>
      <c r="X270" s="69">
        <v>644.70668486</v>
      </c>
      <c r="Y270" s="69">
        <v>643.85041550999995</v>
      </c>
    </row>
    <row r="271" spans="1:25" x14ac:dyDescent="0.25">
      <c r="A271" s="52">
        <v>15</v>
      </c>
      <c r="B271" s="69">
        <v>643.35704124999995</v>
      </c>
      <c r="C271" s="69">
        <v>643.19648094000001</v>
      </c>
      <c r="D271" s="69">
        <v>632.80116109999994</v>
      </c>
      <c r="E271" s="69">
        <v>632.97258296999996</v>
      </c>
      <c r="F271" s="69">
        <v>634.05365127000005</v>
      </c>
      <c r="G271" s="69">
        <v>632.13967310999999</v>
      </c>
      <c r="H271" s="69">
        <v>632.82768778000002</v>
      </c>
      <c r="I271" s="69">
        <v>882.50724637999997</v>
      </c>
      <c r="J271" s="69">
        <v>874.15254236999999</v>
      </c>
      <c r="K271" s="69">
        <v>878.50684932000001</v>
      </c>
      <c r="L271" s="69">
        <v>883.14060446999997</v>
      </c>
      <c r="M271" s="69">
        <v>890.74324323999997</v>
      </c>
      <c r="N271" s="69">
        <v>1099.3048128299999</v>
      </c>
      <c r="O271" s="69">
        <v>1108.96952104</v>
      </c>
      <c r="P271" s="69">
        <v>1098.9929078</v>
      </c>
      <c r="Q271" s="69">
        <v>1107.3974540300001</v>
      </c>
      <c r="R271" s="69">
        <v>1102.5484351699999</v>
      </c>
      <c r="S271" s="69">
        <v>888.24508320999996</v>
      </c>
      <c r="T271" s="69">
        <v>892.23042836000002</v>
      </c>
      <c r="U271" s="69">
        <v>893.06648574999997</v>
      </c>
      <c r="V271" s="69">
        <v>881.71352075000004</v>
      </c>
      <c r="W271" s="69">
        <v>888.05177112000001</v>
      </c>
      <c r="X271" s="69">
        <v>893.86394557999995</v>
      </c>
      <c r="Y271" s="69">
        <v>895.29655172000002</v>
      </c>
    </row>
    <row r="272" spans="1:25" x14ac:dyDescent="0.25">
      <c r="A272" s="52">
        <v>16</v>
      </c>
      <c r="B272" s="69">
        <v>890.30769230999999</v>
      </c>
      <c r="C272" s="69">
        <v>894.12181303</v>
      </c>
      <c r="D272" s="69">
        <v>883.73027260000003</v>
      </c>
      <c r="E272" s="69">
        <v>880.71428571000001</v>
      </c>
      <c r="F272" s="69">
        <v>876.87589158000003</v>
      </c>
      <c r="G272" s="69">
        <v>877.96269727000004</v>
      </c>
      <c r="H272" s="69">
        <v>877.91255289000003</v>
      </c>
      <c r="I272" s="69">
        <v>970.34770515000002</v>
      </c>
      <c r="J272" s="69">
        <v>960.60027285000001</v>
      </c>
      <c r="K272" s="69">
        <v>969.78695072999994</v>
      </c>
      <c r="L272" s="69">
        <v>966.36597938</v>
      </c>
      <c r="M272" s="69">
        <v>996.55801825000003</v>
      </c>
      <c r="N272" s="69">
        <v>1043.1733333300001</v>
      </c>
      <c r="O272" s="69">
        <v>1054.72992701</v>
      </c>
      <c r="P272" s="69">
        <v>1049.5658263299999</v>
      </c>
      <c r="Q272" s="69">
        <v>1006.65254237</v>
      </c>
      <c r="R272" s="69">
        <v>1008.72648336</v>
      </c>
      <c r="S272" s="69">
        <v>979.37771346</v>
      </c>
      <c r="T272" s="69">
        <v>984.74892395999996</v>
      </c>
      <c r="U272" s="69">
        <v>984.94366196999999</v>
      </c>
      <c r="V272" s="69">
        <v>975.61403509000002</v>
      </c>
      <c r="W272" s="69">
        <v>987.13692946000003</v>
      </c>
      <c r="X272" s="69">
        <v>984.66666667000004</v>
      </c>
      <c r="Y272" s="69">
        <v>986.29055006999999</v>
      </c>
    </row>
    <row r="273" spans="1:25" x14ac:dyDescent="0.25">
      <c r="A273" s="52">
        <v>17</v>
      </c>
      <c r="B273" s="69">
        <v>982.88159771999995</v>
      </c>
      <c r="C273" s="69">
        <v>984.91994178000004</v>
      </c>
      <c r="D273" s="69">
        <v>973.96802326</v>
      </c>
      <c r="E273" s="69">
        <v>974.51519537000001</v>
      </c>
      <c r="F273" s="69">
        <v>967.79562043999999</v>
      </c>
      <c r="G273" s="69">
        <v>968.11953353000001</v>
      </c>
      <c r="H273" s="69">
        <v>971.05409153999994</v>
      </c>
      <c r="I273" s="69">
        <v>836.06602476</v>
      </c>
      <c r="J273" s="69">
        <v>826.04</v>
      </c>
      <c r="K273" s="69">
        <v>830.38363171000003</v>
      </c>
      <c r="L273" s="69">
        <v>831.56133828999998</v>
      </c>
      <c r="M273" s="69">
        <v>832.74131274000001</v>
      </c>
      <c r="N273" s="69">
        <v>833.32453826000005</v>
      </c>
      <c r="O273" s="69">
        <v>832.92035397999996</v>
      </c>
      <c r="P273" s="69">
        <v>829.28473177000001</v>
      </c>
      <c r="Q273" s="69">
        <v>831.88888888999998</v>
      </c>
      <c r="R273" s="69">
        <v>832.52525252999999</v>
      </c>
      <c r="S273" s="69">
        <v>831.10619469000005</v>
      </c>
      <c r="T273" s="69">
        <v>835.92647059000001</v>
      </c>
      <c r="U273" s="69">
        <v>835.38251365999997</v>
      </c>
      <c r="V273" s="69">
        <v>825.89473683999995</v>
      </c>
      <c r="W273" s="69">
        <v>835.08196721000002</v>
      </c>
      <c r="X273" s="69">
        <v>837.69436997000003</v>
      </c>
      <c r="Y273" s="69">
        <v>835.69892473000004</v>
      </c>
    </row>
    <row r="274" spans="1:25" x14ac:dyDescent="0.25">
      <c r="A274" s="52">
        <v>18</v>
      </c>
      <c r="B274" s="69">
        <v>835.54775281000002</v>
      </c>
      <c r="C274" s="69">
        <v>836.36363635999999</v>
      </c>
      <c r="D274" s="69">
        <v>831.74351584999999</v>
      </c>
      <c r="E274" s="69">
        <v>832.18077474999996</v>
      </c>
      <c r="F274" s="69">
        <v>824.48979592000001</v>
      </c>
      <c r="G274" s="69">
        <v>826.67638483999997</v>
      </c>
      <c r="H274" s="69">
        <v>827.00557103000006</v>
      </c>
      <c r="I274" s="69">
        <v>890.49450549000005</v>
      </c>
      <c r="J274" s="69">
        <v>882.92942743000003</v>
      </c>
      <c r="K274" s="69">
        <v>885.42784162999999</v>
      </c>
      <c r="L274" s="69">
        <v>890.17220171999998</v>
      </c>
      <c r="M274" s="69">
        <v>894.66155810999999</v>
      </c>
      <c r="N274" s="69">
        <v>899.96047431</v>
      </c>
      <c r="O274" s="69">
        <v>896.05301914999995</v>
      </c>
      <c r="P274" s="69">
        <v>895.80779944000005</v>
      </c>
      <c r="Q274" s="69">
        <v>899.97171146000005</v>
      </c>
      <c r="R274" s="69">
        <v>902.25146199000005</v>
      </c>
      <c r="S274" s="69">
        <v>896.54708519999997</v>
      </c>
      <c r="T274" s="69">
        <v>901.62444113000004</v>
      </c>
      <c r="U274" s="69">
        <v>899.48467966999999</v>
      </c>
      <c r="V274" s="69">
        <v>897.03103913999996</v>
      </c>
      <c r="W274" s="69">
        <v>899.67787114999999</v>
      </c>
      <c r="X274" s="69">
        <v>901.63686382000003</v>
      </c>
      <c r="Y274" s="69">
        <v>903.95251397000004</v>
      </c>
    </row>
    <row r="275" spans="1:25" x14ac:dyDescent="0.25">
      <c r="A275" s="52">
        <v>19</v>
      </c>
      <c r="B275" s="69">
        <v>901.03151862000004</v>
      </c>
      <c r="C275" s="69">
        <v>899.83918129000006</v>
      </c>
      <c r="D275" s="69">
        <v>893.96475770999996</v>
      </c>
      <c r="E275" s="69">
        <v>896.38888888999998</v>
      </c>
      <c r="F275" s="69">
        <v>891.81415929000002</v>
      </c>
      <c r="G275" s="69">
        <v>892.21396731000004</v>
      </c>
      <c r="H275" s="69">
        <v>890.92329544999996</v>
      </c>
      <c r="I275" s="69">
        <v>853.96576319999997</v>
      </c>
      <c r="J275" s="69">
        <v>848.56368564000002</v>
      </c>
      <c r="K275" s="69">
        <v>853.94771242000002</v>
      </c>
      <c r="L275" s="69">
        <v>856.60353535000002</v>
      </c>
      <c r="M275" s="69">
        <v>856.57142856999997</v>
      </c>
      <c r="N275" s="69">
        <v>863.14323606999994</v>
      </c>
      <c r="O275" s="69">
        <v>860.48502140000005</v>
      </c>
      <c r="P275" s="69">
        <v>854.67479675000004</v>
      </c>
      <c r="Q275" s="69">
        <v>859.54423592000001</v>
      </c>
      <c r="R275" s="69">
        <v>861.66208790999997</v>
      </c>
      <c r="S275" s="69">
        <v>857.17730496000001</v>
      </c>
      <c r="T275" s="69">
        <v>863.5915493</v>
      </c>
      <c r="U275" s="69">
        <v>863.22496749000004</v>
      </c>
      <c r="V275" s="69">
        <v>857.02944941999999</v>
      </c>
      <c r="W275" s="69">
        <v>861.90735695000001</v>
      </c>
      <c r="X275" s="69">
        <v>867.1862069</v>
      </c>
      <c r="Y275" s="69">
        <v>865.51104971999996</v>
      </c>
    </row>
    <row r="276" spans="1:25" x14ac:dyDescent="0.25">
      <c r="A276" s="52">
        <v>20</v>
      </c>
      <c r="B276" s="69">
        <v>860.51063829999998</v>
      </c>
      <c r="C276" s="69">
        <v>859.18958032</v>
      </c>
      <c r="D276" s="69">
        <v>855.43227665999996</v>
      </c>
      <c r="E276" s="69">
        <v>856.69565217000002</v>
      </c>
      <c r="F276" s="69">
        <v>851.54069766999999</v>
      </c>
      <c r="G276" s="69">
        <v>851.71091445000002</v>
      </c>
      <c r="H276" s="69">
        <v>852.27011493999998</v>
      </c>
      <c r="I276" s="69">
        <v>656.15811372999997</v>
      </c>
      <c r="J276" s="69">
        <v>655.35433071</v>
      </c>
      <c r="K276" s="69">
        <v>658.11042944999997</v>
      </c>
      <c r="L276" s="69">
        <v>660.35322776999999</v>
      </c>
      <c r="M276" s="69">
        <v>660.19230769000001</v>
      </c>
      <c r="N276" s="69">
        <v>667.19844358</v>
      </c>
      <c r="O276" s="69">
        <v>664.82468443000005</v>
      </c>
      <c r="P276" s="69">
        <v>661.42857143000003</v>
      </c>
      <c r="Q276" s="69">
        <v>662.11382114000003</v>
      </c>
      <c r="R276" s="69">
        <v>664.85148515000003</v>
      </c>
      <c r="S276" s="69">
        <v>664.70149254</v>
      </c>
      <c r="T276" s="69">
        <v>667.71879483999999</v>
      </c>
      <c r="U276" s="69">
        <v>664.70355730999995</v>
      </c>
      <c r="V276" s="69">
        <v>660.63856959999998</v>
      </c>
      <c r="W276" s="69">
        <v>667.54248366000002</v>
      </c>
      <c r="X276" s="69">
        <v>666.96808510999995</v>
      </c>
      <c r="Y276" s="69">
        <v>669.33604335999996</v>
      </c>
    </row>
    <row r="277" spans="1:25" x14ac:dyDescent="0.25">
      <c r="A277" s="52">
        <v>21</v>
      </c>
      <c r="B277" s="69">
        <v>662.23448275999999</v>
      </c>
      <c r="C277" s="69">
        <v>661.94640339</v>
      </c>
      <c r="D277" s="69">
        <v>656.15494978000004</v>
      </c>
      <c r="E277" s="69">
        <v>660.14224750999995</v>
      </c>
      <c r="F277" s="69">
        <v>656.12481858000001</v>
      </c>
      <c r="G277" s="69">
        <v>654.81159419999994</v>
      </c>
      <c r="H277" s="69">
        <v>653.32409972000005</v>
      </c>
      <c r="I277" s="69">
        <v>888.03664920999995</v>
      </c>
      <c r="J277" s="69">
        <v>882.19901719999996</v>
      </c>
      <c r="K277" s="69">
        <v>888.31528278999997</v>
      </c>
      <c r="L277" s="69">
        <v>891.66047088000005</v>
      </c>
      <c r="M277" s="69">
        <v>894.72483221000005</v>
      </c>
      <c r="N277" s="69">
        <v>901.64625850000004</v>
      </c>
      <c r="O277" s="69">
        <v>898.31378299000005</v>
      </c>
      <c r="P277" s="69">
        <v>894.75</v>
      </c>
      <c r="Q277" s="69">
        <v>898.05596464999996</v>
      </c>
      <c r="R277" s="69">
        <v>898.31070890000001</v>
      </c>
      <c r="S277" s="69">
        <v>898.21086261999994</v>
      </c>
      <c r="T277" s="69">
        <v>902.94573643000001</v>
      </c>
      <c r="U277" s="69">
        <v>902.43589743999996</v>
      </c>
      <c r="V277" s="69">
        <v>893.39307049000001</v>
      </c>
      <c r="W277" s="69">
        <v>897.23557691999997</v>
      </c>
      <c r="X277" s="69">
        <v>904.28217821999999</v>
      </c>
      <c r="Y277" s="69">
        <v>901.19850186999997</v>
      </c>
    </row>
    <row r="278" spans="1:25" x14ac:dyDescent="0.25">
      <c r="A278" s="52">
        <v>22</v>
      </c>
      <c r="B278" s="69">
        <v>896.55414909000001</v>
      </c>
      <c r="C278" s="69">
        <v>899.00576368999998</v>
      </c>
      <c r="D278" s="69">
        <v>894.92109039000002</v>
      </c>
      <c r="E278" s="69">
        <v>898.18435753999995</v>
      </c>
      <c r="F278" s="69">
        <v>896.11188811</v>
      </c>
      <c r="G278" s="69">
        <v>895.97765362999996</v>
      </c>
      <c r="H278" s="69">
        <v>892.86666666999997</v>
      </c>
      <c r="I278" s="69">
        <v>890.87628866</v>
      </c>
      <c r="J278" s="69">
        <v>883.74209860999997</v>
      </c>
      <c r="K278" s="69">
        <v>889.9479844</v>
      </c>
      <c r="L278" s="69">
        <v>913</v>
      </c>
      <c r="M278" s="69">
        <v>1019.69086022</v>
      </c>
      <c r="N278" s="69">
        <v>1047.0728291299999</v>
      </c>
      <c r="O278" s="69">
        <v>1076.4444444400001</v>
      </c>
      <c r="P278" s="69">
        <v>1106.1200585700001</v>
      </c>
      <c r="Q278" s="69">
        <v>1105.72916667</v>
      </c>
      <c r="R278" s="69">
        <v>1095.9759759799999</v>
      </c>
      <c r="S278" s="69">
        <v>1096.0143884900001</v>
      </c>
      <c r="T278" s="69">
        <v>1115.2691218099999</v>
      </c>
      <c r="U278" s="69">
        <v>1158.0223880599999</v>
      </c>
      <c r="V278" s="69">
        <v>1300.31839623</v>
      </c>
      <c r="W278" s="69">
        <v>1316.7247820699999</v>
      </c>
      <c r="X278" s="69">
        <v>1214.34892541</v>
      </c>
      <c r="Y278" s="69">
        <v>1165.78419072</v>
      </c>
    </row>
    <row r="279" spans="1:25" x14ac:dyDescent="0.25">
      <c r="A279" s="52">
        <v>23</v>
      </c>
      <c r="B279" s="69">
        <v>1113.1628533000001</v>
      </c>
      <c r="C279" s="69">
        <v>1035.4249291799999</v>
      </c>
      <c r="D279" s="69">
        <v>894.57675753000001</v>
      </c>
      <c r="E279" s="69">
        <v>896.05042017000005</v>
      </c>
      <c r="F279" s="69">
        <v>890.74542897000003</v>
      </c>
      <c r="G279" s="69">
        <v>889.62290502999997</v>
      </c>
      <c r="H279" s="69">
        <v>888.93098782000004</v>
      </c>
      <c r="I279" s="69">
        <v>1019.6315789499999</v>
      </c>
      <c r="J279" s="69">
        <v>1005.55840822</v>
      </c>
      <c r="K279" s="69">
        <v>1098.1266490800001</v>
      </c>
      <c r="L279" s="69">
        <v>1099.4545454500001</v>
      </c>
      <c r="M279" s="69">
        <v>1123.0476190500001</v>
      </c>
      <c r="N279" s="69">
        <v>1141.7256011300001</v>
      </c>
      <c r="O279" s="69">
        <v>1131.1128048800001</v>
      </c>
      <c r="P279" s="69">
        <v>1109.2238806</v>
      </c>
      <c r="Q279" s="69">
        <v>1106.71619614</v>
      </c>
      <c r="R279" s="69">
        <v>1125.0510948900001</v>
      </c>
      <c r="S279" s="69">
        <v>1129.86861314</v>
      </c>
      <c r="T279" s="69">
        <v>1132.43697479</v>
      </c>
      <c r="U279" s="69">
        <v>1155.9805115700001</v>
      </c>
      <c r="V279" s="69">
        <v>1284.0621266400001</v>
      </c>
      <c r="W279" s="69">
        <v>1303.1193838300001</v>
      </c>
      <c r="X279" s="69">
        <v>1263.1946308700001</v>
      </c>
      <c r="Y279" s="69">
        <v>1138.52</v>
      </c>
    </row>
    <row r="280" spans="1:25" x14ac:dyDescent="0.25">
      <c r="A280" s="52">
        <v>24</v>
      </c>
      <c r="B280" s="69">
        <v>1108.88111888</v>
      </c>
      <c r="C280" s="69">
        <v>1093.1936416200001</v>
      </c>
      <c r="D280" s="69">
        <v>1083.1578947400001</v>
      </c>
      <c r="E280" s="69">
        <v>1077.1802325599999</v>
      </c>
      <c r="F280" s="69">
        <v>1079.2159763300001</v>
      </c>
      <c r="G280" s="69">
        <v>1079.8630137</v>
      </c>
      <c r="H280" s="69">
        <v>1070.2034883700001</v>
      </c>
      <c r="I280" s="69">
        <v>934.74892395999996</v>
      </c>
      <c r="J280" s="69">
        <v>928.64010988999996</v>
      </c>
      <c r="K280" s="69">
        <v>931.76470587999995</v>
      </c>
      <c r="L280" s="69">
        <v>940.46814043999996</v>
      </c>
      <c r="M280" s="69">
        <v>954.75033738000002</v>
      </c>
      <c r="N280" s="69">
        <v>962.27900552000006</v>
      </c>
      <c r="O280" s="69">
        <v>978.65300146000004</v>
      </c>
      <c r="P280" s="69">
        <v>962.32067511000002</v>
      </c>
      <c r="Q280" s="69">
        <v>963.61271676000001</v>
      </c>
      <c r="R280" s="69">
        <v>959.40740741000002</v>
      </c>
      <c r="S280" s="69">
        <v>963.93124065999996</v>
      </c>
      <c r="T280" s="69">
        <v>969.61764705999997</v>
      </c>
      <c r="U280" s="69">
        <v>986.25508820000005</v>
      </c>
      <c r="V280" s="69">
        <v>987.03896104</v>
      </c>
      <c r="W280" s="69">
        <v>990.12362637000001</v>
      </c>
      <c r="X280" s="69">
        <v>995.46575342000006</v>
      </c>
      <c r="Y280" s="69">
        <v>981.87586207000004</v>
      </c>
    </row>
    <row r="281" spans="1:25" x14ac:dyDescent="0.25">
      <c r="A281" s="52">
        <v>25</v>
      </c>
      <c r="B281" s="69">
        <v>986.34112791999996</v>
      </c>
      <c r="C281" s="69">
        <v>957.14082503999998</v>
      </c>
      <c r="D281" s="69">
        <v>941.49640288000001</v>
      </c>
      <c r="E281" s="69">
        <v>934.92198582000003</v>
      </c>
      <c r="F281" s="69">
        <v>925.48063128000001</v>
      </c>
      <c r="G281" s="69">
        <v>923.87994143000003</v>
      </c>
      <c r="H281" s="69">
        <v>926.17771508999999</v>
      </c>
      <c r="I281" s="69">
        <v>1005.3436185100001</v>
      </c>
      <c r="J281" s="69">
        <v>996.12903226000003</v>
      </c>
      <c r="K281" s="69">
        <v>1002.99615877</v>
      </c>
      <c r="L281" s="69">
        <v>1008</v>
      </c>
      <c r="M281" s="69">
        <v>1011.68187744</v>
      </c>
      <c r="N281" s="69">
        <v>1013.66666667</v>
      </c>
      <c r="O281" s="69">
        <v>1023.94109397</v>
      </c>
      <c r="P281" s="69">
        <v>1018.67924528</v>
      </c>
      <c r="Q281" s="69">
        <v>1018.67688022</v>
      </c>
      <c r="R281" s="69">
        <v>1019.5149785999999</v>
      </c>
      <c r="S281" s="69">
        <v>1019.13043478</v>
      </c>
      <c r="T281" s="69">
        <v>1023.73563218</v>
      </c>
      <c r="U281" s="69">
        <v>1024.9136786199999</v>
      </c>
      <c r="V281" s="69">
        <v>1022.07426376</v>
      </c>
      <c r="W281" s="69">
        <v>1032.8201634899999</v>
      </c>
      <c r="X281" s="69">
        <v>1033.10866575</v>
      </c>
      <c r="Y281" s="69">
        <v>1030.63711911</v>
      </c>
    </row>
    <row r="282" spans="1:25" x14ac:dyDescent="0.25">
      <c r="A282" s="52">
        <v>26</v>
      </c>
      <c r="B282" s="69">
        <v>1024.37077131</v>
      </c>
      <c r="C282" s="69">
        <v>1022.06703911</v>
      </c>
      <c r="D282" s="69">
        <v>1009.88700565</v>
      </c>
      <c r="E282" s="69">
        <v>1012.31520223</v>
      </c>
      <c r="F282" s="69">
        <v>1005.0568181800001</v>
      </c>
      <c r="G282" s="69">
        <v>1000.73913043</v>
      </c>
      <c r="H282" s="69">
        <v>1000.85195531</v>
      </c>
      <c r="I282" s="69">
        <v>155.78947367999999</v>
      </c>
      <c r="J282" s="69">
        <v>154.35073628000001</v>
      </c>
      <c r="K282" s="69">
        <v>155.73584905999999</v>
      </c>
      <c r="L282" s="69">
        <v>159.30147059000001</v>
      </c>
      <c r="M282" s="69">
        <v>160.87968952</v>
      </c>
      <c r="N282" s="69">
        <v>162.56209150000001</v>
      </c>
      <c r="O282" s="69">
        <v>163.02127659999999</v>
      </c>
      <c r="P282" s="69">
        <v>164.00826445999999</v>
      </c>
      <c r="Q282" s="69">
        <v>167.46537395999999</v>
      </c>
      <c r="R282" s="69">
        <v>167.48251748000001</v>
      </c>
      <c r="S282" s="69">
        <v>169.08571429</v>
      </c>
      <c r="T282" s="69">
        <v>168.99575672</v>
      </c>
      <c r="U282" s="69">
        <v>170.76129032</v>
      </c>
      <c r="V282" s="69">
        <v>174.06801007999999</v>
      </c>
      <c r="W282" s="69">
        <v>179.23177082999999</v>
      </c>
      <c r="X282" s="69">
        <v>177.421875</v>
      </c>
      <c r="Y282" s="69">
        <v>172.78364116</v>
      </c>
    </row>
    <row r="283" spans="1:25" x14ac:dyDescent="0.25">
      <c r="A283" s="52">
        <v>27</v>
      </c>
      <c r="B283" s="69">
        <v>171.47058824000001</v>
      </c>
      <c r="C283" s="69">
        <v>168.28729282</v>
      </c>
      <c r="D283" s="69">
        <v>165.26896551999999</v>
      </c>
      <c r="E283" s="69">
        <v>163.67567568000001</v>
      </c>
      <c r="F283" s="69">
        <v>161.31761442000001</v>
      </c>
      <c r="G283" s="69">
        <v>160.44692737</v>
      </c>
      <c r="H283" s="69">
        <v>157.44279946</v>
      </c>
      <c r="I283" s="69">
        <v>1173.1794195299999</v>
      </c>
      <c r="J283" s="69">
        <v>1167.0625798200001</v>
      </c>
      <c r="K283" s="69">
        <v>1173.8824884799999</v>
      </c>
      <c r="L283" s="69">
        <v>1177.3013871400001</v>
      </c>
      <c r="M283" s="69">
        <v>1176.5772669200001</v>
      </c>
      <c r="N283" s="69">
        <v>1183.08280255</v>
      </c>
      <c r="O283" s="69">
        <v>1186.5192582</v>
      </c>
      <c r="P283" s="69">
        <v>1181.0040160599999</v>
      </c>
      <c r="Q283" s="69">
        <v>1188.4444444400001</v>
      </c>
      <c r="R283" s="69">
        <v>1191.92819149</v>
      </c>
      <c r="S283" s="69">
        <v>1191.93324061</v>
      </c>
      <c r="T283" s="69">
        <v>1189.90861619</v>
      </c>
      <c r="U283" s="69">
        <v>1193.48484848</v>
      </c>
      <c r="V283" s="69">
        <v>1177.8633405600001</v>
      </c>
      <c r="W283" s="69">
        <v>1198.0914285700001</v>
      </c>
      <c r="X283" s="69">
        <v>1182.8439306400001</v>
      </c>
      <c r="Y283" s="69">
        <v>1187.69411765</v>
      </c>
    </row>
    <row r="284" spans="1:25" x14ac:dyDescent="0.25">
      <c r="A284" s="52">
        <v>28</v>
      </c>
      <c r="B284" s="69">
        <v>1177.59213759</v>
      </c>
      <c r="C284" s="69">
        <v>1168.9486858600001</v>
      </c>
      <c r="D284" s="69">
        <v>1165.3419354800001</v>
      </c>
      <c r="E284" s="69">
        <v>1173.0859375</v>
      </c>
      <c r="F284" s="69">
        <v>1170.33467202</v>
      </c>
      <c r="G284" s="69">
        <v>1170.71236559</v>
      </c>
      <c r="H284" s="69">
        <v>1173.2118758399999</v>
      </c>
      <c r="I284" s="69">
        <v>1142.0689655199999</v>
      </c>
      <c r="J284" s="69">
        <v>1137.2322503</v>
      </c>
      <c r="K284" s="69">
        <v>1144.63656388</v>
      </c>
      <c r="L284" s="69">
        <v>1149.1244239600001</v>
      </c>
      <c r="M284" s="69">
        <v>1151.85098952</v>
      </c>
      <c r="N284" s="69">
        <v>1158.76498801</v>
      </c>
      <c r="O284" s="69">
        <v>561.13306982999995</v>
      </c>
      <c r="P284" s="69">
        <v>1149.03266332</v>
      </c>
      <c r="Q284" s="69">
        <v>1151.73237754</v>
      </c>
      <c r="R284" s="69">
        <v>1148.2060606099999</v>
      </c>
      <c r="S284" s="69">
        <v>1157.04488778</v>
      </c>
      <c r="T284" s="69">
        <v>1156.3689095100001</v>
      </c>
      <c r="U284" s="69">
        <v>1160.3983656800001</v>
      </c>
      <c r="V284" s="69">
        <v>1163.5637148999999</v>
      </c>
      <c r="W284" s="69">
        <v>1178.50828729</v>
      </c>
      <c r="X284" s="69">
        <v>1178.51767389</v>
      </c>
      <c r="Y284" s="69">
        <v>1172.2011834299999</v>
      </c>
    </row>
    <row r="285" spans="1:25" x14ac:dyDescent="0.25">
      <c r="A285" s="52">
        <v>29</v>
      </c>
      <c r="B285" s="69">
        <v>1164.88250653</v>
      </c>
      <c r="C285" s="69">
        <v>1155.64343164</v>
      </c>
      <c r="D285" s="69">
        <v>1145.12786003</v>
      </c>
      <c r="E285" s="69">
        <v>1153.6181575400001</v>
      </c>
      <c r="F285" s="69">
        <v>1146.3623978200001</v>
      </c>
      <c r="G285" s="69">
        <v>1144.18353576</v>
      </c>
      <c r="H285" s="69">
        <v>1145.2519893900001</v>
      </c>
      <c r="I285" s="69">
        <v>1168.4684684700001</v>
      </c>
      <c r="J285" s="69">
        <v>1174.61441214</v>
      </c>
      <c r="K285" s="69">
        <v>1173.5529411800001</v>
      </c>
      <c r="L285" s="69">
        <v>1201.4962593499999</v>
      </c>
      <c r="M285" s="69">
        <v>1145.1228977999999</v>
      </c>
      <c r="N285" s="69">
        <v>1182.9265091899999</v>
      </c>
      <c r="O285" s="69">
        <v>1223.71040724</v>
      </c>
      <c r="P285" s="69">
        <v>1251.6875871699999</v>
      </c>
      <c r="Q285" s="69">
        <v>1322.65077139</v>
      </c>
      <c r="R285" s="69">
        <v>1331.0157367700001</v>
      </c>
      <c r="S285" s="69">
        <v>1331.9852941199999</v>
      </c>
      <c r="T285" s="69">
        <v>1335.5632823399999</v>
      </c>
      <c r="U285" s="69">
        <v>1327.9629629599999</v>
      </c>
      <c r="V285" s="69">
        <v>1380.43869516</v>
      </c>
      <c r="W285" s="69">
        <v>1349.6588235300001</v>
      </c>
      <c r="X285" s="69">
        <v>1297.70760234</v>
      </c>
      <c r="Y285" s="69">
        <v>1321.49635036</v>
      </c>
    </row>
    <row r="286" spans="1:25" x14ac:dyDescent="0.25">
      <c r="A286" s="52">
        <v>30</v>
      </c>
      <c r="B286" s="69">
        <v>1304.74374255</v>
      </c>
      <c r="C286" s="69">
        <v>1266.7878787899999</v>
      </c>
      <c r="D286" s="69">
        <v>1208.2936010000001</v>
      </c>
      <c r="E286" s="69">
        <v>1207.3011733999999</v>
      </c>
      <c r="F286" s="69">
        <v>1201.57824934</v>
      </c>
      <c r="G286" s="69">
        <v>1137.79431664</v>
      </c>
      <c r="H286" s="69">
        <v>1177.47599451</v>
      </c>
      <c r="I286" s="69">
        <v>1114.50904393</v>
      </c>
      <c r="J286" s="69">
        <v>1088.0600750900001</v>
      </c>
      <c r="K286" s="69">
        <v>1112.0198265199999</v>
      </c>
      <c r="L286" s="69">
        <v>1115.2184769</v>
      </c>
      <c r="M286" s="69">
        <v>1105.8410596000001</v>
      </c>
      <c r="N286" s="69">
        <v>1087.7913279100001</v>
      </c>
      <c r="O286" s="69">
        <v>1083.00295858</v>
      </c>
      <c r="P286" s="69">
        <v>1098.7571428599999</v>
      </c>
      <c r="Q286" s="69">
        <v>1100.1820728299999</v>
      </c>
      <c r="R286" s="69">
        <v>1096.8296089400001</v>
      </c>
      <c r="S286" s="69">
        <v>1113.5515320300001</v>
      </c>
      <c r="T286" s="69">
        <v>1109.34357542</v>
      </c>
      <c r="U286" s="69">
        <v>1221.4131736500001</v>
      </c>
      <c r="V286" s="69">
        <v>1292.9176201400001</v>
      </c>
      <c r="W286" s="69">
        <v>1298.5108958799999</v>
      </c>
      <c r="X286" s="69">
        <v>1314.5919610200001</v>
      </c>
      <c r="Y286" s="69">
        <v>1266.8316831699999</v>
      </c>
    </row>
    <row r="287" spans="1:25" outlineLevel="1" x14ac:dyDescent="0.25">
      <c r="A287" s="52">
        <v>31</v>
      </c>
      <c r="B287" s="69">
        <v>1210.25252525</v>
      </c>
      <c r="C287" s="69">
        <v>1132.78137128</v>
      </c>
      <c r="D287" s="69">
        <v>1081.6166883999999</v>
      </c>
      <c r="E287" s="69">
        <v>1111.3394018199999</v>
      </c>
      <c r="F287" s="69">
        <v>1105.39473684</v>
      </c>
      <c r="G287" s="69">
        <v>1113.0670103099999</v>
      </c>
      <c r="H287" s="69">
        <v>1101.1779769499999</v>
      </c>
      <c r="I287" s="69">
        <v>1148.4758364300001</v>
      </c>
      <c r="J287" s="69">
        <v>1147.0314318999999</v>
      </c>
      <c r="K287" s="69">
        <v>1147.03910615</v>
      </c>
      <c r="L287" s="69">
        <v>1123.9614074900001</v>
      </c>
      <c r="M287" s="69">
        <v>1104.05660377</v>
      </c>
      <c r="N287" s="69">
        <v>1119.9002493800001</v>
      </c>
      <c r="O287" s="69">
        <v>1155.21798365</v>
      </c>
      <c r="P287" s="69">
        <v>1224.9411764700001</v>
      </c>
      <c r="Q287" s="69">
        <v>1243.23759791</v>
      </c>
      <c r="R287" s="69">
        <v>1241.4725568900001</v>
      </c>
      <c r="S287" s="69">
        <v>1227.21126761</v>
      </c>
      <c r="T287" s="69">
        <v>1220.625</v>
      </c>
      <c r="U287" s="69">
        <v>1254.22794118</v>
      </c>
      <c r="V287" s="69">
        <v>1302.80269058</v>
      </c>
      <c r="W287" s="69">
        <v>1321.3821138200001</v>
      </c>
      <c r="X287" s="69">
        <v>1331.30896226</v>
      </c>
      <c r="Y287" s="69">
        <v>1291.01311085</v>
      </c>
    </row>
    <row r="288" spans="1:25" x14ac:dyDescent="0.25">
      <c r="B288" s="74">
        <v>1</v>
      </c>
      <c r="C288" s="74">
        <v>2</v>
      </c>
      <c r="D288" s="74">
        <v>3</v>
      </c>
      <c r="E288" s="74">
        <v>4</v>
      </c>
      <c r="F288" s="74">
        <v>5</v>
      </c>
      <c r="G288" s="74">
        <v>6</v>
      </c>
      <c r="H288" s="74">
        <v>7</v>
      </c>
      <c r="I288" s="74">
        <v>8</v>
      </c>
      <c r="J288" s="74">
        <v>9</v>
      </c>
      <c r="K288" s="74">
        <v>10</v>
      </c>
      <c r="L288" s="74">
        <v>11</v>
      </c>
      <c r="M288" s="74">
        <v>12</v>
      </c>
      <c r="N288" s="74">
        <v>13</v>
      </c>
      <c r="O288" s="74">
        <v>14</v>
      </c>
      <c r="P288" s="74">
        <v>15</v>
      </c>
      <c r="Q288" s="74">
        <v>16</v>
      </c>
      <c r="R288" s="74">
        <v>17</v>
      </c>
      <c r="S288" s="74">
        <v>18</v>
      </c>
      <c r="T288" s="74">
        <v>19</v>
      </c>
      <c r="U288" s="74">
        <v>20</v>
      </c>
      <c r="V288" s="74">
        <v>21</v>
      </c>
      <c r="W288" s="74">
        <v>22</v>
      </c>
      <c r="X288" s="74">
        <v>23</v>
      </c>
      <c r="Y288" s="74">
        <v>24</v>
      </c>
    </row>
    <row r="289" spans="1:25" ht="18.75" x14ac:dyDescent="0.25">
      <c r="A289" s="110" t="s">
        <v>67</v>
      </c>
      <c r="B289" s="111" t="s">
        <v>120</v>
      </c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</row>
    <row r="290" spans="1:25" x14ac:dyDescent="0.25">
      <c r="A290" s="110"/>
      <c r="B290" s="51" t="s">
        <v>69</v>
      </c>
      <c r="C290" s="51" t="s">
        <v>70</v>
      </c>
      <c r="D290" s="51" t="s">
        <v>71</v>
      </c>
      <c r="E290" s="51" t="s">
        <v>72</v>
      </c>
      <c r="F290" s="51" t="s">
        <v>73</v>
      </c>
      <c r="G290" s="51" t="s">
        <v>74</v>
      </c>
      <c r="H290" s="51" t="s">
        <v>75</v>
      </c>
      <c r="I290" s="51" t="s">
        <v>76</v>
      </c>
      <c r="J290" s="51" t="s">
        <v>77</v>
      </c>
      <c r="K290" s="51" t="s">
        <v>78</v>
      </c>
      <c r="L290" s="51" t="s">
        <v>79</v>
      </c>
      <c r="M290" s="51" t="s">
        <v>80</v>
      </c>
      <c r="N290" s="51" t="s">
        <v>81</v>
      </c>
      <c r="O290" s="51" t="s">
        <v>82</v>
      </c>
      <c r="P290" s="51" t="s">
        <v>83</v>
      </c>
      <c r="Q290" s="51" t="s">
        <v>84</v>
      </c>
      <c r="R290" s="51" t="s">
        <v>85</v>
      </c>
      <c r="S290" s="51" t="s">
        <v>86</v>
      </c>
      <c r="T290" s="51" t="s">
        <v>87</v>
      </c>
      <c r="U290" s="51" t="s">
        <v>88</v>
      </c>
      <c r="V290" s="51" t="s">
        <v>89</v>
      </c>
      <c r="W290" s="51" t="s">
        <v>90</v>
      </c>
      <c r="X290" s="51" t="s">
        <v>91</v>
      </c>
      <c r="Y290" s="51" t="s">
        <v>92</v>
      </c>
    </row>
    <row r="291" spans="1:25" x14ac:dyDescent="0.25">
      <c r="A291" s="52">
        <v>1</v>
      </c>
      <c r="B291" s="69">
        <v>248.64026153</v>
      </c>
      <c r="C291" s="69">
        <v>255.02268215000001</v>
      </c>
      <c r="D291" s="69">
        <v>260.93220418999999</v>
      </c>
      <c r="E291" s="69">
        <v>261.22862771000001</v>
      </c>
      <c r="F291" s="69">
        <v>262.82594941000002</v>
      </c>
      <c r="G291" s="69">
        <v>259.76720625000002</v>
      </c>
      <c r="H291" s="69">
        <v>252.38398609000001</v>
      </c>
      <c r="I291" s="69">
        <v>230.19143763</v>
      </c>
      <c r="J291" s="69">
        <v>248.55768004000001</v>
      </c>
      <c r="K291" s="69">
        <v>256.88565541999998</v>
      </c>
      <c r="L291" s="69">
        <v>256.79444797999997</v>
      </c>
      <c r="M291" s="69">
        <v>242.54371846000001</v>
      </c>
      <c r="N291" s="69">
        <v>239.25283223</v>
      </c>
      <c r="O291" s="69">
        <v>235.16047266000001</v>
      </c>
      <c r="P291" s="69">
        <v>232.44347651000001</v>
      </c>
      <c r="Q291" s="69">
        <v>230.88591208</v>
      </c>
      <c r="R291" s="69">
        <v>230.56131341</v>
      </c>
      <c r="S291" s="69">
        <v>241.63917319999999</v>
      </c>
      <c r="T291" s="69">
        <v>276.02731835999998</v>
      </c>
      <c r="U291" s="69">
        <v>281.10114819</v>
      </c>
      <c r="V291" s="69">
        <v>281.41697098999998</v>
      </c>
      <c r="W291" s="69">
        <v>278.13158224</v>
      </c>
      <c r="X291" s="69">
        <v>275.14230859000003</v>
      </c>
      <c r="Y291" s="69">
        <v>266.99720430999997</v>
      </c>
    </row>
    <row r="292" spans="1:25" x14ac:dyDescent="0.25">
      <c r="A292" s="52">
        <v>2</v>
      </c>
      <c r="B292" s="69">
        <v>243.95142984</v>
      </c>
      <c r="C292" s="69">
        <v>245.23312791999999</v>
      </c>
      <c r="D292" s="69">
        <v>257.58240797000002</v>
      </c>
      <c r="E292" s="69">
        <v>267.95359984999999</v>
      </c>
      <c r="F292" s="69">
        <v>267.02536515000003</v>
      </c>
      <c r="G292" s="69">
        <v>264.01937500999998</v>
      </c>
      <c r="H292" s="69">
        <v>257.44845236999998</v>
      </c>
      <c r="I292" s="69">
        <v>253.22032683</v>
      </c>
      <c r="J292" s="69">
        <v>250.17800747000001</v>
      </c>
      <c r="K292" s="69">
        <v>242.5630792</v>
      </c>
      <c r="L292" s="69">
        <v>243.18660348</v>
      </c>
      <c r="M292" s="69">
        <v>232.73063318000001</v>
      </c>
      <c r="N292" s="69">
        <v>236.22875306</v>
      </c>
      <c r="O292" s="69">
        <v>238.18905733</v>
      </c>
      <c r="P292" s="69">
        <v>242.14194019000001</v>
      </c>
      <c r="Q292" s="69">
        <v>245.05456328</v>
      </c>
      <c r="R292" s="69">
        <v>245.92287558000001</v>
      </c>
      <c r="S292" s="69">
        <v>240.92700558999999</v>
      </c>
      <c r="T292" s="69">
        <v>272.37720820999999</v>
      </c>
      <c r="U292" s="69">
        <v>281.13502173000001</v>
      </c>
      <c r="V292" s="69">
        <v>281.54641936000002</v>
      </c>
      <c r="W292" s="69">
        <v>276.80656613999997</v>
      </c>
      <c r="X292" s="69">
        <v>266.96980488999998</v>
      </c>
      <c r="Y292" s="69">
        <v>265.03551651999999</v>
      </c>
    </row>
    <row r="293" spans="1:25" x14ac:dyDescent="0.25">
      <c r="A293" s="52">
        <v>3</v>
      </c>
      <c r="B293" s="69">
        <v>265.08804512</v>
      </c>
      <c r="C293" s="69">
        <v>273.95636274999998</v>
      </c>
      <c r="D293" s="69">
        <v>278.57737566999998</v>
      </c>
      <c r="E293" s="69">
        <v>280.00606016</v>
      </c>
      <c r="F293" s="69">
        <v>275.78524881999999</v>
      </c>
      <c r="G293" s="69">
        <v>267.47880352999999</v>
      </c>
      <c r="H293" s="69">
        <v>246.59063559000001</v>
      </c>
      <c r="I293" s="69">
        <v>231.76193000000001</v>
      </c>
      <c r="J293" s="69">
        <v>224.38758955</v>
      </c>
      <c r="K293" s="69">
        <v>220.17583628</v>
      </c>
      <c r="L293" s="69">
        <v>218.730998</v>
      </c>
      <c r="M293" s="69">
        <v>224.29806435</v>
      </c>
      <c r="N293" s="69">
        <v>230.85706306</v>
      </c>
      <c r="O293" s="69">
        <v>235.18257606</v>
      </c>
      <c r="P293" s="69">
        <v>237.57711968999999</v>
      </c>
      <c r="Q293" s="69">
        <v>236.32159171000001</v>
      </c>
      <c r="R293" s="69">
        <v>232.59929348</v>
      </c>
      <c r="S293" s="69">
        <v>226.89302819</v>
      </c>
      <c r="T293" s="69">
        <v>216.41337171000001</v>
      </c>
      <c r="U293" s="69">
        <v>211.26513151</v>
      </c>
      <c r="V293" s="69">
        <v>214.09584504</v>
      </c>
      <c r="W293" s="69">
        <v>223.29842772000001</v>
      </c>
      <c r="X293" s="69">
        <v>237.25916917999999</v>
      </c>
      <c r="Y293" s="69">
        <v>246.56740528</v>
      </c>
    </row>
    <row r="294" spans="1:25" x14ac:dyDescent="0.25">
      <c r="A294" s="52">
        <v>4</v>
      </c>
      <c r="B294" s="69">
        <v>229.82267006999999</v>
      </c>
      <c r="C294" s="69">
        <v>236.85437324</v>
      </c>
      <c r="D294" s="69">
        <v>240.20915214999999</v>
      </c>
      <c r="E294" s="69">
        <v>242.86946935</v>
      </c>
      <c r="F294" s="69">
        <v>243.75641680999999</v>
      </c>
      <c r="G294" s="69">
        <v>238.19388021</v>
      </c>
      <c r="H294" s="69">
        <v>223.51404196999999</v>
      </c>
      <c r="I294" s="69">
        <v>210.52550966000001</v>
      </c>
      <c r="J294" s="69">
        <v>210.02980001</v>
      </c>
      <c r="K294" s="69">
        <v>206.88324334000001</v>
      </c>
      <c r="L294" s="69">
        <v>206.82656618999999</v>
      </c>
      <c r="M294" s="69">
        <v>209.49526084999999</v>
      </c>
      <c r="N294" s="69">
        <v>212.47098979</v>
      </c>
      <c r="O294" s="69">
        <v>213.38783524999999</v>
      </c>
      <c r="P294" s="69">
        <v>215.39283204</v>
      </c>
      <c r="Q294" s="69">
        <v>215.72004863000001</v>
      </c>
      <c r="R294" s="69">
        <v>218.47460810000001</v>
      </c>
      <c r="S294" s="69">
        <v>212.43538325</v>
      </c>
      <c r="T294" s="69">
        <v>208.06441595999999</v>
      </c>
      <c r="U294" s="69">
        <v>201.91130695000001</v>
      </c>
      <c r="V294" s="69">
        <v>203.07113025000001</v>
      </c>
      <c r="W294" s="69">
        <v>205.39584766999999</v>
      </c>
      <c r="X294" s="69">
        <v>214.74656716000001</v>
      </c>
      <c r="Y294" s="69">
        <v>222.05503496</v>
      </c>
    </row>
    <row r="295" spans="1:25" x14ac:dyDescent="0.25">
      <c r="A295" s="52">
        <v>5</v>
      </c>
      <c r="B295" s="69">
        <v>242.94967277999999</v>
      </c>
      <c r="C295" s="69">
        <v>253.89423649</v>
      </c>
      <c r="D295" s="69">
        <v>261.19238894</v>
      </c>
      <c r="E295" s="69">
        <v>264.47920850999998</v>
      </c>
      <c r="F295" s="69">
        <v>263.94278387999998</v>
      </c>
      <c r="G295" s="69">
        <v>260.06454774000002</v>
      </c>
      <c r="H295" s="69">
        <v>246.77773540999999</v>
      </c>
      <c r="I295" s="69">
        <v>237.47469118999999</v>
      </c>
      <c r="J295" s="69">
        <v>251.46035264</v>
      </c>
      <c r="K295" s="69">
        <v>257.78771982000001</v>
      </c>
      <c r="L295" s="69">
        <v>257.72937586</v>
      </c>
      <c r="M295" s="69">
        <v>241.52106821000001</v>
      </c>
      <c r="N295" s="69">
        <v>245.16463626999999</v>
      </c>
      <c r="O295" s="69">
        <v>247.56243431999999</v>
      </c>
      <c r="P295" s="69">
        <v>250.16912884999999</v>
      </c>
      <c r="Q295" s="69">
        <v>253.31896756</v>
      </c>
      <c r="R295" s="69">
        <v>250.09932103</v>
      </c>
      <c r="S295" s="69">
        <v>254.38222884999999</v>
      </c>
      <c r="T295" s="69">
        <v>287.20994654999998</v>
      </c>
      <c r="U295" s="69">
        <v>293.18139924000002</v>
      </c>
      <c r="V295" s="69">
        <v>290.36873386000002</v>
      </c>
      <c r="W295" s="69">
        <v>286.02225935000001</v>
      </c>
      <c r="X295" s="69">
        <v>274.74625487999998</v>
      </c>
      <c r="Y295" s="69">
        <v>247.00276482999999</v>
      </c>
    </row>
    <row r="296" spans="1:25" x14ac:dyDescent="0.25">
      <c r="A296" s="52">
        <v>6</v>
      </c>
      <c r="B296" s="69">
        <v>282.67205394000001</v>
      </c>
      <c r="C296" s="69">
        <v>286.00241366</v>
      </c>
      <c r="D296" s="69">
        <v>283.62466085</v>
      </c>
      <c r="E296" s="69">
        <v>282.20492149</v>
      </c>
      <c r="F296" s="69">
        <v>279.22247594999999</v>
      </c>
      <c r="G296" s="69">
        <v>273.56656412000001</v>
      </c>
      <c r="H296" s="69">
        <v>255.71030195</v>
      </c>
      <c r="I296" s="69">
        <v>248.05171207000001</v>
      </c>
      <c r="J296" s="69">
        <v>250.58012979</v>
      </c>
      <c r="K296" s="69">
        <v>253.21806960000001</v>
      </c>
      <c r="L296" s="69">
        <v>261.00915907000001</v>
      </c>
      <c r="M296" s="69">
        <v>270.30442212999998</v>
      </c>
      <c r="N296" s="69">
        <v>277.17440210000001</v>
      </c>
      <c r="O296" s="69">
        <v>277.05118327999998</v>
      </c>
      <c r="P296" s="69">
        <v>278.34962829</v>
      </c>
      <c r="Q296" s="69">
        <v>277.09471231999999</v>
      </c>
      <c r="R296" s="69">
        <v>271.62511712000003</v>
      </c>
      <c r="S296" s="69">
        <v>262.78755222000001</v>
      </c>
      <c r="T296" s="69">
        <v>264.50115181000001</v>
      </c>
      <c r="U296" s="69">
        <v>273.81193602000002</v>
      </c>
      <c r="V296" s="69">
        <v>272.26576977000002</v>
      </c>
      <c r="W296" s="69">
        <v>271.32978385000001</v>
      </c>
      <c r="X296" s="69">
        <v>284.97183532000003</v>
      </c>
      <c r="Y296" s="69">
        <v>291.8350964</v>
      </c>
    </row>
    <row r="297" spans="1:25" x14ac:dyDescent="0.25">
      <c r="A297" s="52">
        <v>7</v>
      </c>
      <c r="B297" s="69">
        <v>254.06559955</v>
      </c>
      <c r="C297" s="69">
        <v>263.77302223999999</v>
      </c>
      <c r="D297" s="69">
        <v>269.39207451999999</v>
      </c>
      <c r="E297" s="69">
        <v>271.61288846000002</v>
      </c>
      <c r="F297" s="69">
        <v>272.31410951999999</v>
      </c>
      <c r="G297" s="69">
        <v>268.18489786999999</v>
      </c>
      <c r="H297" s="69">
        <v>253.28910486000001</v>
      </c>
      <c r="I297" s="69">
        <v>237.37071954999999</v>
      </c>
      <c r="J297" s="69">
        <v>241.15599320999999</v>
      </c>
      <c r="K297" s="69">
        <v>247.63753245999999</v>
      </c>
      <c r="L297" s="69">
        <v>242.85259359</v>
      </c>
      <c r="M297" s="69">
        <v>238.66346884000001</v>
      </c>
      <c r="N297" s="69">
        <v>239.84333953000001</v>
      </c>
      <c r="O297" s="69">
        <v>240.62898820999999</v>
      </c>
      <c r="P297" s="69">
        <v>239.49813388999999</v>
      </c>
      <c r="Q297" s="69">
        <v>240.24064423999999</v>
      </c>
      <c r="R297" s="69">
        <v>238.53684145</v>
      </c>
      <c r="S297" s="69">
        <v>248.82806883999999</v>
      </c>
      <c r="T297" s="69">
        <v>270.02582933999997</v>
      </c>
      <c r="U297" s="69">
        <v>280.15608603999999</v>
      </c>
      <c r="V297" s="69">
        <v>278.58687173999999</v>
      </c>
      <c r="W297" s="69">
        <v>274.91505067000003</v>
      </c>
      <c r="X297" s="69">
        <v>263.07812833999998</v>
      </c>
      <c r="Y297" s="69">
        <v>259.87854714000002</v>
      </c>
    </row>
    <row r="298" spans="1:25" x14ac:dyDescent="0.25">
      <c r="A298" s="52">
        <v>8</v>
      </c>
      <c r="B298" s="69">
        <v>251.47265053000001</v>
      </c>
      <c r="C298" s="69">
        <v>261.55375014999998</v>
      </c>
      <c r="D298" s="69">
        <v>266.07951782999999</v>
      </c>
      <c r="E298" s="69">
        <v>268.4248293</v>
      </c>
      <c r="F298" s="69">
        <v>269.32459713999998</v>
      </c>
      <c r="G298" s="69">
        <v>266.98167663999999</v>
      </c>
      <c r="H298" s="69">
        <v>261.87431808000002</v>
      </c>
      <c r="I298" s="69">
        <v>249.76264018000001</v>
      </c>
      <c r="J298" s="69">
        <v>237.00035245000001</v>
      </c>
      <c r="K298" s="69">
        <v>232.13610582999999</v>
      </c>
      <c r="L298" s="69">
        <v>247.32550089</v>
      </c>
      <c r="M298" s="69">
        <v>238.39528836</v>
      </c>
      <c r="N298" s="69">
        <v>234.10412187</v>
      </c>
      <c r="O298" s="69">
        <v>236.19989332</v>
      </c>
      <c r="P298" s="69">
        <v>238.31944823000001</v>
      </c>
      <c r="Q298" s="69">
        <v>239.17885987</v>
      </c>
      <c r="R298" s="69">
        <v>239.21525077999999</v>
      </c>
      <c r="S298" s="69">
        <v>244.9359279</v>
      </c>
      <c r="T298" s="69">
        <v>274.41616485999998</v>
      </c>
      <c r="U298" s="69">
        <v>281.00644306999999</v>
      </c>
      <c r="V298" s="69">
        <v>280.44234734999998</v>
      </c>
      <c r="W298" s="69">
        <v>279.1282903</v>
      </c>
      <c r="X298" s="69">
        <v>270.81547324000002</v>
      </c>
      <c r="Y298" s="69">
        <v>265.29811268999998</v>
      </c>
    </row>
    <row r="299" spans="1:25" x14ac:dyDescent="0.25">
      <c r="A299" s="52">
        <v>9</v>
      </c>
      <c r="B299" s="69">
        <v>246.21670488999999</v>
      </c>
      <c r="C299" s="69">
        <v>250.72582901999999</v>
      </c>
      <c r="D299" s="69">
        <v>252.84791962</v>
      </c>
      <c r="E299" s="69">
        <v>253.98059626</v>
      </c>
      <c r="F299" s="69">
        <v>253.41954576000001</v>
      </c>
      <c r="G299" s="69">
        <v>253.41403467999999</v>
      </c>
      <c r="H299" s="69">
        <v>250.45904969</v>
      </c>
      <c r="I299" s="69">
        <v>244.89877614</v>
      </c>
      <c r="J299" s="69">
        <v>243.70902208000001</v>
      </c>
      <c r="K299" s="69">
        <v>226.83909499999999</v>
      </c>
      <c r="L299" s="69">
        <v>229.55514740000001</v>
      </c>
      <c r="M299" s="69">
        <v>230.33923031</v>
      </c>
      <c r="N299" s="69">
        <v>223.49540067000001</v>
      </c>
      <c r="O299" s="69">
        <v>228.85020907000001</v>
      </c>
      <c r="P299" s="69">
        <v>227.38829946999999</v>
      </c>
      <c r="Q299" s="69">
        <v>227.01124361999999</v>
      </c>
      <c r="R299" s="69">
        <v>234.37238482000001</v>
      </c>
      <c r="S299" s="69">
        <v>242.48155231000001</v>
      </c>
      <c r="T299" s="69">
        <v>261.62279582999997</v>
      </c>
      <c r="U299" s="69">
        <v>270.59169872000001</v>
      </c>
      <c r="V299" s="69">
        <v>267.70429296999998</v>
      </c>
      <c r="W299" s="69">
        <v>262.98856806999999</v>
      </c>
      <c r="X299" s="69">
        <v>226.76025082000001</v>
      </c>
      <c r="Y299" s="69">
        <v>199.43537638999999</v>
      </c>
    </row>
    <row r="300" spans="1:25" x14ac:dyDescent="0.25">
      <c r="A300" s="52">
        <v>10</v>
      </c>
      <c r="B300" s="69">
        <v>199.97189427999999</v>
      </c>
      <c r="C300" s="69">
        <v>215.69933716</v>
      </c>
      <c r="D300" s="69">
        <v>240.24032486999999</v>
      </c>
      <c r="E300" s="69">
        <v>240.14821678999999</v>
      </c>
      <c r="F300" s="69">
        <v>238.67887931999999</v>
      </c>
      <c r="G300" s="69">
        <v>238.83836374000001</v>
      </c>
      <c r="H300" s="69">
        <v>223.49609753999999</v>
      </c>
      <c r="I300" s="69">
        <v>203.42990158999999</v>
      </c>
      <c r="J300" s="69">
        <v>198.37398626999999</v>
      </c>
      <c r="K300" s="69">
        <v>196.70029258</v>
      </c>
      <c r="L300" s="69">
        <v>194.07996007</v>
      </c>
      <c r="M300" s="69">
        <v>206.03744753000001</v>
      </c>
      <c r="N300" s="69">
        <v>227.21662845</v>
      </c>
      <c r="O300" s="69">
        <v>226.25592810000001</v>
      </c>
      <c r="P300" s="69">
        <v>216.50476040000001</v>
      </c>
      <c r="Q300" s="69">
        <v>213.56554607000001</v>
      </c>
      <c r="R300" s="69">
        <v>202.20131347</v>
      </c>
      <c r="S300" s="69">
        <v>190.93098904999999</v>
      </c>
      <c r="T300" s="69">
        <v>204.59381690000001</v>
      </c>
      <c r="U300" s="69">
        <v>209.24070838</v>
      </c>
      <c r="V300" s="69">
        <v>211.56485928000001</v>
      </c>
      <c r="W300" s="69">
        <v>212.99331018000001</v>
      </c>
      <c r="X300" s="69">
        <v>207.35424283</v>
      </c>
      <c r="Y300" s="69">
        <v>201.39040399000001</v>
      </c>
    </row>
    <row r="301" spans="1:25" x14ac:dyDescent="0.25">
      <c r="A301" s="52">
        <v>11</v>
      </c>
      <c r="B301" s="69">
        <v>225.83876405999999</v>
      </c>
      <c r="C301" s="69">
        <v>242.53152213000001</v>
      </c>
      <c r="D301" s="69">
        <v>254.03600696999999</v>
      </c>
      <c r="E301" s="69">
        <v>258.11193071000002</v>
      </c>
      <c r="F301" s="69">
        <v>257.18223565</v>
      </c>
      <c r="G301" s="69">
        <v>240.87555735000001</v>
      </c>
      <c r="H301" s="69">
        <v>242.85656469</v>
      </c>
      <c r="I301" s="69">
        <v>249.39022840000001</v>
      </c>
      <c r="J301" s="69">
        <v>251.83832781000001</v>
      </c>
      <c r="K301" s="69">
        <v>252.9014971</v>
      </c>
      <c r="L301" s="69">
        <v>254.63909874000001</v>
      </c>
      <c r="M301" s="69">
        <v>246.43927883999999</v>
      </c>
      <c r="N301" s="69">
        <v>253.06720958</v>
      </c>
      <c r="O301" s="69">
        <v>253.96434275999999</v>
      </c>
      <c r="P301" s="69">
        <v>251.46699007999999</v>
      </c>
      <c r="Q301" s="69">
        <v>249.65479761</v>
      </c>
      <c r="R301" s="69">
        <v>244.31167873999999</v>
      </c>
      <c r="S301" s="69">
        <v>254.02675418999999</v>
      </c>
      <c r="T301" s="69">
        <v>268.32114634999999</v>
      </c>
      <c r="U301" s="69">
        <v>274.22377760000001</v>
      </c>
      <c r="V301" s="69">
        <v>273.42622398999998</v>
      </c>
      <c r="W301" s="69">
        <v>282.20616890000002</v>
      </c>
      <c r="X301" s="69">
        <v>277.28284437999997</v>
      </c>
      <c r="Y301" s="69">
        <v>275.17763375999999</v>
      </c>
    </row>
    <row r="302" spans="1:25" x14ac:dyDescent="0.25">
      <c r="A302" s="52">
        <v>12</v>
      </c>
      <c r="B302" s="69">
        <v>250.48083568000001</v>
      </c>
      <c r="C302" s="69">
        <v>257.27016139</v>
      </c>
      <c r="D302" s="69">
        <v>263.07605158000001</v>
      </c>
      <c r="E302" s="69">
        <v>261.21809291</v>
      </c>
      <c r="F302" s="69">
        <v>259.76948668</v>
      </c>
      <c r="G302" s="69">
        <v>259.31540687</v>
      </c>
      <c r="H302" s="69">
        <v>252.45351012</v>
      </c>
      <c r="I302" s="69">
        <v>244.35185691999999</v>
      </c>
      <c r="J302" s="69">
        <v>246.65817444000001</v>
      </c>
      <c r="K302" s="69">
        <v>245.23575463</v>
      </c>
      <c r="L302" s="69">
        <v>243.38343968000001</v>
      </c>
      <c r="M302" s="69">
        <v>241.99735228</v>
      </c>
      <c r="N302" s="69">
        <v>246.89009168000001</v>
      </c>
      <c r="O302" s="69">
        <v>245.95691511999999</v>
      </c>
      <c r="P302" s="69">
        <v>243.89556679</v>
      </c>
      <c r="Q302" s="69">
        <v>245.28885743999999</v>
      </c>
      <c r="R302" s="69">
        <v>239.50882383000001</v>
      </c>
      <c r="S302" s="69">
        <v>240.10604040000001</v>
      </c>
      <c r="T302" s="69">
        <v>275.70484654000001</v>
      </c>
      <c r="U302" s="69">
        <v>273.35759411999999</v>
      </c>
      <c r="V302" s="69">
        <v>283.38977706999998</v>
      </c>
      <c r="W302" s="69">
        <v>261.14687372999998</v>
      </c>
      <c r="X302" s="69">
        <v>252.75364367</v>
      </c>
      <c r="Y302" s="69">
        <v>248.60961528000001</v>
      </c>
    </row>
    <row r="303" spans="1:25" x14ac:dyDescent="0.25">
      <c r="A303" s="52">
        <v>13</v>
      </c>
      <c r="B303" s="69">
        <v>275.39815216</v>
      </c>
      <c r="C303" s="69">
        <v>281.55426161000003</v>
      </c>
      <c r="D303" s="69">
        <v>280.99590298999999</v>
      </c>
      <c r="E303" s="69">
        <v>282.44135914999998</v>
      </c>
      <c r="F303" s="69">
        <v>282.93552048999999</v>
      </c>
      <c r="G303" s="69">
        <v>279.86952995000001</v>
      </c>
      <c r="H303" s="69">
        <v>272.74004647999999</v>
      </c>
      <c r="I303" s="69">
        <v>266.68530662000001</v>
      </c>
      <c r="J303" s="69">
        <v>263.88098192000001</v>
      </c>
      <c r="K303" s="69">
        <v>271.53867344999998</v>
      </c>
      <c r="L303" s="69">
        <v>268.19753474999999</v>
      </c>
      <c r="M303" s="69">
        <v>271.13552472999999</v>
      </c>
      <c r="N303" s="69">
        <v>269.07545018000002</v>
      </c>
      <c r="O303" s="69">
        <v>268.30782063999999</v>
      </c>
      <c r="P303" s="69">
        <v>267.5212659</v>
      </c>
      <c r="Q303" s="69">
        <v>265.13380296999998</v>
      </c>
      <c r="R303" s="69">
        <v>274.91982296999998</v>
      </c>
      <c r="S303" s="69">
        <v>267.43964209000001</v>
      </c>
      <c r="T303" s="69">
        <v>272.65242209000002</v>
      </c>
      <c r="U303" s="69">
        <v>276.59660708000001</v>
      </c>
      <c r="V303" s="69">
        <v>271.50736173000001</v>
      </c>
      <c r="W303" s="69">
        <v>268.64170452000002</v>
      </c>
      <c r="X303" s="69">
        <v>267.67849530000001</v>
      </c>
      <c r="Y303" s="69">
        <v>266.57860376000002</v>
      </c>
    </row>
    <row r="304" spans="1:25" x14ac:dyDescent="0.25">
      <c r="A304" s="52">
        <v>14</v>
      </c>
      <c r="B304" s="69">
        <v>281.70144382000001</v>
      </c>
      <c r="C304" s="69">
        <v>285.43909914</v>
      </c>
      <c r="D304" s="69">
        <v>293.50189526000003</v>
      </c>
      <c r="E304" s="69">
        <v>297.96835464999998</v>
      </c>
      <c r="F304" s="69">
        <v>298.32308821999999</v>
      </c>
      <c r="G304" s="69">
        <v>294.72845286</v>
      </c>
      <c r="H304" s="69">
        <v>277.40508080000001</v>
      </c>
      <c r="I304" s="69">
        <v>280.63221718</v>
      </c>
      <c r="J304" s="69">
        <v>280.79271524000001</v>
      </c>
      <c r="K304" s="69">
        <v>280.40543525999999</v>
      </c>
      <c r="L304" s="69">
        <v>282.91180826999999</v>
      </c>
      <c r="M304" s="69">
        <v>275.75005382000001</v>
      </c>
      <c r="N304" s="69">
        <v>276.23939188999998</v>
      </c>
      <c r="O304" s="69">
        <v>277.15344171999999</v>
      </c>
      <c r="P304" s="69">
        <v>277.06875556</v>
      </c>
      <c r="Q304" s="69">
        <v>277.33791839999998</v>
      </c>
      <c r="R304" s="69">
        <v>274.64280695000002</v>
      </c>
      <c r="S304" s="69">
        <v>279.24047404999999</v>
      </c>
      <c r="T304" s="69">
        <v>280.86522302999998</v>
      </c>
      <c r="U304" s="69">
        <v>279.81509211000002</v>
      </c>
      <c r="V304" s="69">
        <v>283.01517765</v>
      </c>
      <c r="W304" s="69">
        <v>282.55700875999997</v>
      </c>
      <c r="X304" s="69">
        <v>280.77721227000001</v>
      </c>
      <c r="Y304" s="69">
        <v>275.59433802000001</v>
      </c>
    </row>
    <row r="305" spans="1:25" x14ac:dyDescent="0.25">
      <c r="A305" s="52">
        <v>15</v>
      </c>
      <c r="B305" s="69">
        <v>252.96330499999999</v>
      </c>
      <c r="C305" s="69">
        <v>250.37377563000001</v>
      </c>
      <c r="D305" s="69">
        <v>247.23520350999999</v>
      </c>
      <c r="E305" s="69">
        <v>245.91202525</v>
      </c>
      <c r="F305" s="69">
        <v>244.48763898000001</v>
      </c>
      <c r="G305" s="69">
        <v>244.69200669</v>
      </c>
      <c r="H305" s="69">
        <v>249.1481024</v>
      </c>
      <c r="I305" s="69">
        <v>240.04021857000001</v>
      </c>
      <c r="J305" s="69">
        <v>241.4442779</v>
      </c>
      <c r="K305" s="69">
        <v>242.82724974000001</v>
      </c>
      <c r="L305" s="69">
        <v>253.13602201</v>
      </c>
      <c r="M305" s="69">
        <v>243.21681335</v>
      </c>
      <c r="N305" s="69">
        <v>224.74989883000001</v>
      </c>
      <c r="O305" s="69">
        <v>222.34038222000001</v>
      </c>
      <c r="P305" s="69">
        <v>223.59022787000001</v>
      </c>
      <c r="Q305" s="69">
        <v>225.4265929</v>
      </c>
      <c r="R305" s="69">
        <v>237.97252295000001</v>
      </c>
      <c r="S305" s="69">
        <v>246.08141225</v>
      </c>
      <c r="T305" s="69">
        <v>261.87435568000001</v>
      </c>
      <c r="U305" s="69">
        <v>269.19274669999999</v>
      </c>
      <c r="V305" s="69">
        <v>266.92005175999998</v>
      </c>
      <c r="W305" s="69">
        <v>263.01614749999999</v>
      </c>
      <c r="X305" s="69">
        <v>270.29735851999999</v>
      </c>
      <c r="Y305" s="69">
        <v>257.33303976000002</v>
      </c>
    </row>
    <row r="306" spans="1:25" x14ac:dyDescent="0.25">
      <c r="A306" s="52">
        <v>16</v>
      </c>
      <c r="B306" s="69">
        <v>240.23671476999999</v>
      </c>
      <c r="C306" s="69">
        <v>246.04212111000001</v>
      </c>
      <c r="D306" s="69">
        <v>249.17370449000001</v>
      </c>
      <c r="E306" s="69">
        <v>251.93434783999999</v>
      </c>
      <c r="F306" s="69">
        <v>250.20118561000001</v>
      </c>
      <c r="G306" s="69">
        <v>247.02353431</v>
      </c>
      <c r="H306" s="69">
        <v>242.67680772</v>
      </c>
      <c r="I306" s="69">
        <v>236.61092939</v>
      </c>
      <c r="J306" s="69">
        <v>222.32188074000001</v>
      </c>
      <c r="K306" s="69">
        <v>215.59243935999999</v>
      </c>
      <c r="L306" s="69">
        <v>213.30467394999999</v>
      </c>
      <c r="M306" s="69">
        <v>215.20134802000001</v>
      </c>
      <c r="N306" s="69">
        <v>219.08983318</v>
      </c>
      <c r="O306" s="69">
        <v>222.67649566</v>
      </c>
      <c r="P306" s="69">
        <v>225.07185494000001</v>
      </c>
      <c r="Q306" s="69">
        <v>223.83362597999999</v>
      </c>
      <c r="R306" s="69">
        <v>222.56244459999999</v>
      </c>
      <c r="S306" s="69">
        <v>222.84302148</v>
      </c>
      <c r="T306" s="69">
        <v>216.32119817</v>
      </c>
      <c r="U306" s="69">
        <v>213.39431592</v>
      </c>
      <c r="V306" s="69">
        <v>214.05731374000001</v>
      </c>
      <c r="W306" s="69">
        <v>216.92463975000001</v>
      </c>
      <c r="X306" s="69">
        <v>224.55099146000001</v>
      </c>
      <c r="Y306" s="69">
        <v>233.17753859999999</v>
      </c>
    </row>
    <row r="307" spans="1:25" x14ac:dyDescent="0.25">
      <c r="A307" s="52">
        <v>17</v>
      </c>
      <c r="B307" s="69">
        <v>246.46371919000001</v>
      </c>
      <c r="C307" s="69">
        <v>255.31561550999999</v>
      </c>
      <c r="D307" s="69">
        <v>265.51721412000001</v>
      </c>
      <c r="E307" s="69">
        <v>270.65421132</v>
      </c>
      <c r="F307" s="69">
        <v>272.08778589999997</v>
      </c>
      <c r="G307" s="69">
        <v>265.60604006</v>
      </c>
      <c r="H307" s="69">
        <v>251.10081324999999</v>
      </c>
      <c r="I307" s="69">
        <v>236.24529451999999</v>
      </c>
      <c r="J307" s="69">
        <v>229.45109919000001</v>
      </c>
      <c r="K307" s="69">
        <v>228.68894807999999</v>
      </c>
      <c r="L307" s="69">
        <v>230.74142574999999</v>
      </c>
      <c r="M307" s="69">
        <v>234.51041362999999</v>
      </c>
      <c r="N307" s="69">
        <v>235.07230634000001</v>
      </c>
      <c r="O307" s="69">
        <v>234.43908185000001</v>
      </c>
      <c r="P307" s="69">
        <v>238.90381049999999</v>
      </c>
      <c r="Q307" s="69">
        <v>232.71403667999999</v>
      </c>
      <c r="R307" s="69">
        <v>218.73468575999999</v>
      </c>
      <c r="S307" s="69">
        <v>214.59307989999999</v>
      </c>
      <c r="T307" s="69">
        <v>230.91908978999999</v>
      </c>
      <c r="U307" s="69">
        <v>257.87705154999998</v>
      </c>
      <c r="V307" s="69">
        <v>256.67434055000001</v>
      </c>
      <c r="W307" s="69">
        <v>254.10039456000001</v>
      </c>
      <c r="X307" s="69">
        <v>241.2367945</v>
      </c>
      <c r="Y307" s="69">
        <v>252.64046246999999</v>
      </c>
    </row>
    <row r="308" spans="1:25" x14ac:dyDescent="0.25">
      <c r="A308" s="52">
        <v>18</v>
      </c>
      <c r="B308" s="69">
        <v>260.97432049999998</v>
      </c>
      <c r="C308" s="69">
        <v>272.70942138999999</v>
      </c>
      <c r="D308" s="69">
        <v>277.33084401999997</v>
      </c>
      <c r="E308" s="69">
        <v>278.17224328999998</v>
      </c>
      <c r="F308" s="69">
        <v>278.69533247999999</v>
      </c>
      <c r="G308" s="69">
        <v>274.82124491000002</v>
      </c>
      <c r="H308" s="69">
        <v>257.88051182999999</v>
      </c>
      <c r="I308" s="69">
        <v>241.63160739</v>
      </c>
      <c r="J308" s="69">
        <v>235.38859918</v>
      </c>
      <c r="K308" s="69">
        <v>236.06141034000001</v>
      </c>
      <c r="L308" s="69">
        <v>235.54064163000001</v>
      </c>
      <c r="M308" s="69">
        <v>238.24974080000001</v>
      </c>
      <c r="N308" s="69">
        <v>239.08952772000001</v>
      </c>
      <c r="O308" s="69">
        <v>238.98259421</v>
      </c>
      <c r="P308" s="69">
        <v>239.90897884</v>
      </c>
      <c r="Q308" s="69">
        <v>243.66967011</v>
      </c>
      <c r="R308" s="69">
        <v>245.14644082000001</v>
      </c>
      <c r="S308" s="69">
        <v>239.04846670000001</v>
      </c>
      <c r="T308" s="69">
        <v>262.13982336999999</v>
      </c>
      <c r="U308" s="69">
        <v>269.05428103000003</v>
      </c>
      <c r="V308" s="69">
        <v>267.27428214999998</v>
      </c>
      <c r="W308" s="69">
        <v>264.83563657000002</v>
      </c>
      <c r="X308" s="69">
        <v>253.91320167000001</v>
      </c>
      <c r="Y308" s="69">
        <v>250.28498913999999</v>
      </c>
    </row>
    <row r="309" spans="1:25" x14ac:dyDescent="0.25">
      <c r="A309" s="52">
        <v>19</v>
      </c>
      <c r="B309" s="69">
        <v>262.42794411</v>
      </c>
      <c r="C309" s="69">
        <v>272.04260778000003</v>
      </c>
      <c r="D309" s="69">
        <v>278.07161785</v>
      </c>
      <c r="E309" s="69">
        <v>277.95739761999999</v>
      </c>
      <c r="F309" s="69">
        <v>278.79181928000003</v>
      </c>
      <c r="G309" s="69">
        <v>274.28339374000001</v>
      </c>
      <c r="H309" s="69">
        <v>257.85814174000001</v>
      </c>
      <c r="I309" s="69">
        <v>244.30396683000001</v>
      </c>
      <c r="J309" s="69">
        <v>253.68512844</v>
      </c>
      <c r="K309" s="69">
        <v>255.86693767</v>
      </c>
      <c r="L309" s="69">
        <v>256.95348953000001</v>
      </c>
      <c r="M309" s="69">
        <v>264.82549698000003</v>
      </c>
      <c r="N309" s="69">
        <v>246.61066652</v>
      </c>
      <c r="O309" s="69">
        <v>244.39004743000001</v>
      </c>
      <c r="P309" s="69">
        <v>239.97462428</v>
      </c>
      <c r="Q309" s="69">
        <v>239.38737024</v>
      </c>
      <c r="R309" s="69">
        <v>211.74297580000001</v>
      </c>
      <c r="S309" s="69">
        <v>191.29923615000001</v>
      </c>
      <c r="T309" s="69">
        <v>197.01424220000001</v>
      </c>
      <c r="U309" s="69">
        <v>215.50345085999999</v>
      </c>
      <c r="V309" s="69">
        <v>229.92085671999999</v>
      </c>
      <c r="W309" s="69">
        <v>245.57182904999999</v>
      </c>
      <c r="X309" s="69">
        <v>253.95016615</v>
      </c>
      <c r="Y309" s="69">
        <v>270.87117468999998</v>
      </c>
    </row>
    <row r="310" spans="1:25" x14ac:dyDescent="0.25">
      <c r="A310" s="52">
        <v>20</v>
      </c>
      <c r="B310" s="69">
        <v>250.3202829</v>
      </c>
      <c r="C310" s="69">
        <v>250.65891274000001</v>
      </c>
      <c r="D310" s="69">
        <v>262.00412818000001</v>
      </c>
      <c r="E310" s="69">
        <v>261.05472251999998</v>
      </c>
      <c r="F310" s="69">
        <v>255.66532336</v>
      </c>
      <c r="G310" s="69">
        <v>247.91747845</v>
      </c>
      <c r="H310" s="69">
        <v>234.77779638999999</v>
      </c>
      <c r="I310" s="69">
        <v>227.02407016999999</v>
      </c>
      <c r="J310" s="69">
        <v>227.58820512</v>
      </c>
      <c r="K310" s="69">
        <v>237.31081343</v>
      </c>
      <c r="L310" s="69">
        <v>239.49195365</v>
      </c>
      <c r="M310" s="69">
        <v>248.09496311000001</v>
      </c>
      <c r="N310" s="69">
        <v>246.10865541000001</v>
      </c>
      <c r="O310" s="69">
        <v>245.98772815000001</v>
      </c>
      <c r="P310" s="69">
        <v>246.53465163000001</v>
      </c>
      <c r="Q310" s="69">
        <v>244.90492040999999</v>
      </c>
      <c r="R310" s="69">
        <v>258.66436993000002</v>
      </c>
      <c r="S310" s="69">
        <v>256.58407942000002</v>
      </c>
      <c r="T310" s="69">
        <v>259.37473654000001</v>
      </c>
      <c r="U310" s="69">
        <v>258.24869861000002</v>
      </c>
      <c r="V310" s="69">
        <v>255.57042290000001</v>
      </c>
      <c r="W310" s="69">
        <v>251.98005308</v>
      </c>
      <c r="X310" s="69">
        <v>246.29775117</v>
      </c>
      <c r="Y310" s="69">
        <v>247.80186190000001</v>
      </c>
    </row>
    <row r="311" spans="1:25" x14ac:dyDescent="0.25">
      <c r="A311" s="52">
        <v>21</v>
      </c>
      <c r="B311" s="69">
        <v>306.69281766</v>
      </c>
      <c r="C311" s="69">
        <v>303.08800473000002</v>
      </c>
      <c r="D311" s="69">
        <v>307.50312400000001</v>
      </c>
      <c r="E311" s="69">
        <v>323.89415880000001</v>
      </c>
      <c r="F311" s="69">
        <v>318.33150166000001</v>
      </c>
      <c r="G311" s="69">
        <v>308.00749970999999</v>
      </c>
      <c r="H311" s="69">
        <v>289.72930181999999</v>
      </c>
      <c r="I311" s="69">
        <v>284.54193737999998</v>
      </c>
      <c r="J311" s="69">
        <v>276.85405234000001</v>
      </c>
      <c r="K311" s="69">
        <v>277.65462917000002</v>
      </c>
      <c r="L311" s="69">
        <v>278.56816042999998</v>
      </c>
      <c r="M311" s="69">
        <v>280.98987025999998</v>
      </c>
      <c r="N311" s="69">
        <v>283.10757667000001</v>
      </c>
      <c r="O311" s="69">
        <v>281.58981512000003</v>
      </c>
      <c r="P311" s="69">
        <v>289.05003665999999</v>
      </c>
      <c r="Q311" s="69">
        <v>289.81308028000001</v>
      </c>
      <c r="R311" s="69">
        <v>284.54865627999999</v>
      </c>
      <c r="S311" s="69">
        <v>279.38021980000002</v>
      </c>
      <c r="T311" s="69">
        <v>266.92391062000002</v>
      </c>
      <c r="U311" s="69">
        <v>272.29624543</v>
      </c>
      <c r="V311" s="69">
        <v>276.67936171999997</v>
      </c>
      <c r="W311" s="69">
        <v>287.7208344</v>
      </c>
      <c r="X311" s="69">
        <v>297.49515914</v>
      </c>
      <c r="Y311" s="69">
        <v>305.90848007</v>
      </c>
    </row>
    <row r="312" spans="1:25" x14ac:dyDescent="0.25">
      <c r="A312" s="52">
        <v>22</v>
      </c>
      <c r="B312" s="69">
        <v>314.92696106</v>
      </c>
      <c r="C312" s="69">
        <v>313.91002680000003</v>
      </c>
      <c r="D312" s="69">
        <v>325.53178799</v>
      </c>
      <c r="E312" s="69">
        <v>326.42673205</v>
      </c>
      <c r="F312" s="69">
        <v>323.70540918</v>
      </c>
      <c r="G312" s="69">
        <v>322.14536713000001</v>
      </c>
      <c r="H312" s="69">
        <v>309.96207392000002</v>
      </c>
      <c r="I312" s="69">
        <v>303.02464377000001</v>
      </c>
      <c r="J312" s="69">
        <v>304.05642766</v>
      </c>
      <c r="K312" s="69">
        <v>300.75095714999998</v>
      </c>
      <c r="L312" s="69">
        <v>298.61869192</v>
      </c>
      <c r="M312" s="69">
        <v>301.17777417999997</v>
      </c>
      <c r="N312" s="69">
        <v>304.38975247000002</v>
      </c>
      <c r="O312" s="69">
        <v>303.37388941</v>
      </c>
      <c r="P312" s="69">
        <v>315.67839106000002</v>
      </c>
      <c r="Q312" s="69">
        <v>315.13771131999999</v>
      </c>
      <c r="R312" s="69">
        <v>309.72519520999998</v>
      </c>
      <c r="S312" s="69">
        <v>303.40200668</v>
      </c>
      <c r="T312" s="69">
        <v>288.34610576</v>
      </c>
      <c r="U312" s="69">
        <v>294.96733489000002</v>
      </c>
      <c r="V312" s="69">
        <v>302.99615416</v>
      </c>
      <c r="W312" s="69">
        <v>309.52523019</v>
      </c>
      <c r="X312" s="69">
        <v>318.01247532000002</v>
      </c>
      <c r="Y312" s="69">
        <v>324.89024074999998</v>
      </c>
    </row>
    <row r="313" spans="1:25" x14ac:dyDescent="0.25">
      <c r="A313" s="52">
        <v>23</v>
      </c>
      <c r="B313" s="69">
        <v>316.27915512999999</v>
      </c>
      <c r="C313" s="69">
        <v>324.47676786</v>
      </c>
      <c r="D313" s="69">
        <v>331.76887842999997</v>
      </c>
      <c r="E313" s="69">
        <v>331.82387958999999</v>
      </c>
      <c r="F313" s="69">
        <v>335.52738438</v>
      </c>
      <c r="G313" s="69">
        <v>328.89049555999998</v>
      </c>
      <c r="H313" s="69">
        <v>318.46832595000001</v>
      </c>
      <c r="I313" s="69">
        <v>317.70704755000003</v>
      </c>
      <c r="J313" s="69">
        <v>307.52499179</v>
      </c>
      <c r="K313" s="69">
        <v>304.06132989000002</v>
      </c>
      <c r="L313" s="69">
        <v>300.36126653000002</v>
      </c>
      <c r="M313" s="69">
        <v>304.02439040000002</v>
      </c>
      <c r="N313" s="69">
        <v>307.16314671999999</v>
      </c>
      <c r="O313" s="69">
        <v>311.55062455000001</v>
      </c>
      <c r="P313" s="69">
        <v>315.48812174</v>
      </c>
      <c r="Q313" s="69">
        <v>319.09455336000002</v>
      </c>
      <c r="R313" s="69">
        <v>312.71684448000002</v>
      </c>
      <c r="S313" s="69">
        <v>303.98349526999999</v>
      </c>
      <c r="T313" s="69">
        <v>288.20113796999999</v>
      </c>
      <c r="U313" s="69">
        <v>293.72096859999999</v>
      </c>
      <c r="V313" s="69">
        <v>297.81327668</v>
      </c>
      <c r="W313" s="69">
        <v>304.84777155</v>
      </c>
      <c r="X313" s="69">
        <v>314.70431069</v>
      </c>
      <c r="Y313" s="69">
        <v>326.81150468999999</v>
      </c>
    </row>
    <row r="314" spans="1:25" x14ac:dyDescent="0.25">
      <c r="A314" s="52">
        <v>24</v>
      </c>
      <c r="B314" s="69">
        <v>317.28187860999998</v>
      </c>
      <c r="C314" s="69">
        <v>324.56582971</v>
      </c>
      <c r="D314" s="69">
        <v>328.46679489000002</v>
      </c>
      <c r="E314" s="69">
        <v>329.36364177000002</v>
      </c>
      <c r="F314" s="69">
        <v>334.60284339999998</v>
      </c>
      <c r="G314" s="69">
        <v>324.94563087</v>
      </c>
      <c r="H314" s="69">
        <v>316.81232820000002</v>
      </c>
      <c r="I314" s="69">
        <v>313.44021655</v>
      </c>
      <c r="J314" s="69">
        <v>309.75501632999999</v>
      </c>
      <c r="K314" s="69">
        <v>313.80675746999998</v>
      </c>
      <c r="L314" s="69">
        <v>316.58918842999998</v>
      </c>
      <c r="M314" s="69">
        <v>319.57571516000002</v>
      </c>
      <c r="N314" s="69">
        <v>321.58002596</v>
      </c>
      <c r="O314" s="69">
        <v>319.67823251999999</v>
      </c>
      <c r="P314" s="69">
        <v>319.83493507999998</v>
      </c>
      <c r="Q314" s="69">
        <v>319.00199127000002</v>
      </c>
      <c r="R314" s="69">
        <v>310.76611528000001</v>
      </c>
      <c r="S314" s="69">
        <v>305.35017773999999</v>
      </c>
      <c r="T314" s="69">
        <v>293.49678318000002</v>
      </c>
      <c r="U314" s="69">
        <v>302.95289151999998</v>
      </c>
      <c r="V314" s="69">
        <v>309.57573110999999</v>
      </c>
      <c r="W314" s="69">
        <v>316.24278921000001</v>
      </c>
      <c r="X314" s="69">
        <v>324.23864531999999</v>
      </c>
      <c r="Y314" s="69">
        <v>334.44419350999999</v>
      </c>
    </row>
    <row r="315" spans="1:25" x14ac:dyDescent="0.25">
      <c r="A315" s="52">
        <v>25</v>
      </c>
      <c r="B315" s="69">
        <v>322.56857260999999</v>
      </c>
      <c r="C315" s="69">
        <v>331.72787339000001</v>
      </c>
      <c r="D315" s="69">
        <v>328.47541946000001</v>
      </c>
      <c r="E315" s="69">
        <v>323.69887934000002</v>
      </c>
      <c r="F315" s="69">
        <v>326.00069507000001</v>
      </c>
      <c r="G315" s="69">
        <v>314.09130131000001</v>
      </c>
      <c r="H315" s="69">
        <v>295.37066418000001</v>
      </c>
      <c r="I315" s="69">
        <v>278.08282886000001</v>
      </c>
      <c r="J315" s="69">
        <v>249.07339052</v>
      </c>
      <c r="K315" s="69">
        <v>255.24199851</v>
      </c>
      <c r="L315" s="69">
        <v>256.97353457000003</v>
      </c>
      <c r="M315" s="69">
        <v>281.17339625</v>
      </c>
      <c r="N315" s="69">
        <v>308.01712934</v>
      </c>
      <c r="O315" s="69">
        <v>301.8613532</v>
      </c>
      <c r="P315" s="69">
        <v>302.00295656999998</v>
      </c>
      <c r="Q315" s="69">
        <v>301.99270336000001</v>
      </c>
      <c r="R315" s="69">
        <v>274.18523395</v>
      </c>
      <c r="S315" s="69">
        <v>256.23027569999999</v>
      </c>
      <c r="T315" s="69">
        <v>231.81648774000001</v>
      </c>
      <c r="U315" s="69">
        <v>233.5186526</v>
      </c>
      <c r="V315" s="69">
        <v>239.26738839999999</v>
      </c>
      <c r="W315" s="69">
        <v>243.14582231</v>
      </c>
      <c r="X315" s="69">
        <v>250.47270588000001</v>
      </c>
      <c r="Y315" s="69">
        <v>255.5492266</v>
      </c>
    </row>
    <row r="316" spans="1:25" x14ac:dyDescent="0.25">
      <c r="A316" s="52">
        <v>26</v>
      </c>
      <c r="B316" s="69">
        <v>303.39461029</v>
      </c>
      <c r="C316" s="69">
        <v>307.20261685000003</v>
      </c>
      <c r="D316" s="69">
        <v>310.83528072000001</v>
      </c>
      <c r="E316" s="69">
        <v>315.72336571</v>
      </c>
      <c r="F316" s="69">
        <v>308.00413701999997</v>
      </c>
      <c r="G316" s="69">
        <v>292.21336522000001</v>
      </c>
      <c r="H316" s="69">
        <v>268.40488577000002</v>
      </c>
      <c r="I316" s="69">
        <v>280.63878964000003</v>
      </c>
      <c r="J316" s="69">
        <v>270.52375189999998</v>
      </c>
      <c r="K316" s="69">
        <v>273.52455233000001</v>
      </c>
      <c r="L316" s="69">
        <v>275.62351563999999</v>
      </c>
      <c r="M316" s="69">
        <v>274.81245717000002</v>
      </c>
      <c r="N316" s="69">
        <v>276.9220464</v>
      </c>
      <c r="O316" s="69">
        <v>288.58661396999997</v>
      </c>
      <c r="P316" s="69">
        <v>291.63328018999999</v>
      </c>
      <c r="Q316" s="69">
        <v>287.84623937999999</v>
      </c>
      <c r="R316" s="69">
        <v>287.00337417999998</v>
      </c>
      <c r="S316" s="69">
        <v>268.31580272000002</v>
      </c>
      <c r="T316" s="69">
        <v>264.01434590999997</v>
      </c>
      <c r="U316" s="69">
        <v>268.09369999</v>
      </c>
      <c r="V316" s="69">
        <v>275.02390625999999</v>
      </c>
      <c r="W316" s="69">
        <v>285.05434873000002</v>
      </c>
      <c r="X316" s="69">
        <v>287.16081401999998</v>
      </c>
      <c r="Y316" s="69">
        <v>289.33029815999998</v>
      </c>
    </row>
    <row r="317" spans="1:25" x14ac:dyDescent="0.25">
      <c r="A317" s="52">
        <v>27</v>
      </c>
      <c r="B317" s="69">
        <v>305.85267071999999</v>
      </c>
      <c r="C317" s="69">
        <v>311.81340416</v>
      </c>
      <c r="D317" s="69">
        <v>319.55539861</v>
      </c>
      <c r="E317" s="69">
        <v>321.07081471999999</v>
      </c>
      <c r="F317" s="69">
        <v>315.29965071999999</v>
      </c>
      <c r="G317" s="69">
        <v>295.25770481000001</v>
      </c>
      <c r="H317" s="69">
        <v>266.92964384999999</v>
      </c>
      <c r="I317" s="69">
        <v>266.58101364999999</v>
      </c>
      <c r="J317" s="69">
        <v>259.48195220999997</v>
      </c>
      <c r="K317" s="69">
        <v>263.95105217000003</v>
      </c>
      <c r="L317" s="69">
        <v>265.03212373999997</v>
      </c>
      <c r="M317" s="69">
        <v>267.29448316999998</v>
      </c>
      <c r="N317" s="69">
        <v>275.43758257000002</v>
      </c>
      <c r="O317" s="69">
        <v>278.89990368999997</v>
      </c>
      <c r="P317" s="69">
        <v>279.22419603999998</v>
      </c>
      <c r="Q317" s="69">
        <v>282.09403816999998</v>
      </c>
      <c r="R317" s="69">
        <v>274.39731282000002</v>
      </c>
      <c r="S317" s="69">
        <v>269.18079842999998</v>
      </c>
      <c r="T317" s="69">
        <v>258.55320775000001</v>
      </c>
      <c r="U317" s="69">
        <v>265.04585552999998</v>
      </c>
      <c r="V317" s="69">
        <v>273.37122083999998</v>
      </c>
      <c r="W317" s="69">
        <v>280.22879052000002</v>
      </c>
      <c r="X317" s="69">
        <v>294.48781157000002</v>
      </c>
      <c r="Y317" s="69">
        <v>302.06065876999997</v>
      </c>
    </row>
    <row r="318" spans="1:25" x14ac:dyDescent="0.25">
      <c r="A318" s="52">
        <v>28</v>
      </c>
      <c r="B318" s="69">
        <v>299.36695542000001</v>
      </c>
      <c r="C318" s="69">
        <v>308.01471760999999</v>
      </c>
      <c r="D318" s="69">
        <v>318.49108421</v>
      </c>
      <c r="E318" s="69">
        <v>318.79311467999997</v>
      </c>
      <c r="F318" s="69">
        <v>319.27849593000002</v>
      </c>
      <c r="G318" s="69">
        <v>315.25308030999997</v>
      </c>
      <c r="H318" s="69">
        <v>302.17455933999997</v>
      </c>
      <c r="I318" s="69">
        <v>289.53044390999997</v>
      </c>
      <c r="J318" s="69">
        <v>280.85965578000003</v>
      </c>
      <c r="K318" s="69">
        <v>278.54738178000002</v>
      </c>
      <c r="L318" s="69">
        <v>276.38001868999999</v>
      </c>
      <c r="M318" s="69">
        <v>279.86650925999999</v>
      </c>
      <c r="N318" s="69">
        <v>281.37758826999999</v>
      </c>
      <c r="O318" s="69">
        <v>288.73976439</v>
      </c>
      <c r="P318" s="69">
        <v>291.95356724999999</v>
      </c>
      <c r="Q318" s="69">
        <v>291.84151750000001</v>
      </c>
      <c r="R318" s="69">
        <v>293.57584702999998</v>
      </c>
      <c r="S318" s="69">
        <v>288.78245357999998</v>
      </c>
      <c r="T318" s="69">
        <v>276.32497505999999</v>
      </c>
      <c r="U318" s="69">
        <v>273.64643260000003</v>
      </c>
      <c r="V318" s="69">
        <v>282.39837339000002</v>
      </c>
      <c r="W318" s="69">
        <v>287.94629493999997</v>
      </c>
      <c r="X318" s="69">
        <v>295.32703327000002</v>
      </c>
      <c r="Y318" s="69">
        <v>299.33230988000003</v>
      </c>
    </row>
    <row r="319" spans="1:25" x14ac:dyDescent="0.25">
      <c r="A319" s="52">
        <v>29</v>
      </c>
      <c r="B319" s="69">
        <v>299.69757092999998</v>
      </c>
      <c r="C319" s="69">
        <v>308.04810606000001</v>
      </c>
      <c r="D319" s="69">
        <v>319.73170342999998</v>
      </c>
      <c r="E319" s="69">
        <v>317.92010155000003</v>
      </c>
      <c r="F319" s="69">
        <v>315.94567853000001</v>
      </c>
      <c r="G319" s="69">
        <v>310.85288247</v>
      </c>
      <c r="H319" s="69">
        <v>302.05844257000001</v>
      </c>
      <c r="I319" s="69">
        <v>292.43368328000003</v>
      </c>
      <c r="J319" s="69">
        <v>281.63582808000001</v>
      </c>
      <c r="K319" s="69">
        <v>279.04104351000001</v>
      </c>
      <c r="L319" s="69">
        <v>279.35648823000002</v>
      </c>
      <c r="M319" s="69">
        <v>280.25028104</v>
      </c>
      <c r="N319" s="69">
        <v>278.12261382000003</v>
      </c>
      <c r="O319" s="69">
        <v>284.28071984000002</v>
      </c>
      <c r="P319" s="69">
        <v>291.78591949000003</v>
      </c>
      <c r="Q319" s="69">
        <v>289.24887713999999</v>
      </c>
      <c r="R319" s="69">
        <v>282.04017374</v>
      </c>
      <c r="S319" s="69">
        <v>273.52340353</v>
      </c>
      <c r="T319" s="69">
        <v>263.64617974999999</v>
      </c>
      <c r="U319" s="69">
        <v>261.73871092000002</v>
      </c>
      <c r="V319" s="69">
        <v>270.75645249000002</v>
      </c>
      <c r="W319" s="69">
        <v>276.74418238999999</v>
      </c>
      <c r="X319" s="69">
        <v>284.08599550999998</v>
      </c>
      <c r="Y319" s="69">
        <v>295.25974425999999</v>
      </c>
    </row>
    <row r="320" spans="1:25" x14ac:dyDescent="0.25">
      <c r="A320" s="52">
        <v>30</v>
      </c>
      <c r="B320" s="69">
        <v>288.16017613000002</v>
      </c>
      <c r="C320" s="69">
        <v>293.89175660000001</v>
      </c>
      <c r="D320" s="69">
        <v>304.67715444999999</v>
      </c>
      <c r="E320" s="69">
        <v>299.22250542</v>
      </c>
      <c r="F320" s="69">
        <v>306.84211047000002</v>
      </c>
      <c r="G320" s="69">
        <v>299.58100988000001</v>
      </c>
      <c r="H320" s="69">
        <v>291.94022897999997</v>
      </c>
      <c r="I320" s="69">
        <v>287.78709069000001</v>
      </c>
      <c r="J320" s="69">
        <v>257.19416201000001</v>
      </c>
      <c r="K320" s="69">
        <v>266.58123798000003</v>
      </c>
      <c r="L320" s="69">
        <v>282.69803101999997</v>
      </c>
      <c r="M320" s="69">
        <v>281.32328870999999</v>
      </c>
      <c r="N320" s="69">
        <v>287.41534609000001</v>
      </c>
      <c r="O320" s="69">
        <v>284.99735752999999</v>
      </c>
      <c r="P320" s="69">
        <v>290.87529439999997</v>
      </c>
      <c r="Q320" s="69">
        <v>292.07599204000002</v>
      </c>
      <c r="R320" s="69">
        <v>279.43744939999999</v>
      </c>
      <c r="S320" s="69">
        <v>261.54425300000003</v>
      </c>
      <c r="T320" s="69">
        <v>268.70763344</v>
      </c>
      <c r="U320" s="69">
        <v>272.17326344999998</v>
      </c>
      <c r="V320" s="69">
        <v>271.54284855999998</v>
      </c>
      <c r="W320" s="69">
        <v>268.42867782000002</v>
      </c>
      <c r="X320" s="69">
        <v>280.24019377000002</v>
      </c>
      <c r="Y320" s="69">
        <v>304.40516757</v>
      </c>
    </row>
    <row r="321" spans="1:25" outlineLevel="1" x14ac:dyDescent="0.25">
      <c r="A321" s="52">
        <v>31</v>
      </c>
      <c r="B321" s="69">
        <v>314.76342432000001</v>
      </c>
      <c r="C321" s="69">
        <v>324.16893422999999</v>
      </c>
      <c r="D321" s="69">
        <v>330.40592039000001</v>
      </c>
      <c r="E321" s="69">
        <v>332.75027209000001</v>
      </c>
      <c r="F321" s="69">
        <v>332.13720108000001</v>
      </c>
      <c r="G321" s="69">
        <v>323.50642425000001</v>
      </c>
      <c r="H321" s="69">
        <v>301.06395198000001</v>
      </c>
      <c r="I321" s="69">
        <v>295.24074839999997</v>
      </c>
      <c r="J321" s="69">
        <v>281.01213421</v>
      </c>
      <c r="K321" s="69">
        <v>279.48738298000001</v>
      </c>
      <c r="L321" s="69">
        <v>284.74551692</v>
      </c>
      <c r="M321" s="69">
        <v>288.84333959000003</v>
      </c>
      <c r="N321" s="69">
        <v>287.26741385999998</v>
      </c>
      <c r="O321" s="69">
        <v>288.14760094000002</v>
      </c>
      <c r="P321" s="69">
        <v>293.03282412999999</v>
      </c>
      <c r="Q321" s="69">
        <v>294.68401344</v>
      </c>
      <c r="R321" s="69">
        <v>290.23243074999999</v>
      </c>
      <c r="S321" s="69">
        <v>275.61886152</v>
      </c>
      <c r="T321" s="69">
        <v>265.22918586999998</v>
      </c>
      <c r="U321" s="69">
        <v>271.02114134999999</v>
      </c>
      <c r="V321" s="69">
        <v>277.50908973999998</v>
      </c>
      <c r="W321" s="69">
        <v>284.56032551999999</v>
      </c>
      <c r="X321" s="69">
        <v>291.25840753</v>
      </c>
      <c r="Y321" s="69">
        <v>299.23513529000002</v>
      </c>
    </row>
    <row r="323" spans="1:25" ht="18.75" x14ac:dyDescent="0.25">
      <c r="A323" s="110" t="s">
        <v>67</v>
      </c>
      <c r="B323" s="111" t="s">
        <v>121</v>
      </c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</row>
    <row r="324" spans="1:25" x14ac:dyDescent="0.25">
      <c r="A324" s="110"/>
      <c r="B324" s="51" t="s">
        <v>69</v>
      </c>
      <c r="C324" s="51" t="s">
        <v>70</v>
      </c>
      <c r="D324" s="51" t="s">
        <v>71</v>
      </c>
      <c r="E324" s="51" t="s">
        <v>72</v>
      </c>
      <c r="F324" s="51" t="s">
        <v>73</v>
      </c>
      <c r="G324" s="51" t="s">
        <v>74</v>
      </c>
      <c r="H324" s="51" t="s">
        <v>75</v>
      </c>
      <c r="I324" s="51" t="s">
        <v>76</v>
      </c>
      <c r="J324" s="51" t="s">
        <v>77</v>
      </c>
      <c r="K324" s="51" t="s">
        <v>78</v>
      </c>
      <c r="L324" s="51" t="s">
        <v>79</v>
      </c>
      <c r="M324" s="51" t="s">
        <v>80</v>
      </c>
      <c r="N324" s="51" t="s">
        <v>81</v>
      </c>
      <c r="O324" s="51" t="s">
        <v>82</v>
      </c>
      <c r="P324" s="51" t="s">
        <v>83</v>
      </c>
      <c r="Q324" s="51" t="s">
        <v>84</v>
      </c>
      <c r="R324" s="51" t="s">
        <v>85</v>
      </c>
      <c r="S324" s="51" t="s">
        <v>86</v>
      </c>
      <c r="T324" s="51" t="s">
        <v>87</v>
      </c>
      <c r="U324" s="51" t="s">
        <v>88</v>
      </c>
      <c r="V324" s="51" t="s">
        <v>89</v>
      </c>
      <c r="W324" s="51" t="s">
        <v>90</v>
      </c>
      <c r="X324" s="51" t="s">
        <v>91</v>
      </c>
      <c r="Y324" s="51" t="s">
        <v>92</v>
      </c>
    </row>
    <row r="325" spans="1:25" x14ac:dyDescent="0.25">
      <c r="A325" s="52">
        <v>1</v>
      </c>
      <c r="B325" s="69">
        <v>248.64026153</v>
      </c>
      <c r="C325" s="69">
        <v>255.02268215000001</v>
      </c>
      <c r="D325" s="69">
        <v>260.93220418999999</v>
      </c>
      <c r="E325" s="69">
        <v>261.22862771000001</v>
      </c>
      <c r="F325" s="69">
        <v>262.82594941000002</v>
      </c>
      <c r="G325" s="69">
        <v>259.76720625000002</v>
      </c>
      <c r="H325" s="69">
        <v>252.38398609000001</v>
      </c>
      <c r="I325" s="69">
        <v>230.19143763</v>
      </c>
      <c r="J325" s="69">
        <v>248.55768004000001</v>
      </c>
      <c r="K325" s="69">
        <v>256.88565541999998</v>
      </c>
      <c r="L325" s="69">
        <v>256.79444797999997</v>
      </c>
      <c r="M325" s="69">
        <v>242.54371846000001</v>
      </c>
      <c r="N325" s="69">
        <v>239.25283223</v>
      </c>
      <c r="O325" s="69">
        <v>235.16047266000001</v>
      </c>
      <c r="P325" s="69">
        <v>232.44347651000001</v>
      </c>
      <c r="Q325" s="69">
        <v>230.88591208</v>
      </c>
      <c r="R325" s="69">
        <v>230.56131341</v>
      </c>
      <c r="S325" s="69">
        <v>241.63917319999999</v>
      </c>
      <c r="T325" s="69">
        <v>276.02731835999998</v>
      </c>
      <c r="U325" s="69">
        <v>281.10114819</v>
      </c>
      <c r="V325" s="69">
        <v>281.41697098999998</v>
      </c>
      <c r="W325" s="69">
        <v>278.13158224</v>
      </c>
      <c r="X325" s="69">
        <v>275.14230859000003</v>
      </c>
      <c r="Y325" s="69">
        <v>266.99720430999997</v>
      </c>
    </row>
    <row r="326" spans="1:25" x14ac:dyDescent="0.25">
      <c r="A326" s="52">
        <v>2</v>
      </c>
      <c r="B326" s="69">
        <v>243.95142984</v>
      </c>
      <c r="C326" s="69">
        <v>245.23312791999999</v>
      </c>
      <c r="D326" s="69">
        <v>257.58240797000002</v>
      </c>
      <c r="E326" s="69">
        <v>267.95359984999999</v>
      </c>
      <c r="F326" s="69">
        <v>267.02536515000003</v>
      </c>
      <c r="G326" s="69">
        <v>264.01937500999998</v>
      </c>
      <c r="H326" s="69">
        <v>257.44845236999998</v>
      </c>
      <c r="I326" s="69">
        <v>253.22032683</v>
      </c>
      <c r="J326" s="69">
        <v>250.17800747000001</v>
      </c>
      <c r="K326" s="69">
        <v>242.5630792</v>
      </c>
      <c r="L326" s="69">
        <v>243.18660348</v>
      </c>
      <c r="M326" s="69">
        <v>232.73063318000001</v>
      </c>
      <c r="N326" s="69">
        <v>236.22875306</v>
      </c>
      <c r="O326" s="69">
        <v>238.18905733</v>
      </c>
      <c r="P326" s="69">
        <v>242.14194019000001</v>
      </c>
      <c r="Q326" s="69">
        <v>245.05456328</v>
      </c>
      <c r="R326" s="69">
        <v>245.92287558000001</v>
      </c>
      <c r="S326" s="69">
        <v>240.92700558999999</v>
      </c>
      <c r="T326" s="69">
        <v>272.37720820999999</v>
      </c>
      <c r="U326" s="69">
        <v>281.13502173000001</v>
      </c>
      <c r="V326" s="69">
        <v>281.54641936000002</v>
      </c>
      <c r="W326" s="69">
        <v>276.80656613999997</v>
      </c>
      <c r="X326" s="69">
        <v>266.96980488999998</v>
      </c>
      <c r="Y326" s="69">
        <v>265.03551651999999</v>
      </c>
    </row>
    <row r="327" spans="1:25" x14ac:dyDescent="0.25">
      <c r="A327" s="52">
        <v>3</v>
      </c>
      <c r="B327" s="69">
        <v>265.08804512</v>
      </c>
      <c r="C327" s="69">
        <v>273.95636274999998</v>
      </c>
      <c r="D327" s="69">
        <v>278.57737566999998</v>
      </c>
      <c r="E327" s="69">
        <v>280.00606016</v>
      </c>
      <c r="F327" s="69">
        <v>275.78524881999999</v>
      </c>
      <c r="G327" s="69">
        <v>267.47880352999999</v>
      </c>
      <c r="H327" s="69">
        <v>246.59063559000001</v>
      </c>
      <c r="I327" s="69">
        <v>231.76193000000001</v>
      </c>
      <c r="J327" s="69">
        <v>224.38758955</v>
      </c>
      <c r="K327" s="69">
        <v>220.17583628</v>
      </c>
      <c r="L327" s="69">
        <v>218.730998</v>
      </c>
      <c r="M327" s="69">
        <v>224.29806435</v>
      </c>
      <c r="N327" s="69">
        <v>230.85706306</v>
      </c>
      <c r="O327" s="69">
        <v>235.18257606</v>
      </c>
      <c r="P327" s="69">
        <v>237.57711968999999</v>
      </c>
      <c r="Q327" s="69">
        <v>236.32159171000001</v>
      </c>
      <c r="R327" s="69">
        <v>232.59929348</v>
      </c>
      <c r="S327" s="69">
        <v>226.89302819</v>
      </c>
      <c r="T327" s="69">
        <v>216.41337171000001</v>
      </c>
      <c r="U327" s="69">
        <v>211.26513151</v>
      </c>
      <c r="V327" s="69">
        <v>214.09584504</v>
      </c>
      <c r="W327" s="69">
        <v>223.29842772000001</v>
      </c>
      <c r="X327" s="69">
        <v>237.25916917999999</v>
      </c>
      <c r="Y327" s="69">
        <v>246.56740528</v>
      </c>
    </row>
    <row r="328" spans="1:25" x14ac:dyDescent="0.25">
      <c r="A328" s="52">
        <v>4</v>
      </c>
      <c r="B328" s="69">
        <v>229.82267006999999</v>
      </c>
      <c r="C328" s="69">
        <v>236.85437324</v>
      </c>
      <c r="D328" s="69">
        <v>240.20915214999999</v>
      </c>
      <c r="E328" s="69">
        <v>242.86946935</v>
      </c>
      <c r="F328" s="69">
        <v>243.75641680999999</v>
      </c>
      <c r="G328" s="69">
        <v>238.19388021</v>
      </c>
      <c r="H328" s="69">
        <v>223.51404196999999</v>
      </c>
      <c r="I328" s="69">
        <v>210.52550966000001</v>
      </c>
      <c r="J328" s="69">
        <v>210.02980001</v>
      </c>
      <c r="K328" s="69">
        <v>206.88324334000001</v>
      </c>
      <c r="L328" s="69">
        <v>206.82656618999999</v>
      </c>
      <c r="M328" s="69">
        <v>209.49526084999999</v>
      </c>
      <c r="N328" s="69">
        <v>212.47098979</v>
      </c>
      <c r="O328" s="69">
        <v>213.38783524999999</v>
      </c>
      <c r="P328" s="69">
        <v>215.39283204</v>
      </c>
      <c r="Q328" s="69">
        <v>215.72004863000001</v>
      </c>
      <c r="R328" s="69">
        <v>218.47460810000001</v>
      </c>
      <c r="S328" s="69">
        <v>212.43538325</v>
      </c>
      <c r="T328" s="69">
        <v>208.06441595999999</v>
      </c>
      <c r="U328" s="69">
        <v>201.91130695000001</v>
      </c>
      <c r="V328" s="69">
        <v>203.07113025000001</v>
      </c>
      <c r="W328" s="69">
        <v>205.39584766999999</v>
      </c>
      <c r="X328" s="69">
        <v>214.74656716000001</v>
      </c>
      <c r="Y328" s="69">
        <v>222.05503496</v>
      </c>
    </row>
    <row r="329" spans="1:25" x14ac:dyDescent="0.25">
      <c r="A329" s="52">
        <v>5</v>
      </c>
      <c r="B329" s="69">
        <v>242.94967277999999</v>
      </c>
      <c r="C329" s="69">
        <v>253.89423649</v>
      </c>
      <c r="D329" s="69">
        <v>261.19238894</v>
      </c>
      <c r="E329" s="69">
        <v>264.47920850999998</v>
      </c>
      <c r="F329" s="69">
        <v>263.94278387999998</v>
      </c>
      <c r="G329" s="69">
        <v>260.06454774000002</v>
      </c>
      <c r="H329" s="69">
        <v>246.77773540999999</v>
      </c>
      <c r="I329" s="69">
        <v>237.47469118999999</v>
      </c>
      <c r="J329" s="69">
        <v>251.46035264</v>
      </c>
      <c r="K329" s="69">
        <v>257.78771982000001</v>
      </c>
      <c r="L329" s="69">
        <v>257.72937586</v>
      </c>
      <c r="M329" s="69">
        <v>241.52106821000001</v>
      </c>
      <c r="N329" s="69">
        <v>245.16463626999999</v>
      </c>
      <c r="O329" s="69">
        <v>247.56243431999999</v>
      </c>
      <c r="P329" s="69">
        <v>250.16912884999999</v>
      </c>
      <c r="Q329" s="69">
        <v>253.31896756</v>
      </c>
      <c r="R329" s="69">
        <v>250.09932103</v>
      </c>
      <c r="S329" s="69">
        <v>254.38222884999999</v>
      </c>
      <c r="T329" s="69">
        <v>287.20994654999998</v>
      </c>
      <c r="U329" s="69">
        <v>293.18139924000002</v>
      </c>
      <c r="V329" s="69">
        <v>290.36873386000002</v>
      </c>
      <c r="W329" s="69">
        <v>286.02225935000001</v>
      </c>
      <c r="X329" s="69">
        <v>274.74625487999998</v>
      </c>
      <c r="Y329" s="69">
        <v>247.00276482999999</v>
      </c>
    </row>
    <row r="330" spans="1:25" x14ac:dyDescent="0.25">
      <c r="A330" s="52">
        <v>6</v>
      </c>
      <c r="B330" s="69">
        <v>282.67205394000001</v>
      </c>
      <c r="C330" s="69">
        <v>286.00241366</v>
      </c>
      <c r="D330" s="69">
        <v>283.62466085</v>
      </c>
      <c r="E330" s="69">
        <v>282.20492149</v>
      </c>
      <c r="F330" s="69">
        <v>279.22247594999999</v>
      </c>
      <c r="G330" s="69">
        <v>273.56656412000001</v>
      </c>
      <c r="H330" s="69">
        <v>255.71030195</v>
      </c>
      <c r="I330" s="69">
        <v>248.05171207000001</v>
      </c>
      <c r="J330" s="69">
        <v>250.58012979</v>
      </c>
      <c r="K330" s="69">
        <v>253.21806960000001</v>
      </c>
      <c r="L330" s="69">
        <v>261.00915907000001</v>
      </c>
      <c r="M330" s="69">
        <v>270.30442212999998</v>
      </c>
      <c r="N330" s="69">
        <v>277.17440210000001</v>
      </c>
      <c r="O330" s="69">
        <v>277.05118327999998</v>
      </c>
      <c r="P330" s="69">
        <v>278.34962829</v>
      </c>
      <c r="Q330" s="69">
        <v>277.09471231999999</v>
      </c>
      <c r="R330" s="69">
        <v>271.62511712000003</v>
      </c>
      <c r="S330" s="69">
        <v>262.78755222000001</v>
      </c>
      <c r="T330" s="69">
        <v>264.50115181000001</v>
      </c>
      <c r="U330" s="69">
        <v>273.81193602000002</v>
      </c>
      <c r="V330" s="69">
        <v>272.26576977000002</v>
      </c>
      <c r="W330" s="69">
        <v>271.32978385000001</v>
      </c>
      <c r="X330" s="69">
        <v>284.97183532000003</v>
      </c>
      <c r="Y330" s="69">
        <v>291.8350964</v>
      </c>
    </row>
    <row r="331" spans="1:25" x14ac:dyDescent="0.25">
      <c r="A331" s="52">
        <v>7</v>
      </c>
      <c r="B331" s="69">
        <v>254.06559955</v>
      </c>
      <c r="C331" s="69">
        <v>263.77302223999999</v>
      </c>
      <c r="D331" s="69">
        <v>269.39207451999999</v>
      </c>
      <c r="E331" s="69">
        <v>271.61288846000002</v>
      </c>
      <c r="F331" s="69">
        <v>272.31410951999999</v>
      </c>
      <c r="G331" s="69">
        <v>268.18489786999999</v>
      </c>
      <c r="H331" s="69">
        <v>253.28910486000001</v>
      </c>
      <c r="I331" s="69">
        <v>237.37071954999999</v>
      </c>
      <c r="J331" s="69">
        <v>241.15599320999999</v>
      </c>
      <c r="K331" s="69">
        <v>247.63753245999999</v>
      </c>
      <c r="L331" s="69">
        <v>242.85259359</v>
      </c>
      <c r="M331" s="69">
        <v>238.66346884000001</v>
      </c>
      <c r="N331" s="69">
        <v>239.84333953000001</v>
      </c>
      <c r="O331" s="69">
        <v>240.62898820999999</v>
      </c>
      <c r="P331" s="69">
        <v>239.49813388999999</v>
      </c>
      <c r="Q331" s="69">
        <v>240.24064423999999</v>
      </c>
      <c r="R331" s="69">
        <v>238.53684145</v>
      </c>
      <c r="S331" s="69">
        <v>248.82806883999999</v>
      </c>
      <c r="T331" s="69">
        <v>270.02582933999997</v>
      </c>
      <c r="U331" s="69">
        <v>280.15608603999999</v>
      </c>
      <c r="V331" s="69">
        <v>278.58687173999999</v>
      </c>
      <c r="W331" s="69">
        <v>274.91505067000003</v>
      </c>
      <c r="X331" s="69">
        <v>263.07812833999998</v>
      </c>
      <c r="Y331" s="69">
        <v>259.87854714000002</v>
      </c>
    </row>
    <row r="332" spans="1:25" x14ac:dyDescent="0.25">
      <c r="A332" s="52">
        <v>8</v>
      </c>
      <c r="B332" s="69">
        <v>251.47265053000001</v>
      </c>
      <c r="C332" s="69">
        <v>261.55375014999998</v>
      </c>
      <c r="D332" s="69">
        <v>266.07951782999999</v>
      </c>
      <c r="E332" s="69">
        <v>268.4248293</v>
      </c>
      <c r="F332" s="69">
        <v>269.32459713999998</v>
      </c>
      <c r="G332" s="69">
        <v>266.98167663999999</v>
      </c>
      <c r="H332" s="69">
        <v>261.87431808000002</v>
      </c>
      <c r="I332" s="69">
        <v>249.76264018000001</v>
      </c>
      <c r="J332" s="69">
        <v>237.00035245000001</v>
      </c>
      <c r="K332" s="69">
        <v>232.13610582999999</v>
      </c>
      <c r="L332" s="69">
        <v>247.32550089</v>
      </c>
      <c r="M332" s="69">
        <v>238.39528836</v>
      </c>
      <c r="N332" s="69">
        <v>234.10412187</v>
      </c>
      <c r="O332" s="69">
        <v>236.19989332</v>
      </c>
      <c r="P332" s="69">
        <v>238.31944823000001</v>
      </c>
      <c r="Q332" s="69">
        <v>239.17885987</v>
      </c>
      <c r="R332" s="69">
        <v>239.21525077999999</v>
      </c>
      <c r="S332" s="69">
        <v>244.9359279</v>
      </c>
      <c r="T332" s="69">
        <v>274.41616485999998</v>
      </c>
      <c r="U332" s="69">
        <v>281.00644306999999</v>
      </c>
      <c r="V332" s="69">
        <v>280.44234734999998</v>
      </c>
      <c r="W332" s="69">
        <v>279.1282903</v>
      </c>
      <c r="X332" s="69">
        <v>270.81547324000002</v>
      </c>
      <c r="Y332" s="69">
        <v>265.29811268999998</v>
      </c>
    </row>
    <row r="333" spans="1:25" x14ac:dyDescent="0.25">
      <c r="A333" s="52">
        <v>9</v>
      </c>
      <c r="B333" s="69">
        <v>246.21670488999999</v>
      </c>
      <c r="C333" s="69">
        <v>250.72582901999999</v>
      </c>
      <c r="D333" s="69">
        <v>252.84791962</v>
      </c>
      <c r="E333" s="69">
        <v>253.98059626</v>
      </c>
      <c r="F333" s="69">
        <v>253.41954576000001</v>
      </c>
      <c r="G333" s="69">
        <v>253.41403467999999</v>
      </c>
      <c r="H333" s="69">
        <v>250.45904969</v>
      </c>
      <c r="I333" s="69">
        <v>244.89877614</v>
      </c>
      <c r="J333" s="69">
        <v>243.70902208000001</v>
      </c>
      <c r="K333" s="69">
        <v>226.83909499999999</v>
      </c>
      <c r="L333" s="69">
        <v>229.55514740000001</v>
      </c>
      <c r="M333" s="69">
        <v>230.33923031</v>
      </c>
      <c r="N333" s="69">
        <v>223.49540067000001</v>
      </c>
      <c r="O333" s="69">
        <v>228.85020907000001</v>
      </c>
      <c r="P333" s="69">
        <v>227.38829946999999</v>
      </c>
      <c r="Q333" s="69">
        <v>227.01124361999999</v>
      </c>
      <c r="R333" s="69">
        <v>234.37238482000001</v>
      </c>
      <c r="S333" s="69">
        <v>242.48155231000001</v>
      </c>
      <c r="T333" s="69">
        <v>261.62279582999997</v>
      </c>
      <c r="U333" s="69">
        <v>270.59169872000001</v>
      </c>
      <c r="V333" s="69">
        <v>267.70429296999998</v>
      </c>
      <c r="W333" s="69">
        <v>262.98856806999999</v>
      </c>
      <c r="X333" s="69">
        <v>226.76025082000001</v>
      </c>
      <c r="Y333" s="69">
        <v>199.43537638999999</v>
      </c>
    </row>
    <row r="334" spans="1:25" x14ac:dyDescent="0.25">
      <c r="A334" s="52">
        <v>10</v>
      </c>
      <c r="B334" s="69">
        <v>199.97189427999999</v>
      </c>
      <c r="C334" s="69">
        <v>215.69933716</v>
      </c>
      <c r="D334" s="69">
        <v>240.24032486999999</v>
      </c>
      <c r="E334" s="69">
        <v>240.14821678999999</v>
      </c>
      <c r="F334" s="69">
        <v>238.67887931999999</v>
      </c>
      <c r="G334" s="69">
        <v>238.83836374000001</v>
      </c>
      <c r="H334" s="69">
        <v>223.49609753999999</v>
      </c>
      <c r="I334" s="69">
        <v>203.42990158999999</v>
      </c>
      <c r="J334" s="69">
        <v>198.37398626999999</v>
      </c>
      <c r="K334" s="69">
        <v>196.70029258</v>
      </c>
      <c r="L334" s="69">
        <v>194.07996007</v>
      </c>
      <c r="M334" s="69">
        <v>206.03744753000001</v>
      </c>
      <c r="N334" s="69">
        <v>227.21662845</v>
      </c>
      <c r="O334" s="69">
        <v>226.25592810000001</v>
      </c>
      <c r="P334" s="69">
        <v>216.50476040000001</v>
      </c>
      <c r="Q334" s="69">
        <v>213.56554607000001</v>
      </c>
      <c r="R334" s="69">
        <v>202.20131347</v>
      </c>
      <c r="S334" s="69">
        <v>190.93098904999999</v>
      </c>
      <c r="T334" s="69">
        <v>204.59381690000001</v>
      </c>
      <c r="U334" s="69">
        <v>209.24070838</v>
      </c>
      <c r="V334" s="69">
        <v>211.56485928000001</v>
      </c>
      <c r="W334" s="69">
        <v>212.99331018000001</v>
      </c>
      <c r="X334" s="69">
        <v>207.35424283</v>
      </c>
      <c r="Y334" s="69">
        <v>201.39040399000001</v>
      </c>
    </row>
    <row r="335" spans="1:25" x14ac:dyDescent="0.25">
      <c r="A335" s="52">
        <v>11</v>
      </c>
      <c r="B335" s="69">
        <v>225.83876405999999</v>
      </c>
      <c r="C335" s="69">
        <v>242.53152213000001</v>
      </c>
      <c r="D335" s="69">
        <v>254.03600696999999</v>
      </c>
      <c r="E335" s="69">
        <v>258.11193071000002</v>
      </c>
      <c r="F335" s="69">
        <v>257.18223565</v>
      </c>
      <c r="G335" s="69">
        <v>240.87555735000001</v>
      </c>
      <c r="H335" s="69">
        <v>242.85656469</v>
      </c>
      <c r="I335" s="69">
        <v>249.39022840000001</v>
      </c>
      <c r="J335" s="69">
        <v>251.83832781000001</v>
      </c>
      <c r="K335" s="69">
        <v>252.9014971</v>
      </c>
      <c r="L335" s="69">
        <v>254.63909874000001</v>
      </c>
      <c r="M335" s="69">
        <v>246.43927883999999</v>
      </c>
      <c r="N335" s="69">
        <v>253.06720958</v>
      </c>
      <c r="O335" s="69">
        <v>253.96434275999999</v>
      </c>
      <c r="P335" s="69">
        <v>251.46699007999999</v>
      </c>
      <c r="Q335" s="69">
        <v>249.65479761</v>
      </c>
      <c r="R335" s="69">
        <v>244.31167873999999</v>
      </c>
      <c r="S335" s="69">
        <v>254.02675418999999</v>
      </c>
      <c r="T335" s="69">
        <v>268.32114634999999</v>
      </c>
      <c r="U335" s="69">
        <v>274.22377760000001</v>
      </c>
      <c r="V335" s="69">
        <v>273.42622398999998</v>
      </c>
      <c r="W335" s="69">
        <v>282.20616890000002</v>
      </c>
      <c r="X335" s="69">
        <v>277.28284437999997</v>
      </c>
      <c r="Y335" s="69">
        <v>275.17763375999999</v>
      </c>
    </row>
    <row r="336" spans="1:25" x14ac:dyDescent="0.25">
      <c r="A336" s="52">
        <v>12</v>
      </c>
      <c r="B336" s="69">
        <v>250.48083568000001</v>
      </c>
      <c r="C336" s="69">
        <v>257.27016139</v>
      </c>
      <c r="D336" s="69">
        <v>263.07605158000001</v>
      </c>
      <c r="E336" s="69">
        <v>261.21809291</v>
      </c>
      <c r="F336" s="69">
        <v>259.76948668</v>
      </c>
      <c r="G336" s="69">
        <v>259.31540687</v>
      </c>
      <c r="H336" s="69">
        <v>252.45351012</v>
      </c>
      <c r="I336" s="69">
        <v>244.35185691999999</v>
      </c>
      <c r="J336" s="69">
        <v>246.65817444000001</v>
      </c>
      <c r="K336" s="69">
        <v>245.23575463</v>
      </c>
      <c r="L336" s="69">
        <v>243.38343968000001</v>
      </c>
      <c r="M336" s="69">
        <v>241.99735228</v>
      </c>
      <c r="N336" s="69">
        <v>246.89009168000001</v>
      </c>
      <c r="O336" s="69">
        <v>245.95691511999999</v>
      </c>
      <c r="P336" s="69">
        <v>243.89556679</v>
      </c>
      <c r="Q336" s="69">
        <v>245.28885743999999</v>
      </c>
      <c r="R336" s="69">
        <v>239.50882383000001</v>
      </c>
      <c r="S336" s="69">
        <v>240.10604040000001</v>
      </c>
      <c r="T336" s="69">
        <v>275.70484654000001</v>
      </c>
      <c r="U336" s="69">
        <v>273.35759411999999</v>
      </c>
      <c r="V336" s="69">
        <v>283.38977706999998</v>
      </c>
      <c r="W336" s="69">
        <v>261.14687372999998</v>
      </c>
      <c r="X336" s="69">
        <v>252.75364367</v>
      </c>
      <c r="Y336" s="69">
        <v>248.60961528000001</v>
      </c>
    </row>
    <row r="337" spans="1:25" x14ac:dyDescent="0.25">
      <c r="A337" s="52">
        <v>13</v>
      </c>
      <c r="B337" s="69">
        <v>275.39815216</v>
      </c>
      <c r="C337" s="69">
        <v>281.55426161000003</v>
      </c>
      <c r="D337" s="69">
        <v>280.99590298999999</v>
      </c>
      <c r="E337" s="69">
        <v>282.44135914999998</v>
      </c>
      <c r="F337" s="69">
        <v>282.93552048999999</v>
      </c>
      <c r="G337" s="69">
        <v>279.86952995000001</v>
      </c>
      <c r="H337" s="69">
        <v>272.74004647999999</v>
      </c>
      <c r="I337" s="69">
        <v>266.68530662000001</v>
      </c>
      <c r="J337" s="69">
        <v>263.88098192000001</v>
      </c>
      <c r="K337" s="69">
        <v>271.53867344999998</v>
      </c>
      <c r="L337" s="69">
        <v>268.19753474999999</v>
      </c>
      <c r="M337" s="69">
        <v>271.13552472999999</v>
      </c>
      <c r="N337" s="69">
        <v>269.07545018000002</v>
      </c>
      <c r="O337" s="69">
        <v>268.30782063999999</v>
      </c>
      <c r="P337" s="69">
        <v>267.5212659</v>
      </c>
      <c r="Q337" s="69">
        <v>265.13380296999998</v>
      </c>
      <c r="R337" s="69">
        <v>274.91982296999998</v>
      </c>
      <c r="S337" s="69">
        <v>267.43964209000001</v>
      </c>
      <c r="T337" s="69">
        <v>272.65242209000002</v>
      </c>
      <c r="U337" s="69">
        <v>276.59660708000001</v>
      </c>
      <c r="V337" s="69">
        <v>271.50736173000001</v>
      </c>
      <c r="W337" s="69">
        <v>268.64170452000002</v>
      </c>
      <c r="X337" s="69">
        <v>267.67849530000001</v>
      </c>
      <c r="Y337" s="69">
        <v>266.57860376000002</v>
      </c>
    </row>
    <row r="338" spans="1:25" x14ac:dyDescent="0.25">
      <c r="A338" s="52">
        <v>14</v>
      </c>
      <c r="B338" s="69">
        <v>281.70144382000001</v>
      </c>
      <c r="C338" s="69">
        <v>285.43909914</v>
      </c>
      <c r="D338" s="69">
        <v>293.50189526000003</v>
      </c>
      <c r="E338" s="69">
        <v>297.96835464999998</v>
      </c>
      <c r="F338" s="69">
        <v>298.32308821999999</v>
      </c>
      <c r="G338" s="69">
        <v>294.72845286</v>
      </c>
      <c r="H338" s="69">
        <v>277.40508080000001</v>
      </c>
      <c r="I338" s="69">
        <v>280.63221718</v>
      </c>
      <c r="J338" s="69">
        <v>280.79271524000001</v>
      </c>
      <c r="K338" s="69">
        <v>280.40543525999999</v>
      </c>
      <c r="L338" s="69">
        <v>282.91180826999999</v>
      </c>
      <c r="M338" s="69">
        <v>275.75005382000001</v>
      </c>
      <c r="N338" s="69">
        <v>276.23939188999998</v>
      </c>
      <c r="O338" s="69">
        <v>277.15344171999999</v>
      </c>
      <c r="P338" s="69">
        <v>277.06875556</v>
      </c>
      <c r="Q338" s="69">
        <v>277.33791839999998</v>
      </c>
      <c r="R338" s="69">
        <v>274.64280695000002</v>
      </c>
      <c r="S338" s="69">
        <v>279.24047404999999</v>
      </c>
      <c r="T338" s="69">
        <v>280.86522302999998</v>
      </c>
      <c r="U338" s="69">
        <v>279.81509211000002</v>
      </c>
      <c r="V338" s="69">
        <v>283.01517765</v>
      </c>
      <c r="W338" s="69">
        <v>282.55700875999997</v>
      </c>
      <c r="X338" s="69">
        <v>280.77721227000001</v>
      </c>
      <c r="Y338" s="69">
        <v>275.59433802000001</v>
      </c>
    </row>
    <row r="339" spans="1:25" x14ac:dyDescent="0.25">
      <c r="A339" s="52">
        <v>15</v>
      </c>
      <c r="B339" s="69">
        <v>252.96330499999999</v>
      </c>
      <c r="C339" s="69">
        <v>250.37377563000001</v>
      </c>
      <c r="D339" s="69">
        <v>247.23520350999999</v>
      </c>
      <c r="E339" s="69">
        <v>245.91202525</v>
      </c>
      <c r="F339" s="69">
        <v>244.48763898000001</v>
      </c>
      <c r="G339" s="69">
        <v>244.69200669</v>
      </c>
      <c r="H339" s="69">
        <v>249.1481024</v>
      </c>
      <c r="I339" s="69">
        <v>240.04021857000001</v>
      </c>
      <c r="J339" s="69">
        <v>241.4442779</v>
      </c>
      <c r="K339" s="69">
        <v>242.82724974000001</v>
      </c>
      <c r="L339" s="69">
        <v>253.13602201</v>
      </c>
      <c r="M339" s="69">
        <v>243.21681335</v>
      </c>
      <c r="N339" s="69">
        <v>224.74989883000001</v>
      </c>
      <c r="O339" s="69">
        <v>222.34038222000001</v>
      </c>
      <c r="P339" s="69">
        <v>223.59022787000001</v>
      </c>
      <c r="Q339" s="69">
        <v>225.4265929</v>
      </c>
      <c r="R339" s="69">
        <v>237.97252295000001</v>
      </c>
      <c r="S339" s="69">
        <v>246.08141225</v>
      </c>
      <c r="T339" s="69">
        <v>261.87435568000001</v>
      </c>
      <c r="U339" s="69">
        <v>269.19274669999999</v>
      </c>
      <c r="V339" s="69">
        <v>266.92005175999998</v>
      </c>
      <c r="W339" s="69">
        <v>263.01614749999999</v>
      </c>
      <c r="X339" s="69">
        <v>270.29735851999999</v>
      </c>
      <c r="Y339" s="69">
        <v>257.33303976000002</v>
      </c>
    </row>
    <row r="340" spans="1:25" x14ac:dyDescent="0.25">
      <c r="A340" s="52">
        <v>16</v>
      </c>
      <c r="B340" s="69">
        <v>240.23671476999999</v>
      </c>
      <c r="C340" s="69">
        <v>246.04212111000001</v>
      </c>
      <c r="D340" s="69">
        <v>249.17370449000001</v>
      </c>
      <c r="E340" s="69">
        <v>251.93434783999999</v>
      </c>
      <c r="F340" s="69">
        <v>250.20118561000001</v>
      </c>
      <c r="G340" s="69">
        <v>247.02353431</v>
      </c>
      <c r="H340" s="69">
        <v>242.67680772</v>
      </c>
      <c r="I340" s="69">
        <v>236.61092939</v>
      </c>
      <c r="J340" s="69">
        <v>222.32188074000001</v>
      </c>
      <c r="K340" s="69">
        <v>215.59243935999999</v>
      </c>
      <c r="L340" s="69">
        <v>213.30467394999999</v>
      </c>
      <c r="M340" s="69">
        <v>215.20134802000001</v>
      </c>
      <c r="N340" s="69">
        <v>219.08983318</v>
      </c>
      <c r="O340" s="69">
        <v>222.67649566</v>
      </c>
      <c r="P340" s="69">
        <v>225.07185494000001</v>
      </c>
      <c r="Q340" s="69">
        <v>223.83362597999999</v>
      </c>
      <c r="R340" s="69">
        <v>222.56244459999999</v>
      </c>
      <c r="S340" s="69">
        <v>222.84302148</v>
      </c>
      <c r="T340" s="69">
        <v>216.32119817</v>
      </c>
      <c r="U340" s="69">
        <v>213.39431592</v>
      </c>
      <c r="V340" s="69">
        <v>214.05731374000001</v>
      </c>
      <c r="W340" s="69">
        <v>216.92463975000001</v>
      </c>
      <c r="X340" s="69">
        <v>224.55099146000001</v>
      </c>
      <c r="Y340" s="69">
        <v>233.17753859999999</v>
      </c>
    </row>
    <row r="341" spans="1:25" x14ac:dyDescent="0.25">
      <c r="A341" s="52">
        <v>17</v>
      </c>
      <c r="B341" s="69">
        <v>246.46371919000001</v>
      </c>
      <c r="C341" s="69">
        <v>255.31561550999999</v>
      </c>
      <c r="D341" s="69">
        <v>265.51721412000001</v>
      </c>
      <c r="E341" s="69">
        <v>270.65421132</v>
      </c>
      <c r="F341" s="69">
        <v>272.08778589999997</v>
      </c>
      <c r="G341" s="69">
        <v>265.60604006</v>
      </c>
      <c r="H341" s="69">
        <v>251.10081324999999</v>
      </c>
      <c r="I341" s="69">
        <v>236.24529451999999</v>
      </c>
      <c r="J341" s="69">
        <v>229.45109919000001</v>
      </c>
      <c r="K341" s="69">
        <v>228.68894807999999</v>
      </c>
      <c r="L341" s="69">
        <v>230.74142574999999</v>
      </c>
      <c r="M341" s="69">
        <v>234.51041362999999</v>
      </c>
      <c r="N341" s="69">
        <v>235.07230634000001</v>
      </c>
      <c r="O341" s="69">
        <v>234.43908185000001</v>
      </c>
      <c r="P341" s="69">
        <v>238.90381049999999</v>
      </c>
      <c r="Q341" s="69">
        <v>232.71403667999999</v>
      </c>
      <c r="R341" s="69">
        <v>218.73468575999999</v>
      </c>
      <c r="S341" s="69">
        <v>214.59307989999999</v>
      </c>
      <c r="T341" s="69">
        <v>230.91908978999999</v>
      </c>
      <c r="U341" s="69">
        <v>257.87705154999998</v>
      </c>
      <c r="V341" s="69">
        <v>256.67434055000001</v>
      </c>
      <c r="W341" s="69">
        <v>254.10039456000001</v>
      </c>
      <c r="X341" s="69">
        <v>241.2367945</v>
      </c>
      <c r="Y341" s="69">
        <v>252.64046246999999</v>
      </c>
    </row>
    <row r="342" spans="1:25" x14ac:dyDescent="0.25">
      <c r="A342" s="52">
        <v>18</v>
      </c>
      <c r="B342" s="69">
        <v>260.97432049999998</v>
      </c>
      <c r="C342" s="69">
        <v>272.70942138999999</v>
      </c>
      <c r="D342" s="69">
        <v>277.33084401999997</v>
      </c>
      <c r="E342" s="69">
        <v>278.17224328999998</v>
      </c>
      <c r="F342" s="69">
        <v>278.69533247999999</v>
      </c>
      <c r="G342" s="69">
        <v>274.82124491000002</v>
      </c>
      <c r="H342" s="69">
        <v>257.88051182999999</v>
      </c>
      <c r="I342" s="69">
        <v>241.63160739</v>
      </c>
      <c r="J342" s="69">
        <v>235.38859918</v>
      </c>
      <c r="K342" s="69">
        <v>236.06141034000001</v>
      </c>
      <c r="L342" s="69">
        <v>235.54064163000001</v>
      </c>
      <c r="M342" s="69">
        <v>238.24974080000001</v>
      </c>
      <c r="N342" s="69">
        <v>239.08952772000001</v>
      </c>
      <c r="O342" s="69">
        <v>238.98259421</v>
      </c>
      <c r="P342" s="69">
        <v>239.90897884</v>
      </c>
      <c r="Q342" s="69">
        <v>243.66967011</v>
      </c>
      <c r="R342" s="69">
        <v>245.14644082000001</v>
      </c>
      <c r="S342" s="69">
        <v>239.04846670000001</v>
      </c>
      <c r="T342" s="69">
        <v>262.13982336999999</v>
      </c>
      <c r="U342" s="69">
        <v>269.05428103000003</v>
      </c>
      <c r="V342" s="69">
        <v>267.27428214999998</v>
      </c>
      <c r="W342" s="69">
        <v>264.83563657000002</v>
      </c>
      <c r="X342" s="69">
        <v>253.91320167000001</v>
      </c>
      <c r="Y342" s="69">
        <v>250.28498913999999</v>
      </c>
    </row>
    <row r="343" spans="1:25" x14ac:dyDescent="0.25">
      <c r="A343" s="52">
        <v>19</v>
      </c>
      <c r="B343" s="69">
        <v>262.42794411</v>
      </c>
      <c r="C343" s="69">
        <v>272.04260778000003</v>
      </c>
      <c r="D343" s="69">
        <v>278.07161785</v>
      </c>
      <c r="E343" s="69">
        <v>277.95739761999999</v>
      </c>
      <c r="F343" s="69">
        <v>278.79181928000003</v>
      </c>
      <c r="G343" s="69">
        <v>274.28339374000001</v>
      </c>
      <c r="H343" s="69">
        <v>257.85814174000001</v>
      </c>
      <c r="I343" s="69">
        <v>244.30396683000001</v>
      </c>
      <c r="J343" s="69">
        <v>253.68512844</v>
      </c>
      <c r="K343" s="69">
        <v>255.86693767</v>
      </c>
      <c r="L343" s="69">
        <v>256.95348953000001</v>
      </c>
      <c r="M343" s="69">
        <v>264.82549698000003</v>
      </c>
      <c r="N343" s="69">
        <v>246.61066652</v>
      </c>
      <c r="O343" s="69">
        <v>244.39004743000001</v>
      </c>
      <c r="P343" s="69">
        <v>239.97462428</v>
      </c>
      <c r="Q343" s="69">
        <v>239.38737024</v>
      </c>
      <c r="R343" s="69">
        <v>211.74297580000001</v>
      </c>
      <c r="S343" s="69">
        <v>191.29923615000001</v>
      </c>
      <c r="T343" s="69">
        <v>197.01424220000001</v>
      </c>
      <c r="U343" s="69">
        <v>215.50345085999999</v>
      </c>
      <c r="V343" s="69">
        <v>229.92085671999999</v>
      </c>
      <c r="W343" s="69">
        <v>245.57182904999999</v>
      </c>
      <c r="X343" s="69">
        <v>253.95016615</v>
      </c>
      <c r="Y343" s="69">
        <v>270.87117468999998</v>
      </c>
    </row>
    <row r="344" spans="1:25" x14ac:dyDescent="0.25">
      <c r="A344" s="52">
        <v>20</v>
      </c>
      <c r="B344" s="69">
        <v>250.3202829</v>
      </c>
      <c r="C344" s="69">
        <v>250.65891274000001</v>
      </c>
      <c r="D344" s="69">
        <v>262.00412818000001</v>
      </c>
      <c r="E344" s="69">
        <v>261.05472251999998</v>
      </c>
      <c r="F344" s="69">
        <v>255.66532336</v>
      </c>
      <c r="G344" s="69">
        <v>247.91747845</v>
      </c>
      <c r="H344" s="69">
        <v>234.77779638999999</v>
      </c>
      <c r="I344" s="69">
        <v>227.02407016999999</v>
      </c>
      <c r="J344" s="69">
        <v>227.58820512</v>
      </c>
      <c r="K344" s="69">
        <v>237.31081343</v>
      </c>
      <c r="L344" s="69">
        <v>239.49195365</v>
      </c>
      <c r="M344" s="69">
        <v>248.09496311000001</v>
      </c>
      <c r="N344" s="69">
        <v>246.10865541000001</v>
      </c>
      <c r="O344" s="69">
        <v>245.98772815000001</v>
      </c>
      <c r="P344" s="69">
        <v>246.53465163000001</v>
      </c>
      <c r="Q344" s="69">
        <v>244.90492040999999</v>
      </c>
      <c r="R344" s="69">
        <v>258.66436993000002</v>
      </c>
      <c r="S344" s="69">
        <v>256.58407942000002</v>
      </c>
      <c r="T344" s="69">
        <v>259.37473654000001</v>
      </c>
      <c r="U344" s="69">
        <v>258.24869861000002</v>
      </c>
      <c r="V344" s="69">
        <v>255.57042290000001</v>
      </c>
      <c r="W344" s="69">
        <v>251.98005308</v>
      </c>
      <c r="X344" s="69">
        <v>246.29775117</v>
      </c>
      <c r="Y344" s="69">
        <v>247.80186190000001</v>
      </c>
    </row>
    <row r="345" spans="1:25" x14ac:dyDescent="0.25">
      <c r="A345" s="52">
        <v>21</v>
      </c>
      <c r="B345" s="69">
        <v>306.69281766</v>
      </c>
      <c r="C345" s="69">
        <v>303.08800473000002</v>
      </c>
      <c r="D345" s="69">
        <v>307.50312400000001</v>
      </c>
      <c r="E345" s="69">
        <v>323.89415880000001</v>
      </c>
      <c r="F345" s="69">
        <v>318.33150166000001</v>
      </c>
      <c r="G345" s="69">
        <v>308.00749970999999</v>
      </c>
      <c r="H345" s="69">
        <v>289.72930181999999</v>
      </c>
      <c r="I345" s="69">
        <v>284.54193737999998</v>
      </c>
      <c r="J345" s="69">
        <v>276.85405234000001</v>
      </c>
      <c r="K345" s="69">
        <v>277.65462917000002</v>
      </c>
      <c r="L345" s="69">
        <v>278.56816042999998</v>
      </c>
      <c r="M345" s="69">
        <v>280.98987025999998</v>
      </c>
      <c r="N345" s="69">
        <v>283.10757667000001</v>
      </c>
      <c r="O345" s="69">
        <v>281.58981512000003</v>
      </c>
      <c r="P345" s="69">
        <v>289.05003665999999</v>
      </c>
      <c r="Q345" s="69">
        <v>289.81308028000001</v>
      </c>
      <c r="R345" s="69">
        <v>284.54865627999999</v>
      </c>
      <c r="S345" s="69">
        <v>279.38021980000002</v>
      </c>
      <c r="T345" s="69">
        <v>266.92391062000002</v>
      </c>
      <c r="U345" s="69">
        <v>272.29624543</v>
      </c>
      <c r="V345" s="69">
        <v>276.67936171999997</v>
      </c>
      <c r="W345" s="69">
        <v>287.7208344</v>
      </c>
      <c r="X345" s="69">
        <v>297.49515914</v>
      </c>
      <c r="Y345" s="69">
        <v>305.90848007</v>
      </c>
    </row>
    <row r="346" spans="1:25" x14ac:dyDescent="0.25">
      <c r="A346" s="52">
        <v>22</v>
      </c>
      <c r="B346" s="69">
        <v>314.92696106</v>
      </c>
      <c r="C346" s="69">
        <v>313.91002680000003</v>
      </c>
      <c r="D346" s="69">
        <v>325.53178799</v>
      </c>
      <c r="E346" s="69">
        <v>326.42673205</v>
      </c>
      <c r="F346" s="69">
        <v>323.70540918</v>
      </c>
      <c r="G346" s="69">
        <v>322.14536713000001</v>
      </c>
      <c r="H346" s="69">
        <v>309.96207392000002</v>
      </c>
      <c r="I346" s="69">
        <v>303.02464377000001</v>
      </c>
      <c r="J346" s="69">
        <v>304.05642766</v>
      </c>
      <c r="K346" s="69">
        <v>300.75095714999998</v>
      </c>
      <c r="L346" s="69">
        <v>298.61869192</v>
      </c>
      <c r="M346" s="69">
        <v>301.17777417999997</v>
      </c>
      <c r="N346" s="69">
        <v>304.38975247000002</v>
      </c>
      <c r="O346" s="69">
        <v>303.37388941</v>
      </c>
      <c r="P346" s="69">
        <v>315.67839106000002</v>
      </c>
      <c r="Q346" s="69">
        <v>315.13771131999999</v>
      </c>
      <c r="R346" s="69">
        <v>309.72519520999998</v>
      </c>
      <c r="S346" s="69">
        <v>303.40200668</v>
      </c>
      <c r="T346" s="69">
        <v>288.34610576</v>
      </c>
      <c r="U346" s="69">
        <v>294.96733489000002</v>
      </c>
      <c r="V346" s="69">
        <v>302.99615416</v>
      </c>
      <c r="W346" s="69">
        <v>309.52523019</v>
      </c>
      <c r="X346" s="69">
        <v>318.01247532000002</v>
      </c>
      <c r="Y346" s="69">
        <v>324.89024074999998</v>
      </c>
    </row>
    <row r="347" spans="1:25" x14ac:dyDescent="0.25">
      <c r="A347" s="52">
        <v>23</v>
      </c>
      <c r="B347" s="69">
        <v>316.27915512999999</v>
      </c>
      <c r="C347" s="69">
        <v>324.47676786</v>
      </c>
      <c r="D347" s="69">
        <v>331.76887842999997</v>
      </c>
      <c r="E347" s="69">
        <v>331.82387958999999</v>
      </c>
      <c r="F347" s="69">
        <v>335.52738438</v>
      </c>
      <c r="G347" s="69">
        <v>328.89049555999998</v>
      </c>
      <c r="H347" s="69">
        <v>318.46832595000001</v>
      </c>
      <c r="I347" s="69">
        <v>317.70704755000003</v>
      </c>
      <c r="J347" s="69">
        <v>307.52499179</v>
      </c>
      <c r="K347" s="69">
        <v>304.06132989000002</v>
      </c>
      <c r="L347" s="69">
        <v>300.36126653000002</v>
      </c>
      <c r="M347" s="69">
        <v>304.02439040000002</v>
      </c>
      <c r="N347" s="69">
        <v>307.16314671999999</v>
      </c>
      <c r="O347" s="69">
        <v>311.55062455000001</v>
      </c>
      <c r="P347" s="69">
        <v>315.48812174</v>
      </c>
      <c r="Q347" s="69">
        <v>319.09455336000002</v>
      </c>
      <c r="R347" s="69">
        <v>312.71684448000002</v>
      </c>
      <c r="S347" s="69">
        <v>303.98349526999999</v>
      </c>
      <c r="T347" s="69">
        <v>288.20113796999999</v>
      </c>
      <c r="U347" s="69">
        <v>293.72096859999999</v>
      </c>
      <c r="V347" s="69">
        <v>297.81327668</v>
      </c>
      <c r="W347" s="69">
        <v>304.84777155</v>
      </c>
      <c r="X347" s="69">
        <v>314.70431069</v>
      </c>
      <c r="Y347" s="69">
        <v>326.81150468999999</v>
      </c>
    </row>
    <row r="348" spans="1:25" x14ac:dyDescent="0.25">
      <c r="A348" s="52">
        <v>24</v>
      </c>
      <c r="B348" s="69">
        <v>317.28187860999998</v>
      </c>
      <c r="C348" s="69">
        <v>324.56582971</v>
      </c>
      <c r="D348" s="69">
        <v>328.46679489000002</v>
      </c>
      <c r="E348" s="69">
        <v>329.36364177000002</v>
      </c>
      <c r="F348" s="69">
        <v>334.60284339999998</v>
      </c>
      <c r="G348" s="69">
        <v>324.94563087</v>
      </c>
      <c r="H348" s="69">
        <v>316.81232820000002</v>
      </c>
      <c r="I348" s="69">
        <v>313.44021655</v>
      </c>
      <c r="J348" s="69">
        <v>309.75501632999999</v>
      </c>
      <c r="K348" s="69">
        <v>313.80675746999998</v>
      </c>
      <c r="L348" s="69">
        <v>316.58918842999998</v>
      </c>
      <c r="M348" s="69">
        <v>319.57571516000002</v>
      </c>
      <c r="N348" s="69">
        <v>321.58002596</v>
      </c>
      <c r="O348" s="69">
        <v>319.67823251999999</v>
      </c>
      <c r="P348" s="69">
        <v>319.83493507999998</v>
      </c>
      <c r="Q348" s="69">
        <v>319.00199127000002</v>
      </c>
      <c r="R348" s="69">
        <v>310.76611528000001</v>
      </c>
      <c r="S348" s="69">
        <v>305.35017773999999</v>
      </c>
      <c r="T348" s="69">
        <v>293.49678318000002</v>
      </c>
      <c r="U348" s="69">
        <v>302.95289151999998</v>
      </c>
      <c r="V348" s="69">
        <v>309.57573110999999</v>
      </c>
      <c r="W348" s="69">
        <v>316.24278921000001</v>
      </c>
      <c r="X348" s="69">
        <v>324.23864531999999</v>
      </c>
      <c r="Y348" s="69">
        <v>334.44419350999999</v>
      </c>
    </row>
    <row r="349" spans="1:25" x14ac:dyDescent="0.25">
      <c r="A349" s="52">
        <v>25</v>
      </c>
      <c r="B349" s="69">
        <v>322.56857260999999</v>
      </c>
      <c r="C349" s="69">
        <v>331.72787339000001</v>
      </c>
      <c r="D349" s="69">
        <v>328.47541946000001</v>
      </c>
      <c r="E349" s="69">
        <v>323.69887934000002</v>
      </c>
      <c r="F349" s="69">
        <v>326.00069507000001</v>
      </c>
      <c r="G349" s="69">
        <v>314.09130131000001</v>
      </c>
      <c r="H349" s="69">
        <v>295.37066418000001</v>
      </c>
      <c r="I349" s="69">
        <v>278.08282886000001</v>
      </c>
      <c r="J349" s="69">
        <v>249.07339052</v>
      </c>
      <c r="K349" s="69">
        <v>255.24199851</v>
      </c>
      <c r="L349" s="69">
        <v>256.97353457000003</v>
      </c>
      <c r="M349" s="69">
        <v>281.17339625</v>
      </c>
      <c r="N349" s="69">
        <v>308.01712934</v>
      </c>
      <c r="O349" s="69">
        <v>301.8613532</v>
      </c>
      <c r="P349" s="69">
        <v>302.00295656999998</v>
      </c>
      <c r="Q349" s="69">
        <v>301.99270336000001</v>
      </c>
      <c r="R349" s="69">
        <v>274.18523395</v>
      </c>
      <c r="S349" s="69">
        <v>256.23027569999999</v>
      </c>
      <c r="T349" s="69">
        <v>231.81648774000001</v>
      </c>
      <c r="U349" s="69">
        <v>233.5186526</v>
      </c>
      <c r="V349" s="69">
        <v>239.26738839999999</v>
      </c>
      <c r="W349" s="69">
        <v>243.14582231</v>
      </c>
      <c r="X349" s="69">
        <v>250.47270588000001</v>
      </c>
      <c r="Y349" s="69">
        <v>255.5492266</v>
      </c>
    </row>
    <row r="350" spans="1:25" x14ac:dyDescent="0.25">
      <c r="A350" s="52">
        <v>26</v>
      </c>
      <c r="B350" s="69">
        <v>303.39461029</v>
      </c>
      <c r="C350" s="69">
        <v>307.20261685000003</v>
      </c>
      <c r="D350" s="69">
        <v>310.83528072000001</v>
      </c>
      <c r="E350" s="69">
        <v>315.72336571</v>
      </c>
      <c r="F350" s="69">
        <v>308.00413701999997</v>
      </c>
      <c r="G350" s="69">
        <v>292.21336522000001</v>
      </c>
      <c r="H350" s="69">
        <v>268.40488577000002</v>
      </c>
      <c r="I350" s="69">
        <v>280.63878964000003</v>
      </c>
      <c r="J350" s="69">
        <v>270.52375189999998</v>
      </c>
      <c r="K350" s="69">
        <v>273.52455233000001</v>
      </c>
      <c r="L350" s="69">
        <v>275.62351563999999</v>
      </c>
      <c r="M350" s="69">
        <v>274.81245717000002</v>
      </c>
      <c r="N350" s="69">
        <v>276.9220464</v>
      </c>
      <c r="O350" s="69">
        <v>288.58661396999997</v>
      </c>
      <c r="P350" s="69">
        <v>291.63328018999999</v>
      </c>
      <c r="Q350" s="69">
        <v>287.84623937999999</v>
      </c>
      <c r="R350" s="69">
        <v>287.00337417999998</v>
      </c>
      <c r="S350" s="69">
        <v>268.31580272000002</v>
      </c>
      <c r="T350" s="69">
        <v>264.01434590999997</v>
      </c>
      <c r="U350" s="69">
        <v>268.09369999</v>
      </c>
      <c r="V350" s="69">
        <v>275.02390625999999</v>
      </c>
      <c r="W350" s="69">
        <v>285.05434873000002</v>
      </c>
      <c r="X350" s="69">
        <v>287.16081401999998</v>
      </c>
      <c r="Y350" s="69">
        <v>289.33029815999998</v>
      </c>
    </row>
    <row r="351" spans="1:25" x14ac:dyDescent="0.25">
      <c r="A351" s="52">
        <v>27</v>
      </c>
      <c r="B351" s="69">
        <v>305.85267071999999</v>
      </c>
      <c r="C351" s="69">
        <v>311.81340416</v>
      </c>
      <c r="D351" s="69">
        <v>319.55539861</v>
      </c>
      <c r="E351" s="69">
        <v>321.07081471999999</v>
      </c>
      <c r="F351" s="69">
        <v>315.29965071999999</v>
      </c>
      <c r="G351" s="69">
        <v>295.25770481000001</v>
      </c>
      <c r="H351" s="69">
        <v>266.92964384999999</v>
      </c>
      <c r="I351" s="69">
        <v>266.58101364999999</v>
      </c>
      <c r="J351" s="69">
        <v>259.48195220999997</v>
      </c>
      <c r="K351" s="69">
        <v>263.95105217000003</v>
      </c>
      <c r="L351" s="69">
        <v>265.03212373999997</v>
      </c>
      <c r="M351" s="69">
        <v>267.29448316999998</v>
      </c>
      <c r="N351" s="69">
        <v>275.43758257000002</v>
      </c>
      <c r="O351" s="69">
        <v>278.89990368999997</v>
      </c>
      <c r="P351" s="69">
        <v>279.22419603999998</v>
      </c>
      <c r="Q351" s="69">
        <v>282.09403816999998</v>
      </c>
      <c r="R351" s="69">
        <v>274.39731282000002</v>
      </c>
      <c r="S351" s="69">
        <v>269.18079842999998</v>
      </c>
      <c r="T351" s="69">
        <v>258.55320775000001</v>
      </c>
      <c r="U351" s="69">
        <v>265.04585552999998</v>
      </c>
      <c r="V351" s="69">
        <v>273.37122083999998</v>
      </c>
      <c r="W351" s="69">
        <v>280.22879052000002</v>
      </c>
      <c r="X351" s="69">
        <v>294.48781157000002</v>
      </c>
      <c r="Y351" s="69">
        <v>302.06065876999997</v>
      </c>
    </row>
    <row r="352" spans="1:25" x14ac:dyDescent="0.25">
      <c r="A352" s="52">
        <v>28</v>
      </c>
      <c r="B352" s="69">
        <v>299.36695542000001</v>
      </c>
      <c r="C352" s="69">
        <v>308.01471760999999</v>
      </c>
      <c r="D352" s="69">
        <v>318.49108421</v>
      </c>
      <c r="E352" s="69">
        <v>318.79311467999997</v>
      </c>
      <c r="F352" s="69">
        <v>319.27849593000002</v>
      </c>
      <c r="G352" s="69">
        <v>315.25308030999997</v>
      </c>
      <c r="H352" s="69">
        <v>302.17455933999997</v>
      </c>
      <c r="I352" s="69">
        <v>289.53044390999997</v>
      </c>
      <c r="J352" s="69">
        <v>280.85965578000003</v>
      </c>
      <c r="K352" s="69">
        <v>278.54738178000002</v>
      </c>
      <c r="L352" s="69">
        <v>276.38001868999999</v>
      </c>
      <c r="M352" s="69">
        <v>279.86650925999999</v>
      </c>
      <c r="N352" s="69">
        <v>281.37758826999999</v>
      </c>
      <c r="O352" s="69">
        <v>288.73976439</v>
      </c>
      <c r="P352" s="69">
        <v>291.95356724999999</v>
      </c>
      <c r="Q352" s="69">
        <v>291.84151750000001</v>
      </c>
      <c r="R352" s="69">
        <v>293.57584702999998</v>
      </c>
      <c r="S352" s="69">
        <v>288.78245357999998</v>
      </c>
      <c r="T352" s="69">
        <v>276.32497505999999</v>
      </c>
      <c r="U352" s="69">
        <v>273.64643260000003</v>
      </c>
      <c r="V352" s="69">
        <v>282.39837339000002</v>
      </c>
      <c r="W352" s="69">
        <v>287.94629493999997</v>
      </c>
      <c r="X352" s="69">
        <v>295.32703327000002</v>
      </c>
      <c r="Y352" s="69">
        <v>299.33230988000003</v>
      </c>
    </row>
    <row r="353" spans="1:26" x14ac:dyDescent="0.25">
      <c r="A353" s="52">
        <v>29</v>
      </c>
      <c r="B353" s="69">
        <v>299.69757092999998</v>
      </c>
      <c r="C353" s="69">
        <v>308.04810606000001</v>
      </c>
      <c r="D353" s="69">
        <v>319.73170342999998</v>
      </c>
      <c r="E353" s="69">
        <v>317.92010155000003</v>
      </c>
      <c r="F353" s="69">
        <v>315.94567853000001</v>
      </c>
      <c r="G353" s="69">
        <v>310.85288247</v>
      </c>
      <c r="H353" s="69">
        <v>302.05844257000001</v>
      </c>
      <c r="I353" s="69">
        <v>292.43368328000003</v>
      </c>
      <c r="J353" s="69">
        <v>281.63582808000001</v>
      </c>
      <c r="K353" s="69">
        <v>279.04104351000001</v>
      </c>
      <c r="L353" s="69">
        <v>279.35648823000002</v>
      </c>
      <c r="M353" s="69">
        <v>280.25028104</v>
      </c>
      <c r="N353" s="69">
        <v>278.12261382000003</v>
      </c>
      <c r="O353" s="69">
        <v>284.28071984000002</v>
      </c>
      <c r="P353" s="69">
        <v>291.78591949000003</v>
      </c>
      <c r="Q353" s="69">
        <v>289.24887713999999</v>
      </c>
      <c r="R353" s="69">
        <v>282.04017374</v>
      </c>
      <c r="S353" s="69">
        <v>273.52340353</v>
      </c>
      <c r="T353" s="69">
        <v>263.64617974999999</v>
      </c>
      <c r="U353" s="69">
        <v>261.73871092000002</v>
      </c>
      <c r="V353" s="69">
        <v>270.75645249000002</v>
      </c>
      <c r="W353" s="69">
        <v>276.74418238999999</v>
      </c>
      <c r="X353" s="69">
        <v>284.08599550999998</v>
      </c>
      <c r="Y353" s="69">
        <v>295.25974425999999</v>
      </c>
    </row>
    <row r="354" spans="1:26" x14ac:dyDescent="0.25">
      <c r="A354" s="52">
        <v>30</v>
      </c>
      <c r="B354" s="69">
        <v>288.16017613000002</v>
      </c>
      <c r="C354" s="69">
        <v>293.89175660000001</v>
      </c>
      <c r="D354" s="69">
        <v>304.67715444999999</v>
      </c>
      <c r="E354" s="69">
        <v>299.22250542</v>
      </c>
      <c r="F354" s="69">
        <v>306.84211047000002</v>
      </c>
      <c r="G354" s="69">
        <v>299.58100988000001</v>
      </c>
      <c r="H354" s="69">
        <v>291.94022897999997</v>
      </c>
      <c r="I354" s="69">
        <v>287.78709069000001</v>
      </c>
      <c r="J354" s="69">
        <v>257.19416201000001</v>
      </c>
      <c r="K354" s="69">
        <v>266.58123798000003</v>
      </c>
      <c r="L354" s="69">
        <v>282.69803101999997</v>
      </c>
      <c r="M354" s="69">
        <v>281.32328870999999</v>
      </c>
      <c r="N354" s="69">
        <v>287.41534609000001</v>
      </c>
      <c r="O354" s="69">
        <v>284.99735752999999</v>
      </c>
      <c r="P354" s="69">
        <v>290.87529439999997</v>
      </c>
      <c r="Q354" s="69">
        <v>292.07599204000002</v>
      </c>
      <c r="R354" s="69">
        <v>279.43744939999999</v>
      </c>
      <c r="S354" s="69">
        <v>261.54425300000003</v>
      </c>
      <c r="T354" s="69">
        <v>268.70763344</v>
      </c>
      <c r="U354" s="69">
        <v>272.17326344999998</v>
      </c>
      <c r="V354" s="69">
        <v>271.54284855999998</v>
      </c>
      <c r="W354" s="69">
        <v>268.42867782000002</v>
      </c>
      <c r="X354" s="69">
        <v>280.24019377000002</v>
      </c>
      <c r="Y354" s="69">
        <v>304.40516757</v>
      </c>
    </row>
    <row r="355" spans="1:26" outlineLevel="1" x14ac:dyDescent="0.25">
      <c r="A355" s="52">
        <v>31</v>
      </c>
      <c r="B355" s="69">
        <v>314.76342432000001</v>
      </c>
      <c r="C355" s="69">
        <v>324.16893422999999</v>
      </c>
      <c r="D355" s="69">
        <v>330.40592039000001</v>
      </c>
      <c r="E355" s="69">
        <v>332.75027209000001</v>
      </c>
      <c r="F355" s="69">
        <v>332.13720108000001</v>
      </c>
      <c r="G355" s="69">
        <v>323.50642425000001</v>
      </c>
      <c r="H355" s="69">
        <v>301.06395198000001</v>
      </c>
      <c r="I355" s="69">
        <v>295.24074839999997</v>
      </c>
      <c r="J355" s="69">
        <v>281.01213421</v>
      </c>
      <c r="K355" s="69">
        <v>279.48738298000001</v>
      </c>
      <c r="L355" s="69">
        <v>284.74551692</v>
      </c>
      <c r="M355" s="69">
        <v>288.84333959000003</v>
      </c>
      <c r="N355" s="69">
        <v>287.26741385999998</v>
      </c>
      <c r="O355" s="69">
        <v>288.14760094000002</v>
      </c>
      <c r="P355" s="69">
        <v>293.03282412999999</v>
      </c>
      <c r="Q355" s="69">
        <v>294.68401344</v>
      </c>
      <c r="R355" s="69">
        <v>290.23243074999999</v>
      </c>
      <c r="S355" s="69">
        <v>275.61886152</v>
      </c>
      <c r="T355" s="69">
        <v>265.22918586999998</v>
      </c>
      <c r="U355" s="69">
        <v>271.02114134999999</v>
      </c>
      <c r="V355" s="69">
        <v>277.50908973999998</v>
      </c>
      <c r="W355" s="69">
        <v>284.56032551999999</v>
      </c>
      <c r="X355" s="69">
        <v>291.25840753</v>
      </c>
      <c r="Y355" s="69">
        <v>299.23513529000002</v>
      </c>
    </row>
    <row r="356" spans="1:26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</row>
    <row r="357" spans="1:26" x14ac:dyDescent="0.25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 t="s">
        <v>116</v>
      </c>
      <c r="O357" s="134"/>
      <c r="P357" s="57"/>
      <c r="Q357" s="57"/>
      <c r="R357" s="57"/>
      <c r="S357" s="57"/>
      <c r="T357" s="57"/>
      <c r="U357" s="57"/>
      <c r="V357" s="57"/>
      <c r="W357" s="57"/>
      <c r="X357" s="57"/>
      <c r="Y357" s="57"/>
    </row>
    <row r="358" spans="1:26" ht="35.450000000000003" customHeight="1" x14ac:dyDescent="0.25">
      <c r="A358" s="135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6">
        <f>'5_ЦК'!N319:O319</f>
        <v>0</v>
      </c>
      <c r="O358" s="136"/>
      <c r="P358" s="57"/>
      <c r="Q358" s="70"/>
      <c r="R358" s="57"/>
      <c r="S358" s="57"/>
      <c r="T358" s="57"/>
      <c r="U358" s="57"/>
      <c r="V358" s="57"/>
      <c r="W358" s="57"/>
      <c r="X358" s="57"/>
      <c r="Y358" s="57"/>
    </row>
    <row r="359" spans="1:26" ht="32.25" customHeight="1" x14ac:dyDescent="0.25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8"/>
      <c r="O359" s="138"/>
      <c r="P359" s="57"/>
      <c r="Q359" s="70"/>
      <c r="R359" s="57"/>
      <c r="S359" s="57"/>
      <c r="T359" s="57"/>
      <c r="U359" s="57"/>
      <c r="V359" s="57"/>
      <c r="W359" s="57"/>
      <c r="X359" s="57"/>
      <c r="Y359" s="57"/>
    </row>
    <row r="360" spans="1:26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</row>
    <row r="361" spans="1:26" s="1" customFormat="1" ht="15.75" customHeight="1" x14ac:dyDescent="0.25">
      <c r="A361" s="91"/>
      <c r="B361" s="116"/>
      <c r="C361" s="116"/>
      <c r="D361" s="116"/>
      <c r="E361" s="116"/>
      <c r="F361" s="116"/>
      <c r="G361" s="116"/>
      <c r="H361" s="116"/>
      <c r="I361" s="116"/>
      <c r="J361" s="117"/>
      <c r="K361" s="120" t="s">
        <v>98</v>
      </c>
      <c r="L361" s="121"/>
      <c r="M361" s="121"/>
      <c r="N361" s="121"/>
      <c r="O361" s="121"/>
      <c r="P361" s="62"/>
      <c r="Q361" s="62"/>
      <c r="R361" s="4"/>
      <c r="S361" s="4"/>
      <c r="T361" s="4"/>
      <c r="U361" s="4"/>
      <c r="V361" s="4"/>
      <c r="W361" s="4"/>
      <c r="X361" s="4"/>
      <c r="Y361" s="4"/>
      <c r="Z361" s="4"/>
    </row>
    <row r="362" spans="1:26" s="1" customFormat="1" x14ac:dyDescent="0.25">
      <c r="A362" s="92"/>
      <c r="B362" s="118"/>
      <c r="C362" s="118"/>
      <c r="D362" s="118"/>
      <c r="E362" s="118"/>
      <c r="F362" s="118"/>
      <c r="G362" s="118"/>
      <c r="H362" s="118"/>
      <c r="I362" s="118"/>
      <c r="J362" s="119"/>
      <c r="K362" s="13" t="s">
        <v>105</v>
      </c>
      <c r="L362" s="13" t="s">
        <v>6</v>
      </c>
      <c r="M362" s="13" t="s">
        <v>7</v>
      </c>
      <c r="N362" s="13" t="s">
        <v>8</v>
      </c>
      <c r="O362" s="13" t="s">
        <v>9</v>
      </c>
      <c r="P362" s="63"/>
      <c r="Q362" s="6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s="1" customFormat="1" x14ac:dyDescent="0.25">
      <c r="A363" s="107" t="s">
        <v>107</v>
      </c>
      <c r="B363" s="108"/>
      <c r="C363" s="108"/>
      <c r="D363" s="108"/>
      <c r="E363" s="108"/>
      <c r="F363" s="108"/>
      <c r="G363" s="108"/>
      <c r="H363" s="108"/>
      <c r="I363" s="108"/>
      <c r="J363" s="109"/>
      <c r="K363" s="36">
        <f>'4_ЦК'!K220</f>
        <v>0</v>
      </c>
      <c r="L363" s="35">
        <f>'4_ЦК'!L220</f>
        <v>156.07</v>
      </c>
      <c r="M363" s="35">
        <f>'4_ЦК'!M220</f>
        <v>291.61</v>
      </c>
      <c r="N363" s="35">
        <f>'4_ЦК'!N220</f>
        <v>408.83</v>
      </c>
      <c r="O363" s="35">
        <f>'4_ЦК'!O220</f>
        <v>892.54</v>
      </c>
      <c r="P363" s="65"/>
      <c r="Q363" s="66"/>
      <c r="R363" s="4"/>
      <c r="S363" s="4"/>
      <c r="T363" s="4"/>
      <c r="U363" s="4"/>
      <c r="V363" s="4"/>
      <c r="W363" s="4"/>
      <c r="X363" s="4"/>
      <c r="Y363" s="4"/>
      <c r="Z363" s="4"/>
    </row>
    <row r="364" spans="1:26" s="1" customFormat="1" x14ac:dyDescent="0.25">
      <c r="A364" s="107" t="s">
        <v>45</v>
      </c>
      <c r="B364" s="108"/>
      <c r="C364" s="108"/>
      <c r="D364" s="108"/>
      <c r="E364" s="108"/>
      <c r="F364" s="108"/>
      <c r="G364" s="108"/>
      <c r="H364" s="108"/>
      <c r="I364" s="108"/>
      <c r="J364" s="109"/>
      <c r="K364" s="36">
        <f>'4_ЦК'!K221</f>
        <v>6.2822162700000002</v>
      </c>
      <c r="L364" s="35">
        <f>'4_ЦК'!L221</f>
        <v>6.2822162700000002</v>
      </c>
      <c r="M364" s="35">
        <f>'4_ЦК'!M221</f>
        <v>6.2822162700000002</v>
      </c>
      <c r="N364" s="35">
        <f>'4_ЦК'!N221</f>
        <v>6.2822162700000002</v>
      </c>
      <c r="O364" s="35">
        <f>'4_ЦК'!O221</f>
        <v>6.2822162700000002</v>
      </c>
      <c r="P364" s="65"/>
      <c r="Q364" s="66"/>
      <c r="R364" s="4"/>
      <c r="S364" s="4"/>
      <c r="T364" s="4"/>
      <c r="U364" s="4"/>
      <c r="V364" s="4"/>
      <c r="W364" s="4"/>
      <c r="X364" s="4"/>
      <c r="Y364" s="4"/>
      <c r="Z364" s="4"/>
    </row>
    <row r="366" spans="1:26" s="1" customFormat="1" ht="18.75" x14ac:dyDescent="0.25">
      <c r="A366" s="110" t="s">
        <v>67</v>
      </c>
      <c r="B366" s="111" t="s">
        <v>108</v>
      </c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</row>
    <row r="367" spans="1:26" s="1" customFormat="1" x14ac:dyDescent="0.25">
      <c r="A367" s="110"/>
      <c r="B367" s="51" t="s">
        <v>69</v>
      </c>
      <c r="C367" s="51" t="s">
        <v>70</v>
      </c>
      <c r="D367" s="51" t="s">
        <v>71</v>
      </c>
      <c r="E367" s="51" t="s">
        <v>72</v>
      </c>
      <c r="F367" s="51" t="s">
        <v>73</v>
      </c>
      <c r="G367" s="51" t="s">
        <v>74</v>
      </c>
      <c r="H367" s="51" t="s">
        <v>75</v>
      </c>
      <c r="I367" s="51" t="s">
        <v>76</v>
      </c>
      <c r="J367" s="51" t="s">
        <v>77</v>
      </c>
      <c r="K367" s="51" t="s">
        <v>78</v>
      </c>
      <c r="L367" s="51" t="s">
        <v>79</v>
      </c>
      <c r="M367" s="51" t="s">
        <v>80</v>
      </c>
      <c r="N367" s="51" t="s">
        <v>81</v>
      </c>
      <c r="O367" s="51" t="s">
        <v>82</v>
      </c>
      <c r="P367" s="51" t="s">
        <v>83</v>
      </c>
      <c r="Q367" s="51" t="s">
        <v>84</v>
      </c>
      <c r="R367" s="51" t="s">
        <v>85</v>
      </c>
      <c r="S367" s="51" t="s">
        <v>86</v>
      </c>
      <c r="T367" s="51" t="s">
        <v>87</v>
      </c>
      <c r="U367" s="51" t="s">
        <v>88</v>
      </c>
      <c r="V367" s="51" t="s">
        <v>89</v>
      </c>
      <c r="W367" s="51" t="s">
        <v>90</v>
      </c>
      <c r="X367" s="51" t="s">
        <v>91</v>
      </c>
      <c r="Y367" s="51" t="s">
        <v>92</v>
      </c>
    </row>
    <row r="368" spans="1:26" s="1" customFormat="1" x14ac:dyDescent="0.25">
      <c r="A368" s="52">
        <v>1</v>
      </c>
      <c r="B368" s="55">
        <f>'5_ЦК'!B329</f>
        <v>32.36</v>
      </c>
      <c r="C368" s="55">
        <f>'5_ЦК'!C329</f>
        <v>32.36</v>
      </c>
      <c r="D368" s="55">
        <f>'5_ЦК'!D329</f>
        <v>32.36</v>
      </c>
      <c r="E368" s="55">
        <f>'5_ЦК'!E329</f>
        <v>32.36</v>
      </c>
      <c r="F368" s="55">
        <f>'5_ЦК'!F329</f>
        <v>32.36</v>
      </c>
      <c r="G368" s="55">
        <f>'5_ЦК'!G329</f>
        <v>32.36</v>
      </c>
      <c r="H368" s="55">
        <f>'5_ЦК'!H329</f>
        <v>32.36</v>
      </c>
      <c r="I368" s="55">
        <f>'5_ЦК'!I329</f>
        <v>32.36</v>
      </c>
      <c r="J368" s="55">
        <f>'5_ЦК'!J329</f>
        <v>32.36</v>
      </c>
      <c r="K368" s="55">
        <f>'5_ЦК'!K329</f>
        <v>32.36</v>
      </c>
      <c r="L368" s="55">
        <f>'5_ЦК'!L329</f>
        <v>32.36</v>
      </c>
      <c r="M368" s="55">
        <f>'5_ЦК'!M329</f>
        <v>32.36</v>
      </c>
      <c r="N368" s="55">
        <f>'5_ЦК'!N329</f>
        <v>32.36</v>
      </c>
      <c r="O368" s="55">
        <f>'5_ЦК'!O329</f>
        <v>32.36</v>
      </c>
      <c r="P368" s="55">
        <f>'5_ЦК'!P329</f>
        <v>32.36</v>
      </c>
      <c r="Q368" s="55">
        <f>'5_ЦК'!Q329</f>
        <v>32.36</v>
      </c>
      <c r="R368" s="55">
        <f>'5_ЦК'!R329</f>
        <v>32.36</v>
      </c>
      <c r="S368" s="55">
        <f>'5_ЦК'!S329</f>
        <v>32.36</v>
      </c>
      <c r="T368" s="55">
        <f>'5_ЦК'!T329</f>
        <v>32.36</v>
      </c>
      <c r="U368" s="55">
        <f>'5_ЦК'!U329</f>
        <v>32.36</v>
      </c>
      <c r="V368" s="55">
        <f>'5_ЦК'!V329</f>
        <v>32.36</v>
      </c>
      <c r="W368" s="55">
        <f>'5_ЦК'!W329</f>
        <v>32.36</v>
      </c>
      <c r="X368" s="55">
        <f>'5_ЦК'!X329</f>
        <v>32.36</v>
      </c>
      <c r="Y368" s="55">
        <f>'5_ЦК'!Y329</f>
        <v>32.36</v>
      </c>
    </row>
    <row r="369" spans="1:25" s="1" customFormat="1" x14ac:dyDescent="0.25">
      <c r="A369" s="52">
        <v>2</v>
      </c>
      <c r="B369" s="55">
        <f>'5_ЦК'!B330</f>
        <v>32.36</v>
      </c>
      <c r="C369" s="55">
        <f>'5_ЦК'!C330</f>
        <v>32.36</v>
      </c>
      <c r="D369" s="55">
        <f>'5_ЦК'!D330</f>
        <v>32.36</v>
      </c>
      <c r="E369" s="55">
        <f>'5_ЦК'!E330</f>
        <v>32.36</v>
      </c>
      <c r="F369" s="55">
        <f>'5_ЦК'!F330</f>
        <v>32.36</v>
      </c>
      <c r="G369" s="55">
        <f>'5_ЦК'!G330</f>
        <v>32.36</v>
      </c>
      <c r="H369" s="55">
        <f>'5_ЦК'!H330</f>
        <v>32.36</v>
      </c>
      <c r="I369" s="55">
        <f>'5_ЦК'!I330</f>
        <v>32.36</v>
      </c>
      <c r="J369" s="55">
        <f>'5_ЦК'!J330</f>
        <v>32.36</v>
      </c>
      <c r="K369" s="55">
        <f>'5_ЦК'!K330</f>
        <v>32.36</v>
      </c>
      <c r="L369" s="55">
        <f>'5_ЦК'!L330</f>
        <v>32.36</v>
      </c>
      <c r="M369" s="55">
        <f>'5_ЦК'!M330</f>
        <v>32.36</v>
      </c>
      <c r="N369" s="55">
        <f>'5_ЦК'!N330</f>
        <v>32.36</v>
      </c>
      <c r="O369" s="55">
        <f>'5_ЦК'!O330</f>
        <v>32.36</v>
      </c>
      <c r="P369" s="55">
        <f>'5_ЦК'!P330</f>
        <v>32.36</v>
      </c>
      <c r="Q369" s="55">
        <f>'5_ЦК'!Q330</f>
        <v>32.36</v>
      </c>
      <c r="R369" s="55">
        <f>'5_ЦК'!R330</f>
        <v>32.36</v>
      </c>
      <c r="S369" s="55">
        <f>'5_ЦК'!S330</f>
        <v>32.36</v>
      </c>
      <c r="T369" s="55">
        <f>'5_ЦК'!T330</f>
        <v>32.36</v>
      </c>
      <c r="U369" s="55">
        <f>'5_ЦК'!U330</f>
        <v>32.36</v>
      </c>
      <c r="V369" s="55">
        <f>'5_ЦК'!V330</f>
        <v>32.36</v>
      </c>
      <c r="W369" s="55">
        <f>'5_ЦК'!W330</f>
        <v>32.36</v>
      </c>
      <c r="X369" s="55">
        <f>'5_ЦК'!X330</f>
        <v>32.36</v>
      </c>
      <c r="Y369" s="55">
        <f>'5_ЦК'!Y330</f>
        <v>32.36</v>
      </c>
    </row>
    <row r="370" spans="1:25" s="1" customFormat="1" x14ac:dyDescent="0.25">
      <c r="A370" s="52">
        <v>3</v>
      </c>
      <c r="B370" s="55">
        <f>'5_ЦК'!B331</f>
        <v>32.36</v>
      </c>
      <c r="C370" s="55">
        <f>'5_ЦК'!C331</f>
        <v>32.36</v>
      </c>
      <c r="D370" s="55">
        <f>'5_ЦК'!D331</f>
        <v>32.36</v>
      </c>
      <c r="E370" s="55">
        <f>'5_ЦК'!E331</f>
        <v>32.36</v>
      </c>
      <c r="F370" s="55">
        <f>'5_ЦК'!F331</f>
        <v>32.36</v>
      </c>
      <c r="G370" s="55">
        <f>'5_ЦК'!G331</f>
        <v>32.36</v>
      </c>
      <c r="H370" s="55">
        <f>'5_ЦК'!H331</f>
        <v>32.36</v>
      </c>
      <c r="I370" s="55">
        <f>'5_ЦК'!I331</f>
        <v>32.36</v>
      </c>
      <c r="J370" s="55">
        <f>'5_ЦК'!J331</f>
        <v>32.36</v>
      </c>
      <c r="K370" s="55">
        <f>'5_ЦК'!K331</f>
        <v>32.36</v>
      </c>
      <c r="L370" s="55">
        <f>'5_ЦК'!L331</f>
        <v>32.36</v>
      </c>
      <c r="M370" s="55">
        <f>'5_ЦК'!M331</f>
        <v>32.36</v>
      </c>
      <c r="N370" s="55">
        <f>'5_ЦК'!N331</f>
        <v>32.36</v>
      </c>
      <c r="O370" s="55">
        <f>'5_ЦК'!O331</f>
        <v>32.36</v>
      </c>
      <c r="P370" s="55">
        <f>'5_ЦК'!P331</f>
        <v>32.36</v>
      </c>
      <c r="Q370" s="55">
        <f>'5_ЦК'!Q331</f>
        <v>32.36</v>
      </c>
      <c r="R370" s="55">
        <f>'5_ЦК'!R331</f>
        <v>32.36</v>
      </c>
      <c r="S370" s="55">
        <f>'5_ЦК'!S331</f>
        <v>32.36</v>
      </c>
      <c r="T370" s="55">
        <f>'5_ЦК'!T331</f>
        <v>32.36</v>
      </c>
      <c r="U370" s="55">
        <f>'5_ЦК'!U331</f>
        <v>32.36</v>
      </c>
      <c r="V370" s="55">
        <f>'5_ЦК'!V331</f>
        <v>32.36</v>
      </c>
      <c r="W370" s="55">
        <f>'5_ЦК'!W331</f>
        <v>32.36</v>
      </c>
      <c r="X370" s="55">
        <f>'5_ЦК'!X331</f>
        <v>32.36</v>
      </c>
      <c r="Y370" s="55">
        <f>'5_ЦК'!Y331</f>
        <v>32.36</v>
      </c>
    </row>
    <row r="371" spans="1:25" s="1" customFormat="1" x14ac:dyDescent="0.25">
      <c r="A371" s="52">
        <v>4</v>
      </c>
      <c r="B371" s="55">
        <f>'5_ЦК'!B332</f>
        <v>32.36</v>
      </c>
      <c r="C371" s="55">
        <f>'5_ЦК'!C332</f>
        <v>32.36</v>
      </c>
      <c r="D371" s="55">
        <f>'5_ЦК'!D332</f>
        <v>32.36</v>
      </c>
      <c r="E371" s="55">
        <f>'5_ЦК'!E332</f>
        <v>32.36</v>
      </c>
      <c r="F371" s="55">
        <f>'5_ЦК'!F332</f>
        <v>32.36</v>
      </c>
      <c r="G371" s="55">
        <f>'5_ЦК'!G332</f>
        <v>32.36</v>
      </c>
      <c r="H371" s="55">
        <f>'5_ЦК'!H332</f>
        <v>32.36</v>
      </c>
      <c r="I371" s="55">
        <f>'5_ЦК'!I332</f>
        <v>32.36</v>
      </c>
      <c r="J371" s="55">
        <f>'5_ЦК'!J332</f>
        <v>32.36</v>
      </c>
      <c r="K371" s="55">
        <f>'5_ЦК'!K332</f>
        <v>32.36</v>
      </c>
      <c r="L371" s="55">
        <f>'5_ЦК'!L332</f>
        <v>32.36</v>
      </c>
      <c r="M371" s="55">
        <f>'5_ЦК'!M332</f>
        <v>32.36</v>
      </c>
      <c r="N371" s="55">
        <f>'5_ЦК'!N332</f>
        <v>32.36</v>
      </c>
      <c r="O371" s="55">
        <f>'5_ЦК'!O332</f>
        <v>32.36</v>
      </c>
      <c r="P371" s="55">
        <f>'5_ЦК'!P332</f>
        <v>32.36</v>
      </c>
      <c r="Q371" s="55">
        <f>'5_ЦК'!Q332</f>
        <v>32.36</v>
      </c>
      <c r="R371" s="55">
        <f>'5_ЦК'!R332</f>
        <v>32.36</v>
      </c>
      <c r="S371" s="55">
        <f>'5_ЦК'!S332</f>
        <v>32.36</v>
      </c>
      <c r="T371" s="55">
        <f>'5_ЦК'!T332</f>
        <v>32.36</v>
      </c>
      <c r="U371" s="55">
        <f>'5_ЦК'!U332</f>
        <v>32.36</v>
      </c>
      <c r="V371" s="55">
        <f>'5_ЦК'!V332</f>
        <v>32.36</v>
      </c>
      <c r="W371" s="55">
        <f>'5_ЦК'!W332</f>
        <v>32.36</v>
      </c>
      <c r="X371" s="55">
        <f>'5_ЦК'!X332</f>
        <v>32.36</v>
      </c>
      <c r="Y371" s="55">
        <f>'5_ЦК'!Y332</f>
        <v>32.36</v>
      </c>
    </row>
    <row r="372" spans="1:25" s="1" customFormat="1" x14ac:dyDescent="0.25">
      <c r="A372" s="52">
        <v>5</v>
      </c>
      <c r="B372" s="55">
        <f>'5_ЦК'!B333</f>
        <v>32.36</v>
      </c>
      <c r="C372" s="55">
        <f>'5_ЦК'!C333</f>
        <v>32.36</v>
      </c>
      <c r="D372" s="55">
        <f>'5_ЦК'!D333</f>
        <v>32.36</v>
      </c>
      <c r="E372" s="55">
        <f>'5_ЦК'!E333</f>
        <v>32.36</v>
      </c>
      <c r="F372" s="55">
        <f>'5_ЦК'!F333</f>
        <v>32.36</v>
      </c>
      <c r="G372" s="55">
        <f>'5_ЦК'!G333</f>
        <v>32.36</v>
      </c>
      <c r="H372" s="55">
        <f>'5_ЦК'!H333</f>
        <v>32.36</v>
      </c>
      <c r="I372" s="55">
        <f>'5_ЦК'!I333</f>
        <v>32.36</v>
      </c>
      <c r="J372" s="55">
        <f>'5_ЦК'!J333</f>
        <v>32.36</v>
      </c>
      <c r="K372" s="55">
        <f>'5_ЦК'!K333</f>
        <v>32.36</v>
      </c>
      <c r="L372" s="55">
        <f>'5_ЦК'!L333</f>
        <v>32.36</v>
      </c>
      <c r="M372" s="55">
        <f>'5_ЦК'!M333</f>
        <v>32.36</v>
      </c>
      <c r="N372" s="55">
        <f>'5_ЦК'!N333</f>
        <v>32.36</v>
      </c>
      <c r="O372" s="55">
        <f>'5_ЦК'!O333</f>
        <v>32.36</v>
      </c>
      <c r="P372" s="55">
        <f>'5_ЦК'!P333</f>
        <v>32.36</v>
      </c>
      <c r="Q372" s="55">
        <f>'5_ЦК'!Q333</f>
        <v>32.36</v>
      </c>
      <c r="R372" s="55">
        <f>'5_ЦК'!R333</f>
        <v>32.36</v>
      </c>
      <c r="S372" s="55">
        <f>'5_ЦК'!S333</f>
        <v>32.36</v>
      </c>
      <c r="T372" s="55">
        <f>'5_ЦК'!T333</f>
        <v>32.36</v>
      </c>
      <c r="U372" s="55">
        <f>'5_ЦК'!U333</f>
        <v>32.36</v>
      </c>
      <c r="V372" s="55">
        <f>'5_ЦК'!V333</f>
        <v>32.36</v>
      </c>
      <c r="W372" s="55">
        <f>'5_ЦК'!W333</f>
        <v>32.36</v>
      </c>
      <c r="X372" s="55">
        <f>'5_ЦК'!X333</f>
        <v>32.36</v>
      </c>
      <c r="Y372" s="55">
        <f>'5_ЦК'!Y333</f>
        <v>32.36</v>
      </c>
    </row>
    <row r="373" spans="1:25" s="1" customFormat="1" x14ac:dyDescent="0.25">
      <c r="A373" s="52">
        <v>6</v>
      </c>
      <c r="B373" s="55">
        <f>'5_ЦК'!B334</f>
        <v>32.36</v>
      </c>
      <c r="C373" s="55">
        <f>'5_ЦК'!C334</f>
        <v>32.36</v>
      </c>
      <c r="D373" s="55">
        <f>'5_ЦК'!D334</f>
        <v>32.36</v>
      </c>
      <c r="E373" s="55">
        <f>'5_ЦК'!E334</f>
        <v>32.36</v>
      </c>
      <c r="F373" s="55">
        <f>'5_ЦК'!F334</f>
        <v>32.36</v>
      </c>
      <c r="G373" s="55">
        <f>'5_ЦК'!G334</f>
        <v>32.36</v>
      </c>
      <c r="H373" s="55">
        <f>'5_ЦК'!H334</f>
        <v>32.36</v>
      </c>
      <c r="I373" s="55">
        <f>'5_ЦК'!I334</f>
        <v>32.36</v>
      </c>
      <c r="J373" s="55">
        <f>'5_ЦК'!J334</f>
        <v>32.36</v>
      </c>
      <c r="K373" s="55">
        <f>'5_ЦК'!K334</f>
        <v>32.36</v>
      </c>
      <c r="L373" s="55">
        <f>'5_ЦК'!L334</f>
        <v>32.36</v>
      </c>
      <c r="M373" s="55">
        <f>'5_ЦК'!M334</f>
        <v>32.36</v>
      </c>
      <c r="N373" s="55">
        <f>'5_ЦК'!N334</f>
        <v>32.36</v>
      </c>
      <c r="O373" s="55">
        <f>'5_ЦК'!O334</f>
        <v>32.36</v>
      </c>
      <c r="P373" s="55">
        <f>'5_ЦК'!P334</f>
        <v>32.36</v>
      </c>
      <c r="Q373" s="55">
        <f>'5_ЦК'!Q334</f>
        <v>32.36</v>
      </c>
      <c r="R373" s="55">
        <f>'5_ЦК'!R334</f>
        <v>32.36</v>
      </c>
      <c r="S373" s="55">
        <f>'5_ЦК'!S334</f>
        <v>32.36</v>
      </c>
      <c r="T373" s="55">
        <f>'5_ЦК'!T334</f>
        <v>32.36</v>
      </c>
      <c r="U373" s="55">
        <f>'5_ЦК'!U334</f>
        <v>32.36</v>
      </c>
      <c r="V373" s="55">
        <f>'5_ЦК'!V334</f>
        <v>32.36</v>
      </c>
      <c r="W373" s="55">
        <f>'5_ЦК'!W334</f>
        <v>32.36</v>
      </c>
      <c r="X373" s="55">
        <f>'5_ЦК'!X334</f>
        <v>32.36</v>
      </c>
      <c r="Y373" s="55">
        <f>'5_ЦК'!Y334</f>
        <v>32.36</v>
      </c>
    </row>
    <row r="374" spans="1:25" s="1" customFormat="1" x14ac:dyDescent="0.25">
      <c r="A374" s="52">
        <v>7</v>
      </c>
      <c r="B374" s="55">
        <f>'5_ЦК'!B335</f>
        <v>32.36</v>
      </c>
      <c r="C374" s="55">
        <f>'5_ЦК'!C335</f>
        <v>32.36</v>
      </c>
      <c r="D374" s="55">
        <f>'5_ЦК'!D335</f>
        <v>32.36</v>
      </c>
      <c r="E374" s="55">
        <f>'5_ЦК'!E335</f>
        <v>32.36</v>
      </c>
      <c r="F374" s="55">
        <f>'5_ЦК'!F335</f>
        <v>32.36</v>
      </c>
      <c r="G374" s="55">
        <f>'5_ЦК'!G335</f>
        <v>32.36</v>
      </c>
      <c r="H374" s="55">
        <f>'5_ЦК'!H335</f>
        <v>32.36</v>
      </c>
      <c r="I374" s="55">
        <f>'5_ЦК'!I335</f>
        <v>32.36</v>
      </c>
      <c r="J374" s="55">
        <f>'5_ЦК'!J335</f>
        <v>32.36</v>
      </c>
      <c r="K374" s="55">
        <f>'5_ЦК'!K335</f>
        <v>32.36</v>
      </c>
      <c r="L374" s="55">
        <f>'5_ЦК'!L335</f>
        <v>32.36</v>
      </c>
      <c r="M374" s="55">
        <f>'5_ЦК'!M335</f>
        <v>32.36</v>
      </c>
      <c r="N374" s="55">
        <f>'5_ЦК'!N335</f>
        <v>32.36</v>
      </c>
      <c r="O374" s="55">
        <f>'5_ЦК'!O335</f>
        <v>32.36</v>
      </c>
      <c r="P374" s="55">
        <f>'5_ЦК'!P335</f>
        <v>32.36</v>
      </c>
      <c r="Q374" s="55">
        <f>'5_ЦК'!Q335</f>
        <v>32.36</v>
      </c>
      <c r="R374" s="55">
        <f>'5_ЦК'!R335</f>
        <v>32.36</v>
      </c>
      <c r="S374" s="55">
        <f>'5_ЦК'!S335</f>
        <v>32.36</v>
      </c>
      <c r="T374" s="55">
        <f>'5_ЦК'!T335</f>
        <v>32.36</v>
      </c>
      <c r="U374" s="55">
        <f>'5_ЦК'!U335</f>
        <v>32.36</v>
      </c>
      <c r="V374" s="55">
        <f>'5_ЦК'!V335</f>
        <v>32.36</v>
      </c>
      <c r="W374" s="55">
        <f>'5_ЦК'!W335</f>
        <v>32.36</v>
      </c>
      <c r="X374" s="55">
        <f>'5_ЦК'!X335</f>
        <v>32.36</v>
      </c>
      <c r="Y374" s="55">
        <f>'5_ЦК'!Y335</f>
        <v>32.36</v>
      </c>
    </row>
    <row r="375" spans="1:25" s="1" customFormat="1" x14ac:dyDescent="0.25">
      <c r="A375" s="52">
        <v>8</v>
      </c>
      <c r="B375" s="55">
        <f>'5_ЦК'!B336</f>
        <v>32.36</v>
      </c>
      <c r="C375" s="55">
        <f>'5_ЦК'!C336</f>
        <v>32.36</v>
      </c>
      <c r="D375" s="55">
        <f>'5_ЦК'!D336</f>
        <v>32.36</v>
      </c>
      <c r="E375" s="55">
        <f>'5_ЦК'!E336</f>
        <v>32.36</v>
      </c>
      <c r="F375" s="55">
        <f>'5_ЦК'!F336</f>
        <v>32.36</v>
      </c>
      <c r="G375" s="55">
        <f>'5_ЦК'!G336</f>
        <v>32.36</v>
      </c>
      <c r="H375" s="55">
        <f>'5_ЦК'!H336</f>
        <v>32.36</v>
      </c>
      <c r="I375" s="55">
        <f>'5_ЦК'!I336</f>
        <v>32.36</v>
      </c>
      <c r="J375" s="55">
        <f>'5_ЦК'!J336</f>
        <v>32.36</v>
      </c>
      <c r="K375" s="55">
        <f>'5_ЦК'!K336</f>
        <v>32.36</v>
      </c>
      <c r="L375" s="55">
        <f>'5_ЦК'!L336</f>
        <v>32.36</v>
      </c>
      <c r="M375" s="55">
        <f>'5_ЦК'!M336</f>
        <v>32.36</v>
      </c>
      <c r="N375" s="55">
        <f>'5_ЦК'!N336</f>
        <v>32.36</v>
      </c>
      <c r="O375" s="55">
        <f>'5_ЦК'!O336</f>
        <v>32.36</v>
      </c>
      <c r="P375" s="55">
        <f>'5_ЦК'!P336</f>
        <v>32.36</v>
      </c>
      <c r="Q375" s="55">
        <f>'5_ЦК'!Q336</f>
        <v>32.36</v>
      </c>
      <c r="R375" s="55">
        <f>'5_ЦК'!R336</f>
        <v>32.36</v>
      </c>
      <c r="S375" s="55">
        <f>'5_ЦК'!S336</f>
        <v>32.36</v>
      </c>
      <c r="T375" s="55">
        <f>'5_ЦК'!T336</f>
        <v>32.36</v>
      </c>
      <c r="U375" s="55">
        <f>'5_ЦК'!U336</f>
        <v>32.36</v>
      </c>
      <c r="V375" s="55">
        <f>'5_ЦК'!V336</f>
        <v>32.36</v>
      </c>
      <c r="W375" s="55">
        <f>'5_ЦК'!W336</f>
        <v>32.36</v>
      </c>
      <c r="X375" s="55">
        <f>'5_ЦК'!X336</f>
        <v>32.36</v>
      </c>
      <c r="Y375" s="55">
        <f>'5_ЦК'!Y336</f>
        <v>32.36</v>
      </c>
    </row>
    <row r="376" spans="1:25" s="1" customFormat="1" x14ac:dyDescent="0.25">
      <c r="A376" s="52">
        <v>9</v>
      </c>
      <c r="B376" s="55">
        <f>'5_ЦК'!B337</f>
        <v>32.36</v>
      </c>
      <c r="C376" s="55">
        <f>'5_ЦК'!C337</f>
        <v>32.36</v>
      </c>
      <c r="D376" s="55">
        <f>'5_ЦК'!D337</f>
        <v>32.36</v>
      </c>
      <c r="E376" s="55">
        <f>'5_ЦК'!E337</f>
        <v>32.36</v>
      </c>
      <c r="F376" s="55">
        <f>'5_ЦК'!F337</f>
        <v>32.36</v>
      </c>
      <c r="G376" s="55">
        <f>'5_ЦК'!G337</f>
        <v>32.36</v>
      </c>
      <c r="H376" s="55">
        <f>'5_ЦК'!H337</f>
        <v>32.36</v>
      </c>
      <c r="I376" s="55">
        <f>'5_ЦК'!I337</f>
        <v>32.36</v>
      </c>
      <c r="J376" s="55">
        <f>'5_ЦК'!J337</f>
        <v>32.36</v>
      </c>
      <c r="K376" s="55">
        <f>'5_ЦК'!K337</f>
        <v>32.36</v>
      </c>
      <c r="L376" s="55">
        <f>'5_ЦК'!L337</f>
        <v>32.36</v>
      </c>
      <c r="M376" s="55">
        <f>'5_ЦК'!M337</f>
        <v>32.36</v>
      </c>
      <c r="N376" s="55">
        <f>'5_ЦК'!N337</f>
        <v>32.36</v>
      </c>
      <c r="O376" s="55">
        <f>'5_ЦК'!O337</f>
        <v>32.36</v>
      </c>
      <c r="P376" s="55">
        <f>'5_ЦК'!P337</f>
        <v>32.36</v>
      </c>
      <c r="Q376" s="55">
        <f>'5_ЦК'!Q337</f>
        <v>32.36</v>
      </c>
      <c r="R376" s="55">
        <f>'5_ЦК'!R337</f>
        <v>32.36</v>
      </c>
      <c r="S376" s="55">
        <f>'5_ЦК'!S337</f>
        <v>32.36</v>
      </c>
      <c r="T376" s="55">
        <f>'5_ЦК'!T337</f>
        <v>32.36</v>
      </c>
      <c r="U376" s="55">
        <f>'5_ЦК'!U337</f>
        <v>32.36</v>
      </c>
      <c r="V376" s="55">
        <f>'5_ЦК'!V337</f>
        <v>32.36</v>
      </c>
      <c r="W376" s="55">
        <f>'5_ЦК'!W337</f>
        <v>32.36</v>
      </c>
      <c r="X376" s="55">
        <f>'5_ЦК'!X337</f>
        <v>32.36</v>
      </c>
      <c r="Y376" s="55">
        <f>'5_ЦК'!Y337</f>
        <v>32.36</v>
      </c>
    </row>
    <row r="377" spans="1:25" s="1" customFormat="1" x14ac:dyDescent="0.25">
      <c r="A377" s="52">
        <v>10</v>
      </c>
      <c r="B377" s="55">
        <f>'5_ЦК'!B338</f>
        <v>32.36</v>
      </c>
      <c r="C377" s="55">
        <f>'5_ЦК'!C338</f>
        <v>32.36</v>
      </c>
      <c r="D377" s="55">
        <f>'5_ЦК'!D338</f>
        <v>32.36</v>
      </c>
      <c r="E377" s="55">
        <f>'5_ЦК'!E338</f>
        <v>32.36</v>
      </c>
      <c r="F377" s="55">
        <f>'5_ЦК'!F338</f>
        <v>32.36</v>
      </c>
      <c r="G377" s="55">
        <f>'5_ЦК'!G338</f>
        <v>32.36</v>
      </c>
      <c r="H377" s="55">
        <f>'5_ЦК'!H338</f>
        <v>32.36</v>
      </c>
      <c r="I377" s="55">
        <f>'5_ЦК'!I338</f>
        <v>32.36</v>
      </c>
      <c r="J377" s="55">
        <f>'5_ЦК'!J338</f>
        <v>32.36</v>
      </c>
      <c r="K377" s="55">
        <f>'5_ЦК'!K338</f>
        <v>32.36</v>
      </c>
      <c r="L377" s="55">
        <f>'5_ЦК'!L338</f>
        <v>32.36</v>
      </c>
      <c r="M377" s="55">
        <f>'5_ЦК'!M338</f>
        <v>32.36</v>
      </c>
      <c r="N377" s="55">
        <f>'5_ЦК'!N338</f>
        <v>32.36</v>
      </c>
      <c r="O377" s="55">
        <f>'5_ЦК'!O338</f>
        <v>32.36</v>
      </c>
      <c r="P377" s="55">
        <f>'5_ЦК'!P338</f>
        <v>32.36</v>
      </c>
      <c r="Q377" s="55">
        <f>'5_ЦК'!Q338</f>
        <v>32.36</v>
      </c>
      <c r="R377" s="55">
        <f>'5_ЦК'!R338</f>
        <v>32.36</v>
      </c>
      <c r="S377" s="55">
        <f>'5_ЦК'!S338</f>
        <v>32.36</v>
      </c>
      <c r="T377" s="55">
        <f>'5_ЦК'!T338</f>
        <v>32.36</v>
      </c>
      <c r="U377" s="55">
        <f>'5_ЦК'!U338</f>
        <v>32.36</v>
      </c>
      <c r="V377" s="55">
        <f>'5_ЦК'!V338</f>
        <v>32.36</v>
      </c>
      <c r="W377" s="55">
        <f>'5_ЦК'!W338</f>
        <v>32.36</v>
      </c>
      <c r="X377" s="55">
        <f>'5_ЦК'!X338</f>
        <v>32.36</v>
      </c>
      <c r="Y377" s="55">
        <f>'5_ЦК'!Y338</f>
        <v>32.36</v>
      </c>
    </row>
    <row r="378" spans="1:25" s="1" customFormat="1" x14ac:dyDescent="0.25">
      <c r="A378" s="52">
        <v>11</v>
      </c>
      <c r="B378" s="55">
        <f>'5_ЦК'!B339</f>
        <v>32.36</v>
      </c>
      <c r="C378" s="55">
        <f>'5_ЦК'!C339</f>
        <v>32.36</v>
      </c>
      <c r="D378" s="55">
        <f>'5_ЦК'!D339</f>
        <v>32.36</v>
      </c>
      <c r="E378" s="55">
        <f>'5_ЦК'!E339</f>
        <v>32.36</v>
      </c>
      <c r="F378" s="55">
        <f>'5_ЦК'!F339</f>
        <v>32.36</v>
      </c>
      <c r="G378" s="55">
        <f>'5_ЦК'!G339</f>
        <v>32.36</v>
      </c>
      <c r="H378" s="55">
        <f>'5_ЦК'!H339</f>
        <v>32.36</v>
      </c>
      <c r="I378" s="55">
        <f>'5_ЦК'!I339</f>
        <v>32.36</v>
      </c>
      <c r="J378" s="55">
        <f>'5_ЦК'!J339</f>
        <v>32.36</v>
      </c>
      <c r="K378" s="55">
        <f>'5_ЦК'!K339</f>
        <v>32.36</v>
      </c>
      <c r="L378" s="55">
        <f>'5_ЦК'!L339</f>
        <v>32.36</v>
      </c>
      <c r="M378" s="55">
        <f>'5_ЦК'!M339</f>
        <v>32.36</v>
      </c>
      <c r="N378" s="55">
        <f>'5_ЦК'!N339</f>
        <v>32.36</v>
      </c>
      <c r="O378" s="55">
        <f>'5_ЦК'!O339</f>
        <v>32.36</v>
      </c>
      <c r="P378" s="55">
        <f>'5_ЦК'!P339</f>
        <v>32.36</v>
      </c>
      <c r="Q378" s="55">
        <f>'5_ЦК'!Q339</f>
        <v>32.36</v>
      </c>
      <c r="R378" s="55">
        <f>'5_ЦК'!R339</f>
        <v>32.36</v>
      </c>
      <c r="S378" s="55">
        <f>'5_ЦК'!S339</f>
        <v>32.36</v>
      </c>
      <c r="T378" s="55">
        <f>'5_ЦК'!T339</f>
        <v>32.36</v>
      </c>
      <c r="U378" s="55">
        <f>'5_ЦК'!U339</f>
        <v>32.36</v>
      </c>
      <c r="V378" s="55">
        <f>'5_ЦК'!V339</f>
        <v>32.36</v>
      </c>
      <c r="W378" s="55">
        <f>'5_ЦК'!W339</f>
        <v>32.36</v>
      </c>
      <c r="X378" s="55">
        <f>'5_ЦК'!X339</f>
        <v>32.36</v>
      </c>
      <c r="Y378" s="55">
        <f>'5_ЦК'!Y339</f>
        <v>32.36</v>
      </c>
    </row>
    <row r="379" spans="1:25" s="1" customFormat="1" x14ac:dyDescent="0.25">
      <c r="A379" s="52">
        <v>12</v>
      </c>
      <c r="B379" s="55">
        <f>'5_ЦК'!B340</f>
        <v>32.36</v>
      </c>
      <c r="C379" s="55">
        <f>'5_ЦК'!C340</f>
        <v>32.36</v>
      </c>
      <c r="D379" s="55">
        <f>'5_ЦК'!D340</f>
        <v>32.36</v>
      </c>
      <c r="E379" s="55">
        <f>'5_ЦК'!E340</f>
        <v>32.36</v>
      </c>
      <c r="F379" s="55">
        <f>'5_ЦК'!F340</f>
        <v>32.36</v>
      </c>
      <c r="G379" s="55">
        <f>'5_ЦК'!G340</f>
        <v>32.36</v>
      </c>
      <c r="H379" s="55">
        <f>'5_ЦК'!H340</f>
        <v>32.36</v>
      </c>
      <c r="I379" s="55">
        <f>'5_ЦК'!I340</f>
        <v>32.36</v>
      </c>
      <c r="J379" s="55">
        <f>'5_ЦК'!J340</f>
        <v>32.36</v>
      </c>
      <c r="K379" s="55">
        <f>'5_ЦК'!K340</f>
        <v>32.36</v>
      </c>
      <c r="L379" s="55">
        <f>'5_ЦК'!L340</f>
        <v>32.36</v>
      </c>
      <c r="M379" s="55">
        <f>'5_ЦК'!M340</f>
        <v>32.36</v>
      </c>
      <c r="N379" s="55">
        <f>'5_ЦК'!N340</f>
        <v>32.36</v>
      </c>
      <c r="O379" s="55">
        <f>'5_ЦК'!O340</f>
        <v>32.36</v>
      </c>
      <c r="P379" s="55">
        <f>'5_ЦК'!P340</f>
        <v>32.36</v>
      </c>
      <c r="Q379" s="55">
        <f>'5_ЦК'!Q340</f>
        <v>32.36</v>
      </c>
      <c r="R379" s="55">
        <f>'5_ЦК'!R340</f>
        <v>32.36</v>
      </c>
      <c r="S379" s="55">
        <f>'5_ЦК'!S340</f>
        <v>32.36</v>
      </c>
      <c r="T379" s="55">
        <f>'5_ЦК'!T340</f>
        <v>32.36</v>
      </c>
      <c r="U379" s="55">
        <f>'5_ЦК'!U340</f>
        <v>32.36</v>
      </c>
      <c r="V379" s="55">
        <f>'5_ЦК'!V340</f>
        <v>32.36</v>
      </c>
      <c r="W379" s="55">
        <f>'5_ЦК'!W340</f>
        <v>32.36</v>
      </c>
      <c r="X379" s="55">
        <f>'5_ЦК'!X340</f>
        <v>32.36</v>
      </c>
      <c r="Y379" s="55">
        <f>'5_ЦК'!Y340</f>
        <v>32.36</v>
      </c>
    </row>
    <row r="380" spans="1:25" s="1" customFormat="1" x14ac:dyDescent="0.25">
      <c r="A380" s="52">
        <v>13</v>
      </c>
      <c r="B380" s="55">
        <f>'5_ЦК'!B341</f>
        <v>32.36</v>
      </c>
      <c r="C380" s="55">
        <f>'5_ЦК'!C341</f>
        <v>32.36</v>
      </c>
      <c r="D380" s="55">
        <f>'5_ЦК'!D341</f>
        <v>32.36</v>
      </c>
      <c r="E380" s="55">
        <f>'5_ЦК'!E341</f>
        <v>32.36</v>
      </c>
      <c r="F380" s="55">
        <f>'5_ЦК'!F341</f>
        <v>32.36</v>
      </c>
      <c r="G380" s="55">
        <f>'5_ЦК'!G341</f>
        <v>32.36</v>
      </c>
      <c r="H380" s="55">
        <f>'5_ЦК'!H341</f>
        <v>32.36</v>
      </c>
      <c r="I380" s="55">
        <f>'5_ЦК'!I341</f>
        <v>32.36</v>
      </c>
      <c r="J380" s="55">
        <f>'5_ЦК'!J341</f>
        <v>32.36</v>
      </c>
      <c r="K380" s="55">
        <f>'5_ЦК'!K341</f>
        <v>32.36</v>
      </c>
      <c r="L380" s="55">
        <f>'5_ЦК'!L341</f>
        <v>32.36</v>
      </c>
      <c r="M380" s="55">
        <f>'5_ЦК'!M341</f>
        <v>32.36</v>
      </c>
      <c r="N380" s="55">
        <f>'5_ЦК'!N341</f>
        <v>32.36</v>
      </c>
      <c r="O380" s="55">
        <f>'5_ЦК'!O341</f>
        <v>32.36</v>
      </c>
      <c r="P380" s="55">
        <f>'5_ЦК'!P341</f>
        <v>32.36</v>
      </c>
      <c r="Q380" s="55">
        <f>'5_ЦК'!Q341</f>
        <v>32.36</v>
      </c>
      <c r="R380" s="55">
        <f>'5_ЦК'!R341</f>
        <v>32.36</v>
      </c>
      <c r="S380" s="55">
        <f>'5_ЦК'!S341</f>
        <v>32.36</v>
      </c>
      <c r="T380" s="55">
        <f>'5_ЦК'!T341</f>
        <v>32.36</v>
      </c>
      <c r="U380" s="55">
        <f>'5_ЦК'!U341</f>
        <v>32.36</v>
      </c>
      <c r="V380" s="55">
        <f>'5_ЦК'!V341</f>
        <v>32.36</v>
      </c>
      <c r="W380" s="55">
        <f>'5_ЦК'!W341</f>
        <v>32.36</v>
      </c>
      <c r="X380" s="55">
        <f>'5_ЦК'!X341</f>
        <v>32.36</v>
      </c>
      <c r="Y380" s="55">
        <f>'5_ЦК'!Y341</f>
        <v>32.36</v>
      </c>
    </row>
    <row r="381" spans="1:25" s="1" customFormat="1" x14ac:dyDescent="0.25">
      <c r="A381" s="52">
        <v>14</v>
      </c>
      <c r="B381" s="55">
        <f>'5_ЦК'!B342</f>
        <v>32.36</v>
      </c>
      <c r="C381" s="55">
        <f>'5_ЦК'!C342</f>
        <v>32.36</v>
      </c>
      <c r="D381" s="55">
        <f>'5_ЦК'!D342</f>
        <v>32.36</v>
      </c>
      <c r="E381" s="55">
        <f>'5_ЦК'!E342</f>
        <v>32.36</v>
      </c>
      <c r="F381" s="55">
        <f>'5_ЦК'!F342</f>
        <v>32.36</v>
      </c>
      <c r="G381" s="55">
        <f>'5_ЦК'!G342</f>
        <v>32.36</v>
      </c>
      <c r="H381" s="55">
        <f>'5_ЦК'!H342</f>
        <v>32.36</v>
      </c>
      <c r="I381" s="55">
        <f>'5_ЦК'!I342</f>
        <v>32.36</v>
      </c>
      <c r="J381" s="55">
        <f>'5_ЦК'!J342</f>
        <v>32.36</v>
      </c>
      <c r="K381" s="55">
        <f>'5_ЦК'!K342</f>
        <v>32.36</v>
      </c>
      <c r="L381" s="55">
        <f>'5_ЦК'!L342</f>
        <v>32.36</v>
      </c>
      <c r="M381" s="55">
        <f>'5_ЦК'!M342</f>
        <v>32.36</v>
      </c>
      <c r="N381" s="55">
        <f>'5_ЦК'!N342</f>
        <v>32.36</v>
      </c>
      <c r="O381" s="55">
        <f>'5_ЦК'!O342</f>
        <v>32.36</v>
      </c>
      <c r="P381" s="55">
        <f>'5_ЦК'!P342</f>
        <v>32.36</v>
      </c>
      <c r="Q381" s="55">
        <f>'5_ЦК'!Q342</f>
        <v>32.36</v>
      </c>
      <c r="R381" s="55">
        <f>'5_ЦК'!R342</f>
        <v>32.36</v>
      </c>
      <c r="S381" s="55">
        <f>'5_ЦК'!S342</f>
        <v>32.36</v>
      </c>
      <c r="T381" s="55">
        <f>'5_ЦК'!T342</f>
        <v>32.36</v>
      </c>
      <c r="U381" s="55">
        <f>'5_ЦК'!U342</f>
        <v>32.36</v>
      </c>
      <c r="V381" s="55">
        <f>'5_ЦК'!V342</f>
        <v>32.36</v>
      </c>
      <c r="W381" s="55">
        <f>'5_ЦК'!W342</f>
        <v>32.36</v>
      </c>
      <c r="X381" s="55">
        <f>'5_ЦК'!X342</f>
        <v>32.36</v>
      </c>
      <c r="Y381" s="55">
        <f>'5_ЦК'!Y342</f>
        <v>32.36</v>
      </c>
    </row>
    <row r="382" spans="1:25" s="1" customFormat="1" x14ac:dyDescent="0.25">
      <c r="A382" s="52">
        <v>15</v>
      </c>
      <c r="B382" s="55">
        <f>'5_ЦК'!B343</f>
        <v>32.36</v>
      </c>
      <c r="C382" s="55">
        <f>'5_ЦК'!C343</f>
        <v>32.36</v>
      </c>
      <c r="D382" s="55">
        <f>'5_ЦК'!D343</f>
        <v>32.36</v>
      </c>
      <c r="E382" s="55">
        <f>'5_ЦК'!E343</f>
        <v>32.36</v>
      </c>
      <c r="F382" s="55">
        <f>'5_ЦК'!F343</f>
        <v>32.36</v>
      </c>
      <c r="G382" s="55">
        <f>'5_ЦК'!G343</f>
        <v>32.36</v>
      </c>
      <c r="H382" s="55">
        <f>'5_ЦК'!H343</f>
        <v>32.36</v>
      </c>
      <c r="I382" s="55">
        <f>'5_ЦК'!I343</f>
        <v>32.36</v>
      </c>
      <c r="J382" s="55">
        <f>'5_ЦК'!J343</f>
        <v>32.36</v>
      </c>
      <c r="K382" s="55">
        <f>'5_ЦК'!K343</f>
        <v>32.36</v>
      </c>
      <c r="L382" s="55">
        <f>'5_ЦК'!L343</f>
        <v>32.36</v>
      </c>
      <c r="M382" s="55">
        <f>'5_ЦК'!M343</f>
        <v>32.36</v>
      </c>
      <c r="N382" s="55">
        <f>'5_ЦК'!N343</f>
        <v>32.36</v>
      </c>
      <c r="O382" s="55">
        <f>'5_ЦК'!O343</f>
        <v>32.36</v>
      </c>
      <c r="P382" s="55">
        <f>'5_ЦК'!P343</f>
        <v>32.36</v>
      </c>
      <c r="Q382" s="55">
        <f>'5_ЦК'!Q343</f>
        <v>32.36</v>
      </c>
      <c r="R382" s="55">
        <f>'5_ЦК'!R343</f>
        <v>32.36</v>
      </c>
      <c r="S382" s="55">
        <f>'5_ЦК'!S343</f>
        <v>32.36</v>
      </c>
      <c r="T382" s="55">
        <f>'5_ЦК'!T343</f>
        <v>32.36</v>
      </c>
      <c r="U382" s="55">
        <f>'5_ЦК'!U343</f>
        <v>32.36</v>
      </c>
      <c r="V382" s="55">
        <f>'5_ЦК'!V343</f>
        <v>32.36</v>
      </c>
      <c r="W382" s="55">
        <f>'5_ЦК'!W343</f>
        <v>32.36</v>
      </c>
      <c r="X382" s="55">
        <f>'5_ЦК'!X343</f>
        <v>32.36</v>
      </c>
      <c r="Y382" s="55">
        <f>'5_ЦК'!Y343</f>
        <v>32.36</v>
      </c>
    </row>
    <row r="383" spans="1:25" s="1" customFormat="1" x14ac:dyDescent="0.25">
      <c r="A383" s="52">
        <v>16</v>
      </c>
      <c r="B383" s="55">
        <f>'5_ЦК'!B344</f>
        <v>32.36</v>
      </c>
      <c r="C383" s="55">
        <f>'5_ЦК'!C344</f>
        <v>32.36</v>
      </c>
      <c r="D383" s="55">
        <f>'5_ЦК'!D344</f>
        <v>32.36</v>
      </c>
      <c r="E383" s="55">
        <f>'5_ЦК'!E344</f>
        <v>32.36</v>
      </c>
      <c r="F383" s="55">
        <f>'5_ЦК'!F344</f>
        <v>32.36</v>
      </c>
      <c r="G383" s="55">
        <f>'5_ЦК'!G344</f>
        <v>32.36</v>
      </c>
      <c r="H383" s="55">
        <f>'5_ЦК'!H344</f>
        <v>32.36</v>
      </c>
      <c r="I383" s="55">
        <f>'5_ЦК'!I344</f>
        <v>32.36</v>
      </c>
      <c r="J383" s="55">
        <f>'5_ЦК'!J344</f>
        <v>32.36</v>
      </c>
      <c r="K383" s="55">
        <f>'5_ЦК'!K344</f>
        <v>32.36</v>
      </c>
      <c r="L383" s="55">
        <f>'5_ЦК'!L344</f>
        <v>32.36</v>
      </c>
      <c r="M383" s="55">
        <f>'5_ЦК'!M344</f>
        <v>32.36</v>
      </c>
      <c r="N383" s="55">
        <f>'5_ЦК'!N344</f>
        <v>32.36</v>
      </c>
      <c r="O383" s="55">
        <f>'5_ЦК'!O344</f>
        <v>32.36</v>
      </c>
      <c r="P383" s="55">
        <f>'5_ЦК'!P344</f>
        <v>32.36</v>
      </c>
      <c r="Q383" s="55">
        <f>'5_ЦК'!Q344</f>
        <v>32.36</v>
      </c>
      <c r="R383" s="55">
        <f>'5_ЦК'!R344</f>
        <v>32.36</v>
      </c>
      <c r="S383" s="55">
        <f>'5_ЦК'!S344</f>
        <v>32.36</v>
      </c>
      <c r="T383" s="55">
        <f>'5_ЦК'!T344</f>
        <v>32.36</v>
      </c>
      <c r="U383" s="55">
        <f>'5_ЦК'!U344</f>
        <v>32.36</v>
      </c>
      <c r="V383" s="55">
        <f>'5_ЦК'!V344</f>
        <v>32.36</v>
      </c>
      <c r="W383" s="55">
        <f>'5_ЦК'!W344</f>
        <v>32.36</v>
      </c>
      <c r="X383" s="55">
        <f>'5_ЦК'!X344</f>
        <v>32.36</v>
      </c>
      <c r="Y383" s="55">
        <f>'5_ЦК'!Y344</f>
        <v>32.36</v>
      </c>
    </row>
    <row r="384" spans="1:25" s="1" customFormat="1" x14ac:dyDescent="0.25">
      <c r="A384" s="52">
        <v>17</v>
      </c>
      <c r="B384" s="55">
        <f>'5_ЦК'!B345</f>
        <v>32.36</v>
      </c>
      <c r="C384" s="55">
        <f>'5_ЦК'!C345</f>
        <v>32.36</v>
      </c>
      <c r="D384" s="55">
        <f>'5_ЦК'!D345</f>
        <v>32.36</v>
      </c>
      <c r="E384" s="55">
        <f>'5_ЦК'!E345</f>
        <v>32.36</v>
      </c>
      <c r="F384" s="55">
        <f>'5_ЦК'!F345</f>
        <v>32.36</v>
      </c>
      <c r="G384" s="55">
        <f>'5_ЦК'!G345</f>
        <v>32.36</v>
      </c>
      <c r="H384" s="55">
        <f>'5_ЦК'!H345</f>
        <v>32.36</v>
      </c>
      <c r="I384" s="55">
        <f>'5_ЦК'!I345</f>
        <v>32.36</v>
      </c>
      <c r="J384" s="55">
        <f>'5_ЦК'!J345</f>
        <v>32.36</v>
      </c>
      <c r="K384" s="55">
        <f>'5_ЦК'!K345</f>
        <v>32.36</v>
      </c>
      <c r="L384" s="55">
        <f>'5_ЦК'!L345</f>
        <v>32.36</v>
      </c>
      <c r="M384" s="55">
        <f>'5_ЦК'!M345</f>
        <v>32.36</v>
      </c>
      <c r="N384" s="55">
        <f>'5_ЦК'!N345</f>
        <v>32.36</v>
      </c>
      <c r="O384" s="55">
        <f>'5_ЦК'!O345</f>
        <v>32.36</v>
      </c>
      <c r="P384" s="55">
        <f>'5_ЦК'!P345</f>
        <v>32.36</v>
      </c>
      <c r="Q384" s="55">
        <f>'5_ЦК'!Q345</f>
        <v>32.36</v>
      </c>
      <c r="R384" s="55">
        <f>'5_ЦК'!R345</f>
        <v>32.36</v>
      </c>
      <c r="S384" s="55">
        <f>'5_ЦК'!S345</f>
        <v>32.36</v>
      </c>
      <c r="T384" s="55">
        <f>'5_ЦК'!T345</f>
        <v>32.36</v>
      </c>
      <c r="U384" s="55">
        <f>'5_ЦК'!U345</f>
        <v>32.36</v>
      </c>
      <c r="V384" s="55">
        <f>'5_ЦК'!V345</f>
        <v>32.36</v>
      </c>
      <c r="W384" s="55">
        <f>'5_ЦК'!W345</f>
        <v>32.36</v>
      </c>
      <c r="X384" s="55">
        <f>'5_ЦК'!X345</f>
        <v>32.36</v>
      </c>
      <c r="Y384" s="55">
        <f>'5_ЦК'!Y345</f>
        <v>32.36</v>
      </c>
    </row>
    <row r="385" spans="1:25" s="1" customFormat="1" x14ac:dyDescent="0.25">
      <c r="A385" s="52">
        <v>18</v>
      </c>
      <c r="B385" s="55">
        <f>'5_ЦК'!B346</f>
        <v>32.36</v>
      </c>
      <c r="C385" s="55">
        <f>'5_ЦК'!C346</f>
        <v>32.36</v>
      </c>
      <c r="D385" s="55">
        <f>'5_ЦК'!D346</f>
        <v>32.36</v>
      </c>
      <c r="E385" s="55">
        <f>'5_ЦК'!E346</f>
        <v>32.36</v>
      </c>
      <c r="F385" s="55">
        <f>'5_ЦК'!F346</f>
        <v>32.36</v>
      </c>
      <c r="G385" s="55">
        <f>'5_ЦК'!G346</f>
        <v>32.36</v>
      </c>
      <c r="H385" s="55">
        <f>'5_ЦК'!H346</f>
        <v>32.36</v>
      </c>
      <c r="I385" s="55">
        <f>'5_ЦК'!I346</f>
        <v>32.36</v>
      </c>
      <c r="J385" s="55">
        <f>'5_ЦК'!J346</f>
        <v>32.36</v>
      </c>
      <c r="K385" s="55">
        <f>'5_ЦК'!K346</f>
        <v>32.36</v>
      </c>
      <c r="L385" s="55">
        <f>'5_ЦК'!L346</f>
        <v>32.36</v>
      </c>
      <c r="M385" s="55">
        <f>'5_ЦК'!M346</f>
        <v>32.36</v>
      </c>
      <c r="N385" s="55">
        <f>'5_ЦК'!N346</f>
        <v>32.36</v>
      </c>
      <c r="O385" s="55">
        <f>'5_ЦК'!O346</f>
        <v>32.36</v>
      </c>
      <c r="P385" s="55">
        <f>'5_ЦК'!P346</f>
        <v>32.36</v>
      </c>
      <c r="Q385" s="55">
        <f>'5_ЦК'!Q346</f>
        <v>32.36</v>
      </c>
      <c r="R385" s="55">
        <f>'5_ЦК'!R346</f>
        <v>32.36</v>
      </c>
      <c r="S385" s="55">
        <f>'5_ЦК'!S346</f>
        <v>32.36</v>
      </c>
      <c r="T385" s="55">
        <f>'5_ЦК'!T346</f>
        <v>32.36</v>
      </c>
      <c r="U385" s="55">
        <f>'5_ЦК'!U346</f>
        <v>32.36</v>
      </c>
      <c r="V385" s="55">
        <f>'5_ЦК'!V346</f>
        <v>32.36</v>
      </c>
      <c r="W385" s="55">
        <f>'5_ЦК'!W346</f>
        <v>32.36</v>
      </c>
      <c r="X385" s="55">
        <f>'5_ЦК'!X346</f>
        <v>32.36</v>
      </c>
      <c r="Y385" s="55">
        <f>'5_ЦК'!Y346</f>
        <v>32.36</v>
      </c>
    </row>
    <row r="386" spans="1:25" s="1" customFormat="1" x14ac:dyDescent="0.25">
      <c r="A386" s="52">
        <v>19</v>
      </c>
      <c r="B386" s="55">
        <f>'5_ЦК'!B347</f>
        <v>32.36</v>
      </c>
      <c r="C386" s="55">
        <f>'5_ЦК'!C347</f>
        <v>32.36</v>
      </c>
      <c r="D386" s="55">
        <f>'5_ЦК'!D347</f>
        <v>32.36</v>
      </c>
      <c r="E386" s="55">
        <f>'5_ЦК'!E347</f>
        <v>32.36</v>
      </c>
      <c r="F386" s="55">
        <f>'5_ЦК'!F347</f>
        <v>32.36</v>
      </c>
      <c r="G386" s="55">
        <f>'5_ЦК'!G347</f>
        <v>32.36</v>
      </c>
      <c r="H386" s="55">
        <f>'5_ЦК'!H347</f>
        <v>32.36</v>
      </c>
      <c r="I386" s="55">
        <f>'5_ЦК'!I347</f>
        <v>32.36</v>
      </c>
      <c r="J386" s="55">
        <f>'5_ЦК'!J347</f>
        <v>32.36</v>
      </c>
      <c r="K386" s="55">
        <f>'5_ЦК'!K347</f>
        <v>32.36</v>
      </c>
      <c r="L386" s="55">
        <f>'5_ЦК'!L347</f>
        <v>32.36</v>
      </c>
      <c r="M386" s="55">
        <f>'5_ЦК'!M347</f>
        <v>32.36</v>
      </c>
      <c r="N386" s="55">
        <f>'5_ЦК'!N347</f>
        <v>32.36</v>
      </c>
      <c r="O386" s="55">
        <f>'5_ЦК'!O347</f>
        <v>32.36</v>
      </c>
      <c r="P386" s="55">
        <f>'5_ЦК'!P347</f>
        <v>32.36</v>
      </c>
      <c r="Q386" s="55">
        <f>'5_ЦК'!Q347</f>
        <v>32.36</v>
      </c>
      <c r="R386" s="55">
        <f>'5_ЦК'!R347</f>
        <v>32.36</v>
      </c>
      <c r="S386" s="55">
        <f>'5_ЦК'!S347</f>
        <v>32.36</v>
      </c>
      <c r="T386" s="55">
        <f>'5_ЦК'!T347</f>
        <v>32.36</v>
      </c>
      <c r="U386" s="55">
        <f>'5_ЦК'!U347</f>
        <v>32.36</v>
      </c>
      <c r="V386" s="55">
        <f>'5_ЦК'!V347</f>
        <v>32.36</v>
      </c>
      <c r="W386" s="55">
        <f>'5_ЦК'!W347</f>
        <v>32.36</v>
      </c>
      <c r="X386" s="55">
        <f>'5_ЦК'!X347</f>
        <v>32.36</v>
      </c>
      <c r="Y386" s="55">
        <f>'5_ЦК'!Y347</f>
        <v>32.36</v>
      </c>
    </row>
    <row r="387" spans="1:25" s="1" customFormat="1" x14ac:dyDescent="0.25">
      <c r="A387" s="52">
        <v>20</v>
      </c>
      <c r="B387" s="55">
        <f>'5_ЦК'!B348</f>
        <v>32.36</v>
      </c>
      <c r="C387" s="55">
        <f>'5_ЦК'!C348</f>
        <v>32.36</v>
      </c>
      <c r="D387" s="55">
        <f>'5_ЦК'!D348</f>
        <v>32.36</v>
      </c>
      <c r="E387" s="55">
        <f>'5_ЦК'!E348</f>
        <v>32.36</v>
      </c>
      <c r="F387" s="55">
        <f>'5_ЦК'!F348</f>
        <v>32.36</v>
      </c>
      <c r="G387" s="55">
        <f>'5_ЦК'!G348</f>
        <v>32.36</v>
      </c>
      <c r="H387" s="55">
        <f>'5_ЦК'!H348</f>
        <v>32.36</v>
      </c>
      <c r="I387" s="55">
        <f>'5_ЦК'!I348</f>
        <v>32.36</v>
      </c>
      <c r="J387" s="55">
        <f>'5_ЦК'!J348</f>
        <v>32.36</v>
      </c>
      <c r="K387" s="55">
        <f>'5_ЦК'!K348</f>
        <v>32.36</v>
      </c>
      <c r="L387" s="55">
        <f>'5_ЦК'!L348</f>
        <v>32.36</v>
      </c>
      <c r="M387" s="55">
        <f>'5_ЦК'!M348</f>
        <v>32.36</v>
      </c>
      <c r="N387" s="55">
        <f>'5_ЦК'!N348</f>
        <v>32.36</v>
      </c>
      <c r="O387" s="55">
        <f>'5_ЦК'!O348</f>
        <v>32.36</v>
      </c>
      <c r="P387" s="55">
        <f>'5_ЦК'!P348</f>
        <v>32.36</v>
      </c>
      <c r="Q387" s="55">
        <f>'5_ЦК'!Q348</f>
        <v>32.36</v>
      </c>
      <c r="R387" s="55">
        <f>'5_ЦК'!R348</f>
        <v>32.36</v>
      </c>
      <c r="S387" s="55">
        <f>'5_ЦК'!S348</f>
        <v>32.36</v>
      </c>
      <c r="T387" s="55">
        <f>'5_ЦК'!T348</f>
        <v>32.36</v>
      </c>
      <c r="U387" s="55">
        <f>'5_ЦК'!U348</f>
        <v>32.36</v>
      </c>
      <c r="V387" s="55">
        <f>'5_ЦК'!V348</f>
        <v>32.36</v>
      </c>
      <c r="W387" s="55">
        <f>'5_ЦК'!W348</f>
        <v>32.36</v>
      </c>
      <c r="X387" s="55">
        <f>'5_ЦК'!X348</f>
        <v>32.36</v>
      </c>
      <c r="Y387" s="55">
        <f>'5_ЦК'!Y348</f>
        <v>32.36</v>
      </c>
    </row>
    <row r="388" spans="1:25" s="1" customFormat="1" x14ac:dyDescent="0.25">
      <c r="A388" s="52">
        <v>21</v>
      </c>
      <c r="B388" s="55">
        <f>'5_ЦК'!B349</f>
        <v>32.36</v>
      </c>
      <c r="C388" s="55">
        <f>'5_ЦК'!C349</f>
        <v>32.36</v>
      </c>
      <c r="D388" s="55">
        <f>'5_ЦК'!D349</f>
        <v>32.36</v>
      </c>
      <c r="E388" s="55">
        <f>'5_ЦК'!E349</f>
        <v>32.36</v>
      </c>
      <c r="F388" s="55">
        <f>'5_ЦК'!F349</f>
        <v>32.36</v>
      </c>
      <c r="G388" s="55">
        <f>'5_ЦК'!G349</f>
        <v>32.36</v>
      </c>
      <c r="H388" s="55">
        <f>'5_ЦК'!H349</f>
        <v>32.36</v>
      </c>
      <c r="I388" s="55">
        <f>'5_ЦК'!I349</f>
        <v>32.36</v>
      </c>
      <c r="J388" s="55">
        <f>'5_ЦК'!J349</f>
        <v>32.36</v>
      </c>
      <c r="K388" s="55">
        <f>'5_ЦК'!K349</f>
        <v>32.36</v>
      </c>
      <c r="L388" s="55">
        <f>'5_ЦК'!L349</f>
        <v>32.36</v>
      </c>
      <c r="M388" s="55">
        <f>'5_ЦК'!M349</f>
        <v>32.36</v>
      </c>
      <c r="N388" s="55">
        <f>'5_ЦК'!N349</f>
        <v>32.36</v>
      </c>
      <c r="O388" s="55">
        <f>'5_ЦК'!O349</f>
        <v>32.36</v>
      </c>
      <c r="P388" s="55">
        <f>'5_ЦК'!P349</f>
        <v>32.36</v>
      </c>
      <c r="Q388" s="55">
        <f>'5_ЦК'!Q349</f>
        <v>32.36</v>
      </c>
      <c r="R388" s="55">
        <f>'5_ЦК'!R349</f>
        <v>32.36</v>
      </c>
      <c r="S388" s="55">
        <f>'5_ЦК'!S349</f>
        <v>32.36</v>
      </c>
      <c r="T388" s="55">
        <f>'5_ЦК'!T349</f>
        <v>32.36</v>
      </c>
      <c r="U388" s="55">
        <f>'5_ЦК'!U349</f>
        <v>32.36</v>
      </c>
      <c r="V388" s="55">
        <f>'5_ЦК'!V349</f>
        <v>32.36</v>
      </c>
      <c r="W388" s="55">
        <f>'5_ЦК'!W349</f>
        <v>32.36</v>
      </c>
      <c r="X388" s="55">
        <f>'5_ЦК'!X349</f>
        <v>32.36</v>
      </c>
      <c r="Y388" s="55">
        <f>'5_ЦК'!Y349</f>
        <v>32.36</v>
      </c>
    </row>
    <row r="389" spans="1:25" s="1" customFormat="1" x14ac:dyDescent="0.25">
      <c r="A389" s="52">
        <v>22</v>
      </c>
      <c r="B389" s="55">
        <f>'5_ЦК'!B350</f>
        <v>32.36</v>
      </c>
      <c r="C389" s="55">
        <f>'5_ЦК'!C350</f>
        <v>32.36</v>
      </c>
      <c r="D389" s="55">
        <f>'5_ЦК'!D350</f>
        <v>32.36</v>
      </c>
      <c r="E389" s="55">
        <f>'5_ЦК'!E350</f>
        <v>32.36</v>
      </c>
      <c r="F389" s="55">
        <f>'5_ЦК'!F350</f>
        <v>32.36</v>
      </c>
      <c r="G389" s="55">
        <f>'5_ЦК'!G350</f>
        <v>32.36</v>
      </c>
      <c r="H389" s="55">
        <f>'5_ЦК'!H350</f>
        <v>32.36</v>
      </c>
      <c r="I389" s="55">
        <f>'5_ЦК'!I350</f>
        <v>32.36</v>
      </c>
      <c r="J389" s="55">
        <f>'5_ЦК'!J350</f>
        <v>32.36</v>
      </c>
      <c r="K389" s="55">
        <f>'5_ЦК'!K350</f>
        <v>32.36</v>
      </c>
      <c r="L389" s="55">
        <f>'5_ЦК'!L350</f>
        <v>32.36</v>
      </c>
      <c r="M389" s="55">
        <f>'5_ЦК'!M350</f>
        <v>32.36</v>
      </c>
      <c r="N389" s="55">
        <f>'5_ЦК'!N350</f>
        <v>32.36</v>
      </c>
      <c r="O389" s="55">
        <f>'5_ЦК'!O350</f>
        <v>32.36</v>
      </c>
      <c r="P389" s="55">
        <f>'5_ЦК'!P350</f>
        <v>32.36</v>
      </c>
      <c r="Q389" s="55">
        <f>'5_ЦК'!Q350</f>
        <v>32.36</v>
      </c>
      <c r="R389" s="55">
        <f>'5_ЦК'!R350</f>
        <v>32.36</v>
      </c>
      <c r="S389" s="55">
        <f>'5_ЦК'!S350</f>
        <v>32.36</v>
      </c>
      <c r="T389" s="55">
        <f>'5_ЦК'!T350</f>
        <v>32.36</v>
      </c>
      <c r="U389" s="55">
        <f>'5_ЦК'!U350</f>
        <v>32.36</v>
      </c>
      <c r="V389" s="55">
        <f>'5_ЦК'!V350</f>
        <v>32.36</v>
      </c>
      <c r="W389" s="55">
        <f>'5_ЦК'!W350</f>
        <v>32.36</v>
      </c>
      <c r="X389" s="55">
        <f>'5_ЦК'!X350</f>
        <v>32.36</v>
      </c>
      <c r="Y389" s="55">
        <f>'5_ЦК'!Y350</f>
        <v>32.36</v>
      </c>
    </row>
    <row r="390" spans="1:25" s="1" customFormat="1" x14ac:dyDescent="0.25">
      <c r="A390" s="52">
        <v>23</v>
      </c>
      <c r="B390" s="55">
        <f>'5_ЦК'!B351</f>
        <v>32.36</v>
      </c>
      <c r="C390" s="55">
        <f>'5_ЦК'!C351</f>
        <v>32.36</v>
      </c>
      <c r="D390" s="55">
        <f>'5_ЦК'!D351</f>
        <v>32.36</v>
      </c>
      <c r="E390" s="55">
        <f>'5_ЦК'!E351</f>
        <v>32.36</v>
      </c>
      <c r="F390" s="55">
        <f>'5_ЦК'!F351</f>
        <v>32.36</v>
      </c>
      <c r="G390" s="55">
        <f>'5_ЦК'!G351</f>
        <v>32.36</v>
      </c>
      <c r="H390" s="55">
        <f>'5_ЦК'!H351</f>
        <v>32.36</v>
      </c>
      <c r="I390" s="55">
        <f>'5_ЦК'!I351</f>
        <v>32.36</v>
      </c>
      <c r="J390" s="55">
        <f>'5_ЦК'!J351</f>
        <v>32.36</v>
      </c>
      <c r="K390" s="55">
        <f>'5_ЦК'!K351</f>
        <v>32.36</v>
      </c>
      <c r="L390" s="55">
        <f>'5_ЦК'!L351</f>
        <v>32.36</v>
      </c>
      <c r="M390" s="55">
        <f>'5_ЦК'!M351</f>
        <v>32.36</v>
      </c>
      <c r="N390" s="55">
        <f>'5_ЦК'!N351</f>
        <v>32.36</v>
      </c>
      <c r="O390" s="55">
        <f>'5_ЦК'!O351</f>
        <v>32.36</v>
      </c>
      <c r="P390" s="55">
        <f>'5_ЦК'!P351</f>
        <v>32.36</v>
      </c>
      <c r="Q390" s="55">
        <f>'5_ЦК'!Q351</f>
        <v>32.36</v>
      </c>
      <c r="R390" s="55">
        <f>'5_ЦК'!R351</f>
        <v>32.36</v>
      </c>
      <c r="S390" s="55">
        <f>'5_ЦК'!S351</f>
        <v>32.36</v>
      </c>
      <c r="T390" s="55">
        <f>'5_ЦК'!T351</f>
        <v>32.36</v>
      </c>
      <c r="U390" s="55">
        <f>'5_ЦК'!U351</f>
        <v>32.36</v>
      </c>
      <c r="V390" s="55">
        <f>'5_ЦК'!V351</f>
        <v>32.36</v>
      </c>
      <c r="W390" s="55">
        <f>'5_ЦК'!W351</f>
        <v>32.36</v>
      </c>
      <c r="X390" s="55">
        <f>'5_ЦК'!X351</f>
        <v>32.36</v>
      </c>
      <c r="Y390" s="55">
        <f>'5_ЦК'!Y351</f>
        <v>32.36</v>
      </c>
    </row>
    <row r="391" spans="1:25" s="1" customFormat="1" x14ac:dyDescent="0.25">
      <c r="A391" s="52">
        <v>24</v>
      </c>
      <c r="B391" s="55">
        <f>'5_ЦК'!B352</f>
        <v>32.36</v>
      </c>
      <c r="C391" s="55">
        <f>'5_ЦК'!C352</f>
        <v>32.36</v>
      </c>
      <c r="D391" s="55">
        <f>'5_ЦК'!D352</f>
        <v>32.36</v>
      </c>
      <c r="E391" s="55">
        <f>'5_ЦК'!E352</f>
        <v>32.36</v>
      </c>
      <c r="F391" s="55">
        <f>'5_ЦК'!F352</f>
        <v>32.36</v>
      </c>
      <c r="G391" s="55">
        <f>'5_ЦК'!G352</f>
        <v>32.36</v>
      </c>
      <c r="H391" s="55">
        <f>'5_ЦК'!H352</f>
        <v>32.36</v>
      </c>
      <c r="I391" s="55">
        <f>'5_ЦК'!I352</f>
        <v>32.36</v>
      </c>
      <c r="J391" s="55">
        <f>'5_ЦК'!J352</f>
        <v>32.36</v>
      </c>
      <c r="K391" s="55">
        <f>'5_ЦК'!K352</f>
        <v>32.36</v>
      </c>
      <c r="L391" s="55">
        <f>'5_ЦК'!L352</f>
        <v>32.36</v>
      </c>
      <c r="M391" s="55">
        <f>'5_ЦК'!M352</f>
        <v>32.36</v>
      </c>
      <c r="N391" s="55">
        <f>'5_ЦК'!N352</f>
        <v>32.36</v>
      </c>
      <c r="O391" s="55">
        <f>'5_ЦК'!O352</f>
        <v>32.36</v>
      </c>
      <c r="P391" s="55">
        <f>'5_ЦК'!P352</f>
        <v>32.36</v>
      </c>
      <c r="Q391" s="55">
        <f>'5_ЦК'!Q352</f>
        <v>32.36</v>
      </c>
      <c r="R391" s="55">
        <f>'5_ЦК'!R352</f>
        <v>32.36</v>
      </c>
      <c r="S391" s="55">
        <f>'5_ЦК'!S352</f>
        <v>32.36</v>
      </c>
      <c r="T391" s="55">
        <f>'5_ЦК'!T352</f>
        <v>32.36</v>
      </c>
      <c r="U391" s="55">
        <f>'5_ЦК'!U352</f>
        <v>32.36</v>
      </c>
      <c r="V391" s="55">
        <f>'5_ЦК'!V352</f>
        <v>32.36</v>
      </c>
      <c r="W391" s="55">
        <f>'5_ЦК'!W352</f>
        <v>32.36</v>
      </c>
      <c r="X391" s="55">
        <f>'5_ЦК'!X352</f>
        <v>32.36</v>
      </c>
      <c r="Y391" s="55">
        <f>'5_ЦК'!Y352</f>
        <v>32.36</v>
      </c>
    </row>
    <row r="392" spans="1:25" s="1" customFormat="1" x14ac:dyDescent="0.25">
      <c r="A392" s="52">
        <v>25</v>
      </c>
      <c r="B392" s="55">
        <f>'5_ЦК'!B353</f>
        <v>32.36</v>
      </c>
      <c r="C392" s="55">
        <f>'5_ЦК'!C353</f>
        <v>32.36</v>
      </c>
      <c r="D392" s="55">
        <f>'5_ЦК'!D353</f>
        <v>32.36</v>
      </c>
      <c r="E392" s="55">
        <f>'5_ЦК'!E353</f>
        <v>32.36</v>
      </c>
      <c r="F392" s="55">
        <f>'5_ЦК'!F353</f>
        <v>32.36</v>
      </c>
      <c r="G392" s="55">
        <f>'5_ЦК'!G353</f>
        <v>32.36</v>
      </c>
      <c r="H392" s="55">
        <f>'5_ЦК'!H353</f>
        <v>32.36</v>
      </c>
      <c r="I392" s="55">
        <f>'5_ЦК'!I353</f>
        <v>32.36</v>
      </c>
      <c r="J392" s="55">
        <f>'5_ЦК'!J353</f>
        <v>32.36</v>
      </c>
      <c r="K392" s="55">
        <f>'5_ЦК'!K353</f>
        <v>32.36</v>
      </c>
      <c r="L392" s="55">
        <f>'5_ЦК'!L353</f>
        <v>32.36</v>
      </c>
      <c r="M392" s="55">
        <f>'5_ЦК'!M353</f>
        <v>32.36</v>
      </c>
      <c r="N392" s="55">
        <f>'5_ЦК'!N353</f>
        <v>32.36</v>
      </c>
      <c r="O392" s="55">
        <f>'5_ЦК'!O353</f>
        <v>32.36</v>
      </c>
      <c r="P392" s="55">
        <f>'5_ЦК'!P353</f>
        <v>32.36</v>
      </c>
      <c r="Q392" s="55">
        <f>'5_ЦК'!Q353</f>
        <v>32.36</v>
      </c>
      <c r="R392" s="55">
        <f>'5_ЦК'!R353</f>
        <v>32.36</v>
      </c>
      <c r="S392" s="55">
        <f>'5_ЦК'!S353</f>
        <v>32.36</v>
      </c>
      <c r="T392" s="55">
        <f>'5_ЦК'!T353</f>
        <v>32.36</v>
      </c>
      <c r="U392" s="55">
        <f>'5_ЦК'!U353</f>
        <v>32.36</v>
      </c>
      <c r="V392" s="55">
        <f>'5_ЦК'!V353</f>
        <v>32.36</v>
      </c>
      <c r="W392" s="55">
        <f>'5_ЦК'!W353</f>
        <v>32.36</v>
      </c>
      <c r="X392" s="55">
        <f>'5_ЦК'!X353</f>
        <v>32.36</v>
      </c>
      <c r="Y392" s="55">
        <f>'5_ЦК'!Y353</f>
        <v>32.36</v>
      </c>
    </row>
    <row r="393" spans="1:25" s="1" customFormat="1" x14ac:dyDescent="0.25">
      <c r="A393" s="52">
        <v>26</v>
      </c>
      <c r="B393" s="55">
        <f>'5_ЦК'!B354</f>
        <v>32.36</v>
      </c>
      <c r="C393" s="55">
        <f>'5_ЦК'!C354</f>
        <v>32.36</v>
      </c>
      <c r="D393" s="55">
        <f>'5_ЦК'!D354</f>
        <v>32.36</v>
      </c>
      <c r="E393" s="55">
        <f>'5_ЦК'!E354</f>
        <v>32.36</v>
      </c>
      <c r="F393" s="55">
        <f>'5_ЦК'!F354</f>
        <v>32.36</v>
      </c>
      <c r="G393" s="55">
        <f>'5_ЦК'!G354</f>
        <v>32.36</v>
      </c>
      <c r="H393" s="55">
        <f>'5_ЦК'!H354</f>
        <v>32.36</v>
      </c>
      <c r="I393" s="55">
        <f>'5_ЦК'!I354</f>
        <v>32.36</v>
      </c>
      <c r="J393" s="55">
        <f>'5_ЦК'!J354</f>
        <v>32.36</v>
      </c>
      <c r="K393" s="55">
        <f>'5_ЦК'!K354</f>
        <v>32.36</v>
      </c>
      <c r="L393" s="55">
        <f>'5_ЦК'!L354</f>
        <v>32.36</v>
      </c>
      <c r="M393" s="55">
        <f>'5_ЦК'!M354</f>
        <v>32.36</v>
      </c>
      <c r="N393" s="55">
        <f>'5_ЦК'!N354</f>
        <v>32.36</v>
      </c>
      <c r="O393" s="55">
        <f>'5_ЦК'!O354</f>
        <v>32.36</v>
      </c>
      <c r="P393" s="55">
        <f>'5_ЦК'!P354</f>
        <v>32.36</v>
      </c>
      <c r="Q393" s="55">
        <f>'5_ЦК'!Q354</f>
        <v>32.36</v>
      </c>
      <c r="R393" s="55">
        <f>'5_ЦК'!R354</f>
        <v>32.36</v>
      </c>
      <c r="S393" s="55">
        <f>'5_ЦК'!S354</f>
        <v>32.36</v>
      </c>
      <c r="T393" s="55">
        <f>'5_ЦК'!T354</f>
        <v>32.36</v>
      </c>
      <c r="U393" s="55">
        <f>'5_ЦК'!U354</f>
        <v>32.36</v>
      </c>
      <c r="V393" s="55">
        <f>'5_ЦК'!V354</f>
        <v>32.36</v>
      </c>
      <c r="W393" s="55">
        <f>'5_ЦК'!W354</f>
        <v>32.36</v>
      </c>
      <c r="X393" s="55">
        <f>'5_ЦК'!X354</f>
        <v>32.36</v>
      </c>
      <c r="Y393" s="55">
        <f>'5_ЦК'!Y354</f>
        <v>32.36</v>
      </c>
    </row>
    <row r="394" spans="1:25" s="1" customFormat="1" x14ac:dyDescent="0.25">
      <c r="A394" s="52">
        <v>27</v>
      </c>
      <c r="B394" s="55">
        <f>'5_ЦК'!B355</f>
        <v>32.36</v>
      </c>
      <c r="C394" s="55">
        <f>'5_ЦК'!C355</f>
        <v>32.36</v>
      </c>
      <c r="D394" s="55">
        <f>'5_ЦК'!D355</f>
        <v>32.36</v>
      </c>
      <c r="E394" s="55">
        <f>'5_ЦК'!E355</f>
        <v>32.36</v>
      </c>
      <c r="F394" s="55">
        <f>'5_ЦК'!F355</f>
        <v>32.36</v>
      </c>
      <c r="G394" s="55">
        <f>'5_ЦК'!G355</f>
        <v>32.36</v>
      </c>
      <c r="H394" s="55">
        <f>'5_ЦК'!H355</f>
        <v>32.36</v>
      </c>
      <c r="I394" s="55">
        <f>'5_ЦК'!I355</f>
        <v>32.36</v>
      </c>
      <c r="J394" s="55">
        <f>'5_ЦК'!J355</f>
        <v>32.36</v>
      </c>
      <c r="K394" s="55">
        <f>'5_ЦК'!K355</f>
        <v>32.36</v>
      </c>
      <c r="L394" s="55">
        <f>'5_ЦК'!L355</f>
        <v>32.36</v>
      </c>
      <c r="M394" s="55">
        <f>'5_ЦК'!M355</f>
        <v>32.36</v>
      </c>
      <c r="N394" s="55">
        <f>'5_ЦК'!N355</f>
        <v>32.36</v>
      </c>
      <c r="O394" s="55">
        <f>'5_ЦК'!O355</f>
        <v>32.36</v>
      </c>
      <c r="P394" s="55">
        <f>'5_ЦК'!P355</f>
        <v>32.36</v>
      </c>
      <c r="Q394" s="55">
        <f>'5_ЦК'!Q355</f>
        <v>32.36</v>
      </c>
      <c r="R394" s="55">
        <f>'5_ЦК'!R355</f>
        <v>32.36</v>
      </c>
      <c r="S394" s="55">
        <f>'5_ЦК'!S355</f>
        <v>32.36</v>
      </c>
      <c r="T394" s="55">
        <f>'5_ЦК'!T355</f>
        <v>32.36</v>
      </c>
      <c r="U394" s="55">
        <f>'5_ЦК'!U355</f>
        <v>32.36</v>
      </c>
      <c r="V394" s="55">
        <f>'5_ЦК'!V355</f>
        <v>32.36</v>
      </c>
      <c r="W394" s="55">
        <f>'5_ЦК'!W355</f>
        <v>32.36</v>
      </c>
      <c r="X394" s="55">
        <f>'5_ЦК'!X355</f>
        <v>32.36</v>
      </c>
      <c r="Y394" s="55">
        <f>'5_ЦК'!Y355</f>
        <v>32.36</v>
      </c>
    </row>
    <row r="395" spans="1:25" s="1" customFormat="1" x14ac:dyDescent="0.25">
      <c r="A395" s="52">
        <v>28</v>
      </c>
      <c r="B395" s="55">
        <f>'5_ЦК'!B356</f>
        <v>32.36</v>
      </c>
      <c r="C395" s="55">
        <f>'5_ЦК'!C356</f>
        <v>32.36</v>
      </c>
      <c r="D395" s="55">
        <f>'5_ЦК'!D356</f>
        <v>32.36</v>
      </c>
      <c r="E395" s="55">
        <f>'5_ЦК'!E356</f>
        <v>32.36</v>
      </c>
      <c r="F395" s="55">
        <f>'5_ЦК'!F356</f>
        <v>32.36</v>
      </c>
      <c r="G395" s="55">
        <f>'5_ЦК'!G356</f>
        <v>32.36</v>
      </c>
      <c r="H395" s="55">
        <f>'5_ЦК'!H356</f>
        <v>32.36</v>
      </c>
      <c r="I395" s="55">
        <f>'5_ЦК'!I356</f>
        <v>32.36</v>
      </c>
      <c r="J395" s="55">
        <f>'5_ЦК'!J356</f>
        <v>32.36</v>
      </c>
      <c r="K395" s="55">
        <f>'5_ЦК'!K356</f>
        <v>32.36</v>
      </c>
      <c r="L395" s="55">
        <f>'5_ЦК'!L356</f>
        <v>32.36</v>
      </c>
      <c r="M395" s="55">
        <f>'5_ЦК'!M356</f>
        <v>32.36</v>
      </c>
      <c r="N395" s="55">
        <f>'5_ЦК'!N356</f>
        <v>32.36</v>
      </c>
      <c r="O395" s="55">
        <f>'5_ЦК'!O356</f>
        <v>32.36</v>
      </c>
      <c r="P395" s="55">
        <f>'5_ЦК'!P356</f>
        <v>32.36</v>
      </c>
      <c r="Q395" s="55">
        <f>'5_ЦК'!Q356</f>
        <v>32.36</v>
      </c>
      <c r="R395" s="55">
        <f>'5_ЦК'!R356</f>
        <v>32.36</v>
      </c>
      <c r="S395" s="55">
        <f>'5_ЦК'!S356</f>
        <v>32.36</v>
      </c>
      <c r="T395" s="55">
        <f>'5_ЦК'!T356</f>
        <v>32.36</v>
      </c>
      <c r="U395" s="55">
        <f>'5_ЦК'!U356</f>
        <v>32.36</v>
      </c>
      <c r="V395" s="55">
        <f>'5_ЦК'!V356</f>
        <v>32.36</v>
      </c>
      <c r="W395" s="55">
        <f>'5_ЦК'!W356</f>
        <v>32.36</v>
      </c>
      <c r="X395" s="55">
        <f>'5_ЦК'!X356</f>
        <v>32.36</v>
      </c>
      <c r="Y395" s="55">
        <f>'5_ЦК'!Y356</f>
        <v>32.36</v>
      </c>
    </row>
    <row r="396" spans="1:25" s="1" customFormat="1" x14ac:dyDescent="0.25">
      <c r="A396" s="52">
        <v>29</v>
      </c>
      <c r="B396" s="55">
        <f>'5_ЦК'!B357</f>
        <v>32.36</v>
      </c>
      <c r="C396" s="55">
        <f>'5_ЦК'!C357</f>
        <v>32.36</v>
      </c>
      <c r="D396" s="55">
        <f>'5_ЦК'!D357</f>
        <v>32.36</v>
      </c>
      <c r="E396" s="55">
        <f>'5_ЦК'!E357</f>
        <v>32.36</v>
      </c>
      <c r="F396" s="55">
        <f>'5_ЦК'!F357</f>
        <v>32.36</v>
      </c>
      <c r="G396" s="55">
        <f>'5_ЦК'!G357</f>
        <v>32.36</v>
      </c>
      <c r="H396" s="55">
        <f>'5_ЦК'!H357</f>
        <v>32.36</v>
      </c>
      <c r="I396" s="55">
        <f>'5_ЦК'!I357</f>
        <v>32.36</v>
      </c>
      <c r="J396" s="55">
        <f>'5_ЦК'!J357</f>
        <v>32.36</v>
      </c>
      <c r="K396" s="55">
        <f>'5_ЦК'!K357</f>
        <v>32.36</v>
      </c>
      <c r="L396" s="55">
        <f>'5_ЦК'!L357</f>
        <v>32.36</v>
      </c>
      <c r="M396" s="55">
        <f>'5_ЦК'!M357</f>
        <v>32.36</v>
      </c>
      <c r="N396" s="55">
        <f>'5_ЦК'!N357</f>
        <v>32.36</v>
      </c>
      <c r="O396" s="55">
        <f>'5_ЦК'!O357</f>
        <v>32.36</v>
      </c>
      <c r="P396" s="55">
        <f>'5_ЦК'!P357</f>
        <v>32.36</v>
      </c>
      <c r="Q396" s="55">
        <f>'5_ЦК'!Q357</f>
        <v>32.36</v>
      </c>
      <c r="R396" s="55">
        <f>'5_ЦК'!R357</f>
        <v>32.36</v>
      </c>
      <c r="S396" s="55">
        <f>'5_ЦК'!S357</f>
        <v>32.36</v>
      </c>
      <c r="T396" s="55">
        <f>'5_ЦК'!T357</f>
        <v>32.36</v>
      </c>
      <c r="U396" s="55">
        <f>'5_ЦК'!U357</f>
        <v>32.36</v>
      </c>
      <c r="V396" s="55">
        <f>'5_ЦК'!V357</f>
        <v>32.36</v>
      </c>
      <c r="W396" s="55">
        <f>'5_ЦК'!W357</f>
        <v>32.36</v>
      </c>
      <c r="X396" s="55">
        <f>'5_ЦК'!X357</f>
        <v>32.36</v>
      </c>
      <c r="Y396" s="55">
        <f>'5_ЦК'!Y357</f>
        <v>32.36</v>
      </c>
    </row>
    <row r="397" spans="1:25" s="1" customFormat="1" x14ac:dyDescent="0.25">
      <c r="A397" s="52">
        <v>30</v>
      </c>
      <c r="B397" s="55">
        <f>'5_ЦК'!B358</f>
        <v>32.36</v>
      </c>
      <c r="C397" s="55">
        <f>'5_ЦК'!C358</f>
        <v>32.36</v>
      </c>
      <c r="D397" s="55">
        <f>'5_ЦК'!D358</f>
        <v>32.36</v>
      </c>
      <c r="E397" s="55">
        <f>'5_ЦК'!E358</f>
        <v>32.36</v>
      </c>
      <c r="F397" s="55">
        <f>'5_ЦК'!F358</f>
        <v>32.36</v>
      </c>
      <c r="G397" s="55">
        <f>'5_ЦК'!G358</f>
        <v>32.36</v>
      </c>
      <c r="H397" s="55">
        <f>'5_ЦК'!H358</f>
        <v>32.36</v>
      </c>
      <c r="I397" s="55">
        <f>'5_ЦК'!I358</f>
        <v>32.36</v>
      </c>
      <c r="J397" s="55">
        <f>'5_ЦК'!J358</f>
        <v>32.36</v>
      </c>
      <c r="K397" s="55">
        <f>'5_ЦК'!K358</f>
        <v>32.36</v>
      </c>
      <c r="L397" s="55">
        <f>'5_ЦК'!L358</f>
        <v>32.36</v>
      </c>
      <c r="M397" s="55">
        <f>'5_ЦК'!M358</f>
        <v>32.36</v>
      </c>
      <c r="N397" s="55">
        <f>'5_ЦК'!N358</f>
        <v>32.36</v>
      </c>
      <c r="O397" s="55">
        <f>'5_ЦК'!O358</f>
        <v>32.36</v>
      </c>
      <c r="P397" s="55">
        <f>'5_ЦК'!P358</f>
        <v>32.36</v>
      </c>
      <c r="Q397" s="55">
        <f>'5_ЦК'!Q358</f>
        <v>32.36</v>
      </c>
      <c r="R397" s="55">
        <f>'5_ЦК'!R358</f>
        <v>32.36</v>
      </c>
      <c r="S397" s="55">
        <f>'5_ЦК'!S358</f>
        <v>32.36</v>
      </c>
      <c r="T397" s="55">
        <f>'5_ЦК'!T358</f>
        <v>32.36</v>
      </c>
      <c r="U397" s="55">
        <f>'5_ЦК'!U358</f>
        <v>32.36</v>
      </c>
      <c r="V397" s="55">
        <f>'5_ЦК'!V358</f>
        <v>32.36</v>
      </c>
      <c r="W397" s="55">
        <f>'5_ЦК'!W358</f>
        <v>32.36</v>
      </c>
      <c r="X397" s="55">
        <f>'5_ЦК'!X358</f>
        <v>32.36</v>
      </c>
      <c r="Y397" s="55">
        <f>'5_ЦК'!Y358</f>
        <v>32.36</v>
      </c>
    </row>
    <row r="398" spans="1:25" s="1" customFormat="1" outlineLevel="1" x14ac:dyDescent="0.25">
      <c r="A398" s="52">
        <v>31</v>
      </c>
      <c r="B398" s="55">
        <f>'5_ЦК'!B359</f>
        <v>32.36</v>
      </c>
      <c r="C398" s="55">
        <f>'5_ЦК'!C359</f>
        <v>32.36</v>
      </c>
      <c r="D398" s="55">
        <f>'5_ЦК'!D359</f>
        <v>32.36</v>
      </c>
      <c r="E398" s="55">
        <f>'5_ЦК'!E359</f>
        <v>32.36</v>
      </c>
      <c r="F398" s="55">
        <f>'5_ЦК'!F359</f>
        <v>32.36</v>
      </c>
      <c r="G398" s="55">
        <f>'5_ЦК'!G359</f>
        <v>32.36</v>
      </c>
      <c r="H398" s="55">
        <f>'5_ЦК'!H359</f>
        <v>32.36</v>
      </c>
      <c r="I398" s="55">
        <f>'5_ЦК'!I359</f>
        <v>32.36</v>
      </c>
      <c r="J398" s="55">
        <f>'5_ЦК'!J359</f>
        <v>32.36</v>
      </c>
      <c r="K398" s="55">
        <f>'5_ЦК'!K359</f>
        <v>32.36</v>
      </c>
      <c r="L398" s="55">
        <f>'5_ЦК'!L359</f>
        <v>32.36</v>
      </c>
      <c r="M398" s="55">
        <f>'5_ЦК'!M359</f>
        <v>32.36</v>
      </c>
      <c r="N398" s="55">
        <f>'5_ЦК'!N359</f>
        <v>32.36</v>
      </c>
      <c r="O398" s="55">
        <f>'5_ЦК'!O359</f>
        <v>32.36</v>
      </c>
      <c r="P398" s="55">
        <f>'5_ЦК'!P359</f>
        <v>32.36</v>
      </c>
      <c r="Q398" s="55">
        <f>'5_ЦК'!Q359</f>
        <v>32.36</v>
      </c>
      <c r="R398" s="55">
        <f>'5_ЦК'!R359</f>
        <v>32.36</v>
      </c>
      <c r="S398" s="55">
        <f>'5_ЦК'!S359</f>
        <v>32.36</v>
      </c>
      <c r="T398" s="55">
        <f>'5_ЦК'!T359</f>
        <v>32.36</v>
      </c>
      <c r="U398" s="55">
        <f>'5_ЦК'!U359</f>
        <v>32.36</v>
      </c>
      <c r="V398" s="55">
        <f>'5_ЦК'!V359</f>
        <v>32.36</v>
      </c>
      <c r="W398" s="55">
        <f>'5_ЦК'!W359</f>
        <v>32.36</v>
      </c>
      <c r="X398" s="55">
        <f>'5_ЦК'!X359</f>
        <v>32.36</v>
      </c>
      <c r="Y398" s="55">
        <f>'5_ЦК'!Y359</f>
        <v>32.36</v>
      </c>
    </row>
    <row r="400" spans="1:25" s="1" customFormat="1" ht="18.75" hidden="1" x14ac:dyDescent="0.25">
      <c r="A400" s="110" t="s">
        <v>67</v>
      </c>
      <c r="B400" s="111" t="s">
        <v>126</v>
      </c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</row>
    <row r="401" spans="1:25" s="1" customFormat="1" hidden="1" x14ac:dyDescent="0.25">
      <c r="A401" s="110"/>
      <c r="B401" s="51" t="s">
        <v>69</v>
      </c>
      <c r="C401" s="51" t="s">
        <v>70</v>
      </c>
      <c r="D401" s="51" t="s">
        <v>71</v>
      </c>
      <c r="E401" s="51" t="s">
        <v>72</v>
      </c>
      <c r="F401" s="51" t="s">
        <v>73</v>
      </c>
      <c r="G401" s="51" t="s">
        <v>74</v>
      </c>
      <c r="H401" s="51" t="s">
        <v>75</v>
      </c>
      <c r="I401" s="51" t="s">
        <v>76</v>
      </c>
      <c r="J401" s="51" t="s">
        <v>77</v>
      </c>
      <c r="K401" s="51" t="s">
        <v>78</v>
      </c>
      <c r="L401" s="51" t="s">
        <v>79</v>
      </c>
      <c r="M401" s="51" t="s">
        <v>80</v>
      </c>
      <c r="N401" s="51" t="s">
        <v>81</v>
      </c>
      <c r="O401" s="51" t="s">
        <v>82</v>
      </c>
      <c r="P401" s="51" t="s">
        <v>83</v>
      </c>
      <c r="Q401" s="51" t="s">
        <v>84</v>
      </c>
      <c r="R401" s="51" t="s">
        <v>85</v>
      </c>
      <c r="S401" s="51" t="s">
        <v>86</v>
      </c>
      <c r="T401" s="51" t="s">
        <v>87</v>
      </c>
      <c r="U401" s="51" t="s">
        <v>88</v>
      </c>
      <c r="V401" s="51" t="s">
        <v>89</v>
      </c>
      <c r="W401" s="51" t="s">
        <v>90</v>
      </c>
      <c r="X401" s="51" t="s">
        <v>91</v>
      </c>
      <c r="Y401" s="51" t="s">
        <v>92</v>
      </c>
    </row>
    <row r="402" spans="1:25" s="1" customFormat="1" hidden="1" x14ac:dyDescent="0.25">
      <c r="A402" s="52">
        <v>1</v>
      </c>
      <c r="B402" s="55" t="e">
        <f>'5_ЦК'!#REF!</f>
        <v>#REF!</v>
      </c>
      <c r="C402" s="55" t="e">
        <f>'5_ЦК'!#REF!</f>
        <v>#REF!</v>
      </c>
      <c r="D402" s="55" t="e">
        <f>'5_ЦК'!#REF!</f>
        <v>#REF!</v>
      </c>
      <c r="E402" s="55" t="e">
        <f>'5_ЦК'!#REF!</f>
        <v>#REF!</v>
      </c>
      <c r="F402" s="55" t="e">
        <f>'5_ЦК'!#REF!</f>
        <v>#REF!</v>
      </c>
      <c r="G402" s="55" t="e">
        <f>'5_ЦК'!#REF!</f>
        <v>#REF!</v>
      </c>
      <c r="H402" s="55" t="e">
        <f>'5_ЦК'!#REF!</f>
        <v>#REF!</v>
      </c>
      <c r="I402" s="55" t="e">
        <f>'5_ЦК'!#REF!</f>
        <v>#REF!</v>
      </c>
      <c r="J402" s="55" t="e">
        <f>'5_ЦК'!#REF!</f>
        <v>#REF!</v>
      </c>
      <c r="K402" s="55" t="e">
        <f>'5_ЦК'!#REF!</f>
        <v>#REF!</v>
      </c>
      <c r="L402" s="55" t="e">
        <f>'5_ЦК'!#REF!</f>
        <v>#REF!</v>
      </c>
      <c r="M402" s="55" t="e">
        <f>'5_ЦК'!#REF!</f>
        <v>#REF!</v>
      </c>
      <c r="N402" s="55" t="e">
        <f>'5_ЦК'!#REF!</f>
        <v>#REF!</v>
      </c>
      <c r="O402" s="55" t="e">
        <f>'5_ЦК'!#REF!</f>
        <v>#REF!</v>
      </c>
      <c r="P402" s="55" t="e">
        <f>'5_ЦК'!#REF!</f>
        <v>#REF!</v>
      </c>
      <c r="Q402" s="55" t="e">
        <f>'5_ЦК'!#REF!</f>
        <v>#REF!</v>
      </c>
      <c r="R402" s="55" t="e">
        <f>'5_ЦК'!#REF!</f>
        <v>#REF!</v>
      </c>
      <c r="S402" s="55" t="e">
        <f>'5_ЦК'!#REF!</f>
        <v>#REF!</v>
      </c>
      <c r="T402" s="55" t="e">
        <f>'5_ЦК'!#REF!</f>
        <v>#REF!</v>
      </c>
      <c r="U402" s="55" t="e">
        <f>'5_ЦК'!#REF!</f>
        <v>#REF!</v>
      </c>
      <c r="V402" s="55" t="e">
        <f>'5_ЦК'!#REF!</f>
        <v>#REF!</v>
      </c>
      <c r="W402" s="55" t="e">
        <f>'5_ЦК'!#REF!</f>
        <v>#REF!</v>
      </c>
      <c r="X402" s="55" t="e">
        <f>'5_ЦК'!#REF!</f>
        <v>#REF!</v>
      </c>
      <c r="Y402" s="55" t="e">
        <f>'5_ЦК'!#REF!</f>
        <v>#REF!</v>
      </c>
    </row>
    <row r="403" spans="1:25" s="1" customFormat="1" hidden="1" x14ac:dyDescent="0.25">
      <c r="A403" s="52">
        <v>2</v>
      </c>
      <c r="B403" s="55" t="e">
        <f>'5_ЦК'!#REF!</f>
        <v>#REF!</v>
      </c>
      <c r="C403" s="55" t="e">
        <f>'5_ЦК'!#REF!</f>
        <v>#REF!</v>
      </c>
      <c r="D403" s="55" t="e">
        <f>'5_ЦК'!#REF!</f>
        <v>#REF!</v>
      </c>
      <c r="E403" s="55" t="e">
        <f>'5_ЦК'!#REF!</f>
        <v>#REF!</v>
      </c>
      <c r="F403" s="55" t="e">
        <f>'5_ЦК'!#REF!</f>
        <v>#REF!</v>
      </c>
      <c r="G403" s="55" t="e">
        <f>'5_ЦК'!#REF!</f>
        <v>#REF!</v>
      </c>
      <c r="H403" s="55" t="e">
        <f>'5_ЦК'!#REF!</f>
        <v>#REF!</v>
      </c>
      <c r="I403" s="55" t="e">
        <f>'5_ЦК'!#REF!</f>
        <v>#REF!</v>
      </c>
      <c r="J403" s="55" t="e">
        <f>'5_ЦК'!#REF!</f>
        <v>#REF!</v>
      </c>
      <c r="K403" s="55" t="e">
        <f>'5_ЦК'!#REF!</f>
        <v>#REF!</v>
      </c>
      <c r="L403" s="55" t="e">
        <f>'5_ЦК'!#REF!</f>
        <v>#REF!</v>
      </c>
      <c r="M403" s="55" t="e">
        <f>'5_ЦК'!#REF!</f>
        <v>#REF!</v>
      </c>
      <c r="N403" s="55" t="e">
        <f>'5_ЦК'!#REF!</f>
        <v>#REF!</v>
      </c>
      <c r="O403" s="55" t="e">
        <f>'5_ЦК'!#REF!</f>
        <v>#REF!</v>
      </c>
      <c r="P403" s="55" t="e">
        <f>'5_ЦК'!#REF!</f>
        <v>#REF!</v>
      </c>
      <c r="Q403" s="55" t="e">
        <f>'5_ЦК'!#REF!</f>
        <v>#REF!</v>
      </c>
      <c r="R403" s="55" t="e">
        <f>'5_ЦК'!#REF!</f>
        <v>#REF!</v>
      </c>
      <c r="S403" s="55" t="e">
        <f>'5_ЦК'!#REF!</f>
        <v>#REF!</v>
      </c>
      <c r="T403" s="55" t="e">
        <f>'5_ЦК'!#REF!</f>
        <v>#REF!</v>
      </c>
      <c r="U403" s="55" t="e">
        <f>'5_ЦК'!#REF!</f>
        <v>#REF!</v>
      </c>
      <c r="V403" s="55" t="e">
        <f>'5_ЦК'!#REF!</f>
        <v>#REF!</v>
      </c>
      <c r="W403" s="55" t="e">
        <f>'5_ЦК'!#REF!</f>
        <v>#REF!</v>
      </c>
      <c r="X403" s="55" t="e">
        <f>'5_ЦК'!#REF!</f>
        <v>#REF!</v>
      </c>
      <c r="Y403" s="55" t="e">
        <f>'5_ЦК'!#REF!</f>
        <v>#REF!</v>
      </c>
    </row>
    <row r="404" spans="1:25" s="1" customFormat="1" hidden="1" x14ac:dyDescent="0.25">
      <c r="A404" s="52">
        <v>3</v>
      </c>
      <c r="B404" s="55" t="e">
        <f>'5_ЦК'!#REF!</f>
        <v>#REF!</v>
      </c>
      <c r="C404" s="55" t="e">
        <f>'5_ЦК'!#REF!</f>
        <v>#REF!</v>
      </c>
      <c r="D404" s="55" t="e">
        <f>'5_ЦК'!#REF!</f>
        <v>#REF!</v>
      </c>
      <c r="E404" s="55" t="e">
        <f>'5_ЦК'!#REF!</f>
        <v>#REF!</v>
      </c>
      <c r="F404" s="55" t="e">
        <f>'5_ЦК'!#REF!</f>
        <v>#REF!</v>
      </c>
      <c r="G404" s="55" t="e">
        <f>'5_ЦК'!#REF!</f>
        <v>#REF!</v>
      </c>
      <c r="H404" s="55" t="e">
        <f>'5_ЦК'!#REF!</f>
        <v>#REF!</v>
      </c>
      <c r="I404" s="55" t="e">
        <f>'5_ЦК'!#REF!</f>
        <v>#REF!</v>
      </c>
      <c r="J404" s="55" t="e">
        <f>'5_ЦК'!#REF!</f>
        <v>#REF!</v>
      </c>
      <c r="K404" s="55" t="e">
        <f>'5_ЦК'!#REF!</f>
        <v>#REF!</v>
      </c>
      <c r="L404" s="55" t="e">
        <f>'5_ЦК'!#REF!</f>
        <v>#REF!</v>
      </c>
      <c r="M404" s="55" t="e">
        <f>'5_ЦК'!#REF!</f>
        <v>#REF!</v>
      </c>
      <c r="N404" s="55" t="e">
        <f>'5_ЦК'!#REF!</f>
        <v>#REF!</v>
      </c>
      <c r="O404" s="55" t="e">
        <f>'5_ЦК'!#REF!</f>
        <v>#REF!</v>
      </c>
      <c r="P404" s="55" t="e">
        <f>'5_ЦК'!#REF!</f>
        <v>#REF!</v>
      </c>
      <c r="Q404" s="55" t="e">
        <f>'5_ЦК'!#REF!</f>
        <v>#REF!</v>
      </c>
      <c r="R404" s="55" t="e">
        <f>'5_ЦК'!#REF!</f>
        <v>#REF!</v>
      </c>
      <c r="S404" s="55" t="e">
        <f>'5_ЦК'!#REF!</f>
        <v>#REF!</v>
      </c>
      <c r="T404" s="55" t="e">
        <f>'5_ЦК'!#REF!</f>
        <v>#REF!</v>
      </c>
      <c r="U404" s="55" t="e">
        <f>'5_ЦК'!#REF!</f>
        <v>#REF!</v>
      </c>
      <c r="V404" s="55" t="e">
        <f>'5_ЦК'!#REF!</f>
        <v>#REF!</v>
      </c>
      <c r="W404" s="55" t="e">
        <f>'5_ЦК'!#REF!</f>
        <v>#REF!</v>
      </c>
      <c r="X404" s="55" t="e">
        <f>'5_ЦК'!#REF!</f>
        <v>#REF!</v>
      </c>
      <c r="Y404" s="55" t="e">
        <f>'5_ЦК'!#REF!</f>
        <v>#REF!</v>
      </c>
    </row>
    <row r="405" spans="1:25" s="1" customFormat="1" hidden="1" x14ac:dyDescent="0.25">
      <c r="A405" s="52">
        <v>4</v>
      </c>
      <c r="B405" s="55" t="e">
        <f>'5_ЦК'!#REF!</f>
        <v>#REF!</v>
      </c>
      <c r="C405" s="55" t="e">
        <f>'5_ЦК'!#REF!</f>
        <v>#REF!</v>
      </c>
      <c r="D405" s="55" t="e">
        <f>'5_ЦК'!#REF!</f>
        <v>#REF!</v>
      </c>
      <c r="E405" s="55" t="e">
        <f>'5_ЦК'!#REF!</f>
        <v>#REF!</v>
      </c>
      <c r="F405" s="55" t="e">
        <f>'5_ЦК'!#REF!</f>
        <v>#REF!</v>
      </c>
      <c r="G405" s="55" t="e">
        <f>'5_ЦК'!#REF!</f>
        <v>#REF!</v>
      </c>
      <c r="H405" s="55" t="e">
        <f>'5_ЦК'!#REF!</f>
        <v>#REF!</v>
      </c>
      <c r="I405" s="55" t="e">
        <f>'5_ЦК'!#REF!</f>
        <v>#REF!</v>
      </c>
      <c r="J405" s="55" t="e">
        <f>'5_ЦК'!#REF!</f>
        <v>#REF!</v>
      </c>
      <c r="K405" s="55" t="e">
        <f>'5_ЦК'!#REF!</f>
        <v>#REF!</v>
      </c>
      <c r="L405" s="55" t="e">
        <f>'5_ЦК'!#REF!</f>
        <v>#REF!</v>
      </c>
      <c r="M405" s="55" t="e">
        <f>'5_ЦК'!#REF!</f>
        <v>#REF!</v>
      </c>
      <c r="N405" s="55" t="e">
        <f>'5_ЦК'!#REF!</f>
        <v>#REF!</v>
      </c>
      <c r="O405" s="55" t="e">
        <f>'5_ЦК'!#REF!</f>
        <v>#REF!</v>
      </c>
      <c r="P405" s="55" t="e">
        <f>'5_ЦК'!#REF!</f>
        <v>#REF!</v>
      </c>
      <c r="Q405" s="55" t="e">
        <f>'5_ЦК'!#REF!</f>
        <v>#REF!</v>
      </c>
      <c r="R405" s="55" t="e">
        <f>'5_ЦК'!#REF!</f>
        <v>#REF!</v>
      </c>
      <c r="S405" s="55" t="e">
        <f>'5_ЦК'!#REF!</f>
        <v>#REF!</v>
      </c>
      <c r="T405" s="55" t="e">
        <f>'5_ЦК'!#REF!</f>
        <v>#REF!</v>
      </c>
      <c r="U405" s="55" t="e">
        <f>'5_ЦК'!#REF!</f>
        <v>#REF!</v>
      </c>
      <c r="V405" s="55" t="e">
        <f>'5_ЦК'!#REF!</f>
        <v>#REF!</v>
      </c>
      <c r="W405" s="55" t="e">
        <f>'5_ЦК'!#REF!</f>
        <v>#REF!</v>
      </c>
      <c r="X405" s="55" t="e">
        <f>'5_ЦК'!#REF!</f>
        <v>#REF!</v>
      </c>
      <c r="Y405" s="55" t="e">
        <f>'5_ЦК'!#REF!</f>
        <v>#REF!</v>
      </c>
    </row>
    <row r="406" spans="1:25" s="1" customFormat="1" hidden="1" x14ac:dyDescent="0.25">
      <c r="A406" s="52">
        <v>5</v>
      </c>
      <c r="B406" s="55" t="e">
        <f>'5_ЦК'!#REF!</f>
        <v>#REF!</v>
      </c>
      <c r="C406" s="55" t="e">
        <f>'5_ЦК'!#REF!</f>
        <v>#REF!</v>
      </c>
      <c r="D406" s="55" t="e">
        <f>'5_ЦК'!#REF!</f>
        <v>#REF!</v>
      </c>
      <c r="E406" s="55" t="e">
        <f>'5_ЦК'!#REF!</f>
        <v>#REF!</v>
      </c>
      <c r="F406" s="55" t="e">
        <f>'5_ЦК'!#REF!</f>
        <v>#REF!</v>
      </c>
      <c r="G406" s="55" t="e">
        <f>'5_ЦК'!#REF!</f>
        <v>#REF!</v>
      </c>
      <c r="H406" s="55" t="e">
        <f>'5_ЦК'!#REF!</f>
        <v>#REF!</v>
      </c>
      <c r="I406" s="55" t="e">
        <f>'5_ЦК'!#REF!</f>
        <v>#REF!</v>
      </c>
      <c r="J406" s="55" t="e">
        <f>'5_ЦК'!#REF!</f>
        <v>#REF!</v>
      </c>
      <c r="K406" s="55" t="e">
        <f>'5_ЦК'!#REF!</f>
        <v>#REF!</v>
      </c>
      <c r="L406" s="55" t="e">
        <f>'5_ЦК'!#REF!</f>
        <v>#REF!</v>
      </c>
      <c r="M406" s="55" t="e">
        <f>'5_ЦК'!#REF!</f>
        <v>#REF!</v>
      </c>
      <c r="N406" s="55" t="e">
        <f>'5_ЦК'!#REF!</f>
        <v>#REF!</v>
      </c>
      <c r="O406" s="55" t="e">
        <f>'5_ЦК'!#REF!</f>
        <v>#REF!</v>
      </c>
      <c r="P406" s="55" t="e">
        <f>'5_ЦК'!#REF!</f>
        <v>#REF!</v>
      </c>
      <c r="Q406" s="55" t="e">
        <f>'5_ЦК'!#REF!</f>
        <v>#REF!</v>
      </c>
      <c r="R406" s="55" t="e">
        <f>'5_ЦК'!#REF!</f>
        <v>#REF!</v>
      </c>
      <c r="S406" s="55" t="e">
        <f>'5_ЦК'!#REF!</f>
        <v>#REF!</v>
      </c>
      <c r="T406" s="55" t="e">
        <f>'5_ЦК'!#REF!</f>
        <v>#REF!</v>
      </c>
      <c r="U406" s="55" t="e">
        <f>'5_ЦК'!#REF!</f>
        <v>#REF!</v>
      </c>
      <c r="V406" s="55" t="e">
        <f>'5_ЦК'!#REF!</f>
        <v>#REF!</v>
      </c>
      <c r="W406" s="55" t="e">
        <f>'5_ЦК'!#REF!</f>
        <v>#REF!</v>
      </c>
      <c r="X406" s="55" t="e">
        <f>'5_ЦК'!#REF!</f>
        <v>#REF!</v>
      </c>
      <c r="Y406" s="55" t="e">
        <f>'5_ЦК'!#REF!</f>
        <v>#REF!</v>
      </c>
    </row>
    <row r="407" spans="1:25" s="1" customFormat="1" hidden="1" x14ac:dyDescent="0.25">
      <c r="A407" s="52">
        <v>6</v>
      </c>
      <c r="B407" s="55" t="e">
        <f>'5_ЦК'!#REF!</f>
        <v>#REF!</v>
      </c>
      <c r="C407" s="55" t="e">
        <f>'5_ЦК'!#REF!</f>
        <v>#REF!</v>
      </c>
      <c r="D407" s="55" t="e">
        <f>'5_ЦК'!#REF!</f>
        <v>#REF!</v>
      </c>
      <c r="E407" s="55" t="e">
        <f>'5_ЦК'!#REF!</f>
        <v>#REF!</v>
      </c>
      <c r="F407" s="55" t="e">
        <f>'5_ЦК'!#REF!</f>
        <v>#REF!</v>
      </c>
      <c r="G407" s="55" t="e">
        <f>'5_ЦК'!#REF!</f>
        <v>#REF!</v>
      </c>
      <c r="H407" s="55" t="e">
        <f>'5_ЦК'!#REF!</f>
        <v>#REF!</v>
      </c>
      <c r="I407" s="55" t="e">
        <f>'5_ЦК'!#REF!</f>
        <v>#REF!</v>
      </c>
      <c r="J407" s="55" t="e">
        <f>'5_ЦК'!#REF!</f>
        <v>#REF!</v>
      </c>
      <c r="K407" s="55" t="e">
        <f>'5_ЦК'!#REF!</f>
        <v>#REF!</v>
      </c>
      <c r="L407" s="55" t="e">
        <f>'5_ЦК'!#REF!</f>
        <v>#REF!</v>
      </c>
      <c r="M407" s="55" t="e">
        <f>'5_ЦК'!#REF!</f>
        <v>#REF!</v>
      </c>
      <c r="N407" s="55" t="e">
        <f>'5_ЦК'!#REF!</f>
        <v>#REF!</v>
      </c>
      <c r="O407" s="55" t="e">
        <f>'5_ЦК'!#REF!</f>
        <v>#REF!</v>
      </c>
      <c r="P407" s="55" t="e">
        <f>'5_ЦК'!#REF!</f>
        <v>#REF!</v>
      </c>
      <c r="Q407" s="55" t="e">
        <f>'5_ЦК'!#REF!</f>
        <v>#REF!</v>
      </c>
      <c r="R407" s="55" t="e">
        <f>'5_ЦК'!#REF!</f>
        <v>#REF!</v>
      </c>
      <c r="S407" s="55" t="e">
        <f>'5_ЦК'!#REF!</f>
        <v>#REF!</v>
      </c>
      <c r="T407" s="55" t="e">
        <f>'5_ЦК'!#REF!</f>
        <v>#REF!</v>
      </c>
      <c r="U407" s="55" t="e">
        <f>'5_ЦК'!#REF!</f>
        <v>#REF!</v>
      </c>
      <c r="V407" s="55" t="e">
        <f>'5_ЦК'!#REF!</f>
        <v>#REF!</v>
      </c>
      <c r="W407" s="55" t="e">
        <f>'5_ЦК'!#REF!</f>
        <v>#REF!</v>
      </c>
      <c r="X407" s="55" t="e">
        <f>'5_ЦК'!#REF!</f>
        <v>#REF!</v>
      </c>
      <c r="Y407" s="55" t="e">
        <f>'5_ЦК'!#REF!</f>
        <v>#REF!</v>
      </c>
    </row>
    <row r="408" spans="1:25" s="1" customFormat="1" hidden="1" x14ac:dyDescent="0.25">
      <c r="A408" s="52">
        <v>7</v>
      </c>
      <c r="B408" s="55" t="e">
        <f>'5_ЦК'!#REF!</f>
        <v>#REF!</v>
      </c>
      <c r="C408" s="55" t="e">
        <f>'5_ЦК'!#REF!</f>
        <v>#REF!</v>
      </c>
      <c r="D408" s="55" t="e">
        <f>'5_ЦК'!#REF!</f>
        <v>#REF!</v>
      </c>
      <c r="E408" s="55" t="e">
        <f>'5_ЦК'!#REF!</f>
        <v>#REF!</v>
      </c>
      <c r="F408" s="55" t="e">
        <f>'5_ЦК'!#REF!</f>
        <v>#REF!</v>
      </c>
      <c r="G408" s="55" t="e">
        <f>'5_ЦК'!#REF!</f>
        <v>#REF!</v>
      </c>
      <c r="H408" s="55" t="e">
        <f>'5_ЦК'!#REF!</f>
        <v>#REF!</v>
      </c>
      <c r="I408" s="55" t="e">
        <f>'5_ЦК'!#REF!</f>
        <v>#REF!</v>
      </c>
      <c r="J408" s="55" t="e">
        <f>'5_ЦК'!#REF!</f>
        <v>#REF!</v>
      </c>
      <c r="K408" s="55" t="e">
        <f>'5_ЦК'!#REF!</f>
        <v>#REF!</v>
      </c>
      <c r="L408" s="55" t="e">
        <f>'5_ЦК'!#REF!</f>
        <v>#REF!</v>
      </c>
      <c r="M408" s="55" t="e">
        <f>'5_ЦК'!#REF!</f>
        <v>#REF!</v>
      </c>
      <c r="N408" s="55" t="e">
        <f>'5_ЦК'!#REF!</f>
        <v>#REF!</v>
      </c>
      <c r="O408" s="55" t="e">
        <f>'5_ЦК'!#REF!</f>
        <v>#REF!</v>
      </c>
      <c r="P408" s="55" t="e">
        <f>'5_ЦК'!#REF!</f>
        <v>#REF!</v>
      </c>
      <c r="Q408" s="55" t="e">
        <f>'5_ЦК'!#REF!</f>
        <v>#REF!</v>
      </c>
      <c r="R408" s="55" t="e">
        <f>'5_ЦК'!#REF!</f>
        <v>#REF!</v>
      </c>
      <c r="S408" s="55" t="e">
        <f>'5_ЦК'!#REF!</f>
        <v>#REF!</v>
      </c>
      <c r="T408" s="55" t="e">
        <f>'5_ЦК'!#REF!</f>
        <v>#REF!</v>
      </c>
      <c r="U408" s="55" t="e">
        <f>'5_ЦК'!#REF!</f>
        <v>#REF!</v>
      </c>
      <c r="V408" s="55" t="e">
        <f>'5_ЦК'!#REF!</f>
        <v>#REF!</v>
      </c>
      <c r="W408" s="55" t="e">
        <f>'5_ЦК'!#REF!</f>
        <v>#REF!</v>
      </c>
      <c r="X408" s="55" t="e">
        <f>'5_ЦК'!#REF!</f>
        <v>#REF!</v>
      </c>
      <c r="Y408" s="55" t="e">
        <f>'5_ЦК'!#REF!</f>
        <v>#REF!</v>
      </c>
    </row>
    <row r="409" spans="1:25" s="1" customFormat="1" hidden="1" x14ac:dyDescent="0.25">
      <c r="A409" s="52">
        <v>8</v>
      </c>
      <c r="B409" s="55" t="e">
        <f>'5_ЦК'!#REF!</f>
        <v>#REF!</v>
      </c>
      <c r="C409" s="55" t="e">
        <f>'5_ЦК'!#REF!</f>
        <v>#REF!</v>
      </c>
      <c r="D409" s="55" t="e">
        <f>'5_ЦК'!#REF!</f>
        <v>#REF!</v>
      </c>
      <c r="E409" s="55" t="e">
        <f>'5_ЦК'!#REF!</f>
        <v>#REF!</v>
      </c>
      <c r="F409" s="55" t="e">
        <f>'5_ЦК'!#REF!</f>
        <v>#REF!</v>
      </c>
      <c r="G409" s="55" t="e">
        <f>'5_ЦК'!#REF!</f>
        <v>#REF!</v>
      </c>
      <c r="H409" s="55" t="e">
        <f>'5_ЦК'!#REF!</f>
        <v>#REF!</v>
      </c>
      <c r="I409" s="55" t="e">
        <f>'5_ЦК'!#REF!</f>
        <v>#REF!</v>
      </c>
      <c r="J409" s="55" t="e">
        <f>'5_ЦК'!#REF!</f>
        <v>#REF!</v>
      </c>
      <c r="K409" s="55" t="e">
        <f>'5_ЦК'!#REF!</f>
        <v>#REF!</v>
      </c>
      <c r="L409" s="55" t="e">
        <f>'5_ЦК'!#REF!</f>
        <v>#REF!</v>
      </c>
      <c r="M409" s="55" t="e">
        <f>'5_ЦК'!#REF!</f>
        <v>#REF!</v>
      </c>
      <c r="N409" s="55" t="e">
        <f>'5_ЦК'!#REF!</f>
        <v>#REF!</v>
      </c>
      <c r="O409" s="55" t="e">
        <f>'5_ЦК'!#REF!</f>
        <v>#REF!</v>
      </c>
      <c r="P409" s="55" t="e">
        <f>'5_ЦК'!#REF!</f>
        <v>#REF!</v>
      </c>
      <c r="Q409" s="55" t="e">
        <f>'5_ЦК'!#REF!</f>
        <v>#REF!</v>
      </c>
      <c r="R409" s="55" t="e">
        <f>'5_ЦК'!#REF!</f>
        <v>#REF!</v>
      </c>
      <c r="S409" s="55" t="e">
        <f>'5_ЦК'!#REF!</f>
        <v>#REF!</v>
      </c>
      <c r="T409" s="55" t="e">
        <f>'5_ЦК'!#REF!</f>
        <v>#REF!</v>
      </c>
      <c r="U409" s="55" t="e">
        <f>'5_ЦК'!#REF!</f>
        <v>#REF!</v>
      </c>
      <c r="V409" s="55" t="e">
        <f>'5_ЦК'!#REF!</f>
        <v>#REF!</v>
      </c>
      <c r="W409" s="55" t="e">
        <f>'5_ЦК'!#REF!</f>
        <v>#REF!</v>
      </c>
      <c r="X409" s="55" t="e">
        <f>'5_ЦК'!#REF!</f>
        <v>#REF!</v>
      </c>
      <c r="Y409" s="55" t="e">
        <f>'5_ЦК'!#REF!</f>
        <v>#REF!</v>
      </c>
    </row>
    <row r="410" spans="1:25" s="1" customFormat="1" hidden="1" x14ac:dyDescent="0.25">
      <c r="A410" s="52">
        <v>9</v>
      </c>
      <c r="B410" s="55" t="e">
        <f>'5_ЦК'!#REF!</f>
        <v>#REF!</v>
      </c>
      <c r="C410" s="55" t="e">
        <f>'5_ЦК'!#REF!</f>
        <v>#REF!</v>
      </c>
      <c r="D410" s="55" t="e">
        <f>'5_ЦК'!#REF!</f>
        <v>#REF!</v>
      </c>
      <c r="E410" s="55" t="e">
        <f>'5_ЦК'!#REF!</f>
        <v>#REF!</v>
      </c>
      <c r="F410" s="55" t="e">
        <f>'5_ЦК'!#REF!</f>
        <v>#REF!</v>
      </c>
      <c r="G410" s="55" t="e">
        <f>'5_ЦК'!#REF!</f>
        <v>#REF!</v>
      </c>
      <c r="H410" s="55" t="e">
        <f>'5_ЦК'!#REF!</f>
        <v>#REF!</v>
      </c>
      <c r="I410" s="55" t="e">
        <f>'5_ЦК'!#REF!</f>
        <v>#REF!</v>
      </c>
      <c r="J410" s="55" t="e">
        <f>'5_ЦК'!#REF!</f>
        <v>#REF!</v>
      </c>
      <c r="K410" s="55" t="e">
        <f>'5_ЦК'!#REF!</f>
        <v>#REF!</v>
      </c>
      <c r="L410" s="55" t="e">
        <f>'5_ЦК'!#REF!</f>
        <v>#REF!</v>
      </c>
      <c r="M410" s="55" t="e">
        <f>'5_ЦК'!#REF!</f>
        <v>#REF!</v>
      </c>
      <c r="N410" s="55" t="e">
        <f>'5_ЦК'!#REF!</f>
        <v>#REF!</v>
      </c>
      <c r="O410" s="55" t="e">
        <f>'5_ЦК'!#REF!</f>
        <v>#REF!</v>
      </c>
      <c r="P410" s="55" t="e">
        <f>'5_ЦК'!#REF!</f>
        <v>#REF!</v>
      </c>
      <c r="Q410" s="55" t="e">
        <f>'5_ЦК'!#REF!</f>
        <v>#REF!</v>
      </c>
      <c r="R410" s="55" t="e">
        <f>'5_ЦК'!#REF!</f>
        <v>#REF!</v>
      </c>
      <c r="S410" s="55" t="e">
        <f>'5_ЦК'!#REF!</f>
        <v>#REF!</v>
      </c>
      <c r="T410" s="55" t="e">
        <f>'5_ЦК'!#REF!</f>
        <v>#REF!</v>
      </c>
      <c r="U410" s="55" t="e">
        <f>'5_ЦК'!#REF!</f>
        <v>#REF!</v>
      </c>
      <c r="V410" s="55" t="e">
        <f>'5_ЦК'!#REF!</f>
        <v>#REF!</v>
      </c>
      <c r="W410" s="55" t="e">
        <f>'5_ЦК'!#REF!</f>
        <v>#REF!</v>
      </c>
      <c r="X410" s="55" t="e">
        <f>'5_ЦК'!#REF!</f>
        <v>#REF!</v>
      </c>
      <c r="Y410" s="55" t="e">
        <f>'5_ЦК'!#REF!</f>
        <v>#REF!</v>
      </c>
    </row>
    <row r="411" spans="1:25" s="1" customFormat="1" hidden="1" x14ac:dyDescent="0.25">
      <c r="A411" s="52">
        <v>10</v>
      </c>
      <c r="B411" s="55" t="e">
        <f>'5_ЦК'!#REF!</f>
        <v>#REF!</v>
      </c>
      <c r="C411" s="55" t="e">
        <f>'5_ЦК'!#REF!</f>
        <v>#REF!</v>
      </c>
      <c r="D411" s="55" t="e">
        <f>'5_ЦК'!#REF!</f>
        <v>#REF!</v>
      </c>
      <c r="E411" s="55" t="e">
        <f>'5_ЦК'!#REF!</f>
        <v>#REF!</v>
      </c>
      <c r="F411" s="55" t="e">
        <f>'5_ЦК'!#REF!</f>
        <v>#REF!</v>
      </c>
      <c r="G411" s="55" t="e">
        <f>'5_ЦК'!#REF!</f>
        <v>#REF!</v>
      </c>
      <c r="H411" s="55" t="e">
        <f>'5_ЦК'!#REF!</f>
        <v>#REF!</v>
      </c>
      <c r="I411" s="55" t="e">
        <f>'5_ЦК'!#REF!</f>
        <v>#REF!</v>
      </c>
      <c r="J411" s="55" t="e">
        <f>'5_ЦК'!#REF!</f>
        <v>#REF!</v>
      </c>
      <c r="K411" s="55" t="e">
        <f>'5_ЦК'!#REF!</f>
        <v>#REF!</v>
      </c>
      <c r="L411" s="55" t="e">
        <f>'5_ЦК'!#REF!</f>
        <v>#REF!</v>
      </c>
      <c r="M411" s="55" t="e">
        <f>'5_ЦК'!#REF!</f>
        <v>#REF!</v>
      </c>
      <c r="N411" s="55" t="e">
        <f>'5_ЦК'!#REF!</f>
        <v>#REF!</v>
      </c>
      <c r="O411" s="55" t="e">
        <f>'5_ЦК'!#REF!</f>
        <v>#REF!</v>
      </c>
      <c r="P411" s="55" t="e">
        <f>'5_ЦК'!#REF!</f>
        <v>#REF!</v>
      </c>
      <c r="Q411" s="55" t="e">
        <f>'5_ЦК'!#REF!</f>
        <v>#REF!</v>
      </c>
      <c r="R411" s="55" t="e">
        <f>'5_ЦК'!#REF!</f>
        <v>#REF!</v>
      </c>
      <c r="S411" s="55" t="e">
        <f>'5_ЦК'!#REF!</f>
        <v>#REF!</v>
      </c>
      <c r="T411" s="55" t="e">
        <f>'5_ЦК'!#REF!</f>
        <v>#REF!</v>
      </c>
      <c r="U411" s="55" t="e">
        <f>'5_ЦК'!#REF!</f>
        <v>#REF!</v>
      </c>
      <c r="V411" s="55" t="e">
        <f>'5_ЦК'!#REF!</f>
        <v>#REF!</v>
      </c>
      <c r="W411" s="55" t="e">
        <f>'5_ЦК'!#REF!</f>
        <v>#REF!</v>
      </c>
      <c r="X411" s="55" t="e">
        <f>'5_ЦК'!#REF!</f>
        <v>#REF!</v>
      </c>
      <c r="Y411" s="55" t="e">
        <f>'5_ЦК'!#REF!</f>
        <v>#REF!</v>
      </c>
    </row>
    <row r="412" spans="1:25" s="1" customFormat="1" hidden="1" x14ac:dyDescent="0.25">
      <c r="A412" s="52">
        <v>11</v>
      </c>
      <c r="B412" s="55" t="e">
        <f>'5_ЦК'!#REF!</f>
        <v>#REF!</v>
      </c>
      <c r="C412" s="55" t="e">
        <f>'5_ЦК'!#REF!</f>
        <v>#REF!</v>
      </c>
      <c r="D412" s="55" t="e">
        <f>'5_ЦК'!#REF!</f>
        <v>#REF!</v>
      </c>
      <c r="E412" s="55" t="e">
        <f>'5_ЦК'!#REF!</f>
        <v>#REF!</v>
      </c>
      <c r="F412" s="55" t="e">
        <f>'5_ЦК'!#REF!</f>
        <v>#REF!</v>
      </c>
      <c r="G412" s="55" t="e">
        <f>'5_ЦК'!#REF!</f>
        <v>#REF!</v>
      </c>
      <c r="H412" s="55" t="e">
        <f>'5_ЦК'!#REF!</f>
        <v>#REF!</v>
      </c>
      <c r="I412" s="55" t="e">
        <f>'5_ЦК'!#REF!</f>
        <v>#REF!</v>
      </c>
      <c r="J412" s="55" t="e">
        <f>'5_ЦК'!#REF!</f>
        <v>#REF!</v>
      </c>
      <c r="K412" s="55" t="e">
        <f>'5_ЦК'!#REF!</f>
        <v>#REF!</v>
      </c>
      <c r="L412" s="55" t="e">
        <f>'5_ЦК'!#REF!</f>
        <v>#REF!</v>
      </c>
      <c r="M412" s="55" t="e">
        <f>'5_ЦК'!#REF!</f>
        <v>#REF!</v>
      </c>
      <c r="N412" s="55" t="e">
        <f>'5_ЦК'!#REF!</f>
        <v>#REF!</v>
      </c>
      <c r="O412" s="55" t="e">
        <f>'5_ЦК'!#REF!</f>
        <v>#REF!</v>
      </c>
      <c r="P412" s="55" t="e">
        <f>'5_ЦК'!#REF!</f>
        <v>#REF!</v>
      </c>
      <c r="Q412" s="55" t="e">
        <f>'5_ЦК'!#REF!</f>
        <v>#REF!</v>
      </c>
      <c r="R412" s="55" t="e">
        <f>'5_ЦК'!#REF!</f>
        <v>#REF!</v>
      </c>
      <c r="S412" s="55" t="e">
        <f>'5_ЦК'!#REF!</f>
        <v>#REF!</v>
      </c>
      <c r="T412" s="55" t="e">
        <f>'5_ЦК'!#REF!</f>
        <v>#REF!</v>
      </c>
      <c r="U412" s="55" t="e">
        <f>'5_ЦК'!#REF!</f>
        <v>#REF!</v>
      </c>
      <c r="V412" s="55" t="e">
        <f>'5_ЦК'!#REF!</f>
        <v>#REF!</v>
      </c>
      <c r="W412" s="55" t="e">
        <f>'5_ЦК'!#REF!</f>
        <v>#REF!</v>
      </c>
      <c r="X412" s="55" t="e">
        <f>'5_ЦК'!#REF!</f>
        <v>#REF!</v>
      </c>
      <c r="Y412" s="55" t="e">
        <f>'5_ЦК'!#REF!</f>
        <v>#REF!</v>
      </c>
    </row>
    <row r="413" spans="1:25" s="1" customFormat="1" hidden="1" x14ac:dyDescent="0.25">
      <c r="A413" s="52">
        <v>12</v>
      </c>
      <c r="B413" s="55" t="e">
        <f>'5_ЦК'!#REF!</f>
        <v>#REF!</v>
      </c>
      <c r="C413" s="55" t="e">
        <f>'5_ЦК'!#REF!</f>
        <v>#REF!</v>
      </c>
      <c r="D413" s="55" t="e">
        <f>'5_ЦК'!#REF!</f>
        <v>#REF!</v>
      </c>
      <c r="E413" s="55" t="e">
        <f>'5_ЦК'!#REF!</f>
        <v>#REF!</v>
      </c>
      <c r="F413" s="55" t="e">
        <f>'5_ЦК'!#REF!</f>
        <v>#REF!</v>
      </c>
      <c r="G413" s="55" t="e">
        <f>'5_ЦК'!#REF!</f>
        <v>#REF!</v>
      </c>
      <c r="H413" s="55" t="e">
        <f>'5_ЦК'!#REF!</f>
        <v>#REF!</v>
      </c>
      <c r="I413" s="55" t="e">
        <f>'5_ЦК'!#REF!</f>
        <v>#REF!</v>
      </c>
      <c r="J413" s="55" t="e">
        <f>'5_ЦК'!#REF!</f>
        <v>#REF!</v>
      </c>
      <c r="K413" s="55" t="e">
        <f>'5_ЦК'!#REF!</f>
        <v>#REF!</v>
      </c>
      <c r="L413" s="55" t="e">
        <f>'5_ЦК'!#REF!</f>
        <v>#REF!</v>
      </c>
      <c r="M413" s="55" t="e">
        <f>'5_ЦК'!#REF!</f>
        <v>#REF!</v>
      </c>
      <c r="N413" s="55" t="e">
        <f>'5_ЦК'!#REF!</f>
        <v>#REF!</v>
      </c>
      <c r="O413" s="55" t="e">
        <f>'5_ЦК'!#REF!</f>
        <v>#REF!</v>
      </c>
      <c r="P413" s="55" t="e">
        <f>'5_ЦК'!#REF!</f>
        <v>#REF!</v>
      </c>
      <c r="Q413" s="55" t="e">
        <f>'5_ЦК'!#REF!</f>
        <v>#REF!</v>
      </c>
      <c r="R413" s="55" t="e">
        <f>'5_ЦК'!#REF!</f>
        <v>#REF!</v>
      </c>
      <c r="S413" s="55" t="e">
        <f>'5_ЦК'!#REF!</f>
        <v>#REF!</v>
      </c>
      <c r="T413" s="55" t="e">
        <f>'5_ЦК'!#REF!</f>
        <v>#REF!</v>
      </c>
      <c r="U413" s="55" t="e">
        <f>'5_ЦК'!#REF!</f>
        <v>#REF!</v>
      </c>
      <c r="V413" s="55" t="e">
        <f>'5_ЦК'!#REF!</f>
        <v>#REF!</v>
      </c>
      <c r="W413" s="55" t="e">
        <f>'5_ЦК'!#REF!</f>
        <v>#REF!</v>
      </c>
      <c r="X413" s="55" t="e">
        <f>'5_ЦК'!#REF!</f>
        <v>#REF!</v>
      </c>
      <c r="Y413" s="55" t="e">
        <f>'5_ЦК'!#REF!</f>
        <v>#REF!</v>
      </c>
    </row>
    <row r="414" spans="1:25" s="1" customFormat="1" hidden="1" x14ac:dyDescent="0.25">
      <c r="A414" s="52">
        <v>13</v>
      </c>
      <c r="B414" s="55" t="e">
        <f>'5_ЦК'!#REF!</f>
        <v>#REF!</v>
      </c>
      <c r="C414" s="55" t="e">
        <f>'5_ЦК'!#REF!</f>
        <v>#REF!</v>
      </c>
      <c r="D414" s="55" t="e">
        <f>'5_ЦК'!#REF!</f>
        <v>#REF!</v>
      </c>
      <c r="E414" s="55" t="e">
        <f>'5_ЦК'!#REF!</f>
        <v>#REF!</v>
      </c>
      <c r="F414" s="55" t="e">
        <f>'5_ЦК'!#REF!</f>
        <v>#REF!</v>
      </c>
      <c r="G414" s="55" t="e">
        <f>'5_ЦК'!#REF!</f>
        <v>#REF!</v>
      </c>
      <c r="H414" s="55" t="e">
        <f>'5_ЦК'!#REF!</f>
        <v>#REF!</v>
      </c>
      <c r="I414" s="55" t="e">
        <f>'5_ЦК'!#REF!</f>
        <v>#REF!</v>
      </c>
      <c r="J414" s="55" t="e">
        <f>'5_ЦК'!#REF!</f>
        <v>#REF!</v>
      </c>
      <c r="K414" s="55" t="e">
        <f>'5_ЦК'!#REF!</f>
        <v>#REF!</v>
      </c>
      <c r="L414" s="55" t="e">
        <f>'5_ЦК'!#REF!</f>
        <v>#REF!</v>
      </c>
      <c r="M414" s="55" t="e">
        <f>'5_ЦК'!#REF!</f>
        <v>#REF!</v>
      </c>
      <c r="N414" s="55" t="e">
        <f>'5_ЦК'!#REF!</f>
        <v>#REF!</v>
      </c>
      <c r="O414" s="55" t="e">
        <f>'5_ЦК'!#REF!</f>
        <v>#REF!</v>
      </c>
      <c r="P414" s="55" t="e">
        <f>'5_ЦК'!#REF!</f>
        <v>#REF!</v>
      </c>
      <c r="Q414" s="55" t="e">
        <f>'5_ЦК'!#REF!</f>
        <v>#REF!</v>
      </c>
      <c r="R414" s="55" t="e">
        <f>'5_ЦК'!#REF!</f>
        <v>#REF!</v>
      </c>
      <c r="S414" s="55" t="e">
        <f>'5_ЦК'!#REF!</f>
        <v>#REF!</v>
      </c>
      <c r="T414" s="55" t="e">
        <f>'5_ЦК'!#REF!</f>
        <v>#REF!</v>
      </c>
      <c r="U414" s="55" t="e">
        <f>'5_ЦК'!#REF!</f>
        <v>#REF!</v>
      </c>
      <c r="V414" s="55" t="e">
        <f>'5_ЦК'!#REF!</f>
        <v>#REF!</v>
      </c>
      <c r="W414" s="55" t="e">
        <f>'5_ЦК'!#REF!</f>
        <v>#REF!</v>
      </c>
      <c r="X414" s="55" t="e">
        <f>'5_ЦК'!#REF!</f>
        <v>#REF!</v>
      </c>
      <c r="Y414" s="55" t="e">
        <f>'5_ЦК'!#REF!</f>
        <v>#REF!</v>
      </c>
    </row>
    <row r="415" spans="1:25" s="1" customFormat="1" hidden="1" x14ac:dyDescent="0.25">
      <c r="A415" s="52">
        <v>14</v>
      </c>
      <c r="B415" s="55" t="e">
        <f>'5_ЦК'!#REF!</f>
        <v>#REF!</v>
      </c>
      <c r="C415" s="55" t="e">
        <f>'5_ЦК'!#REF!</f>
        <v>#REF!</v>
      </c>
      <c r="D415" s="55" t="e">
        <f>'5_ЦК'!#REF!</f>
        <v>#REF!</v>
      </c>
      <c r="E415" s="55" t="e">
        <f>'5_ЦК'!#REF!</f>
        <v>#REF!</v>
      </c>
      <c r="F415" s="55" t="e">
        <f>'5_ЦК'!#REF!</f>
        <v>#REF!</v>
      </c>
      <c r="G415" s="55" t="e">
        <f>'5_ЦК'!#REF!</f>
        <v>#REF!</v>
      </c>
      <c r="H415" s="55" t="e">
        <f>'5_ЦК'!#REF!</f>
        <v>#REF!</v>
      </c>
      <c r="I415" s="55" t="e">
        <f>'5_ЦК'!#REF!</f>
        <v>#REF!</v>
      </c>
      <c r="J415" s="55" t="e">
        <f>'5_ЦК'!#REF!</f>
        <v>#REF!</v>
      </c>
      <c r="K415" s="55" t="e">
        <f>'5_ЦК'!#REF!</f>
        <v>#REF!</v>
      </c>
      <c r="L415" s="55" t="e">
        <f>'5_ЦК'!#REF!</f>
        <v>#REF!</v>
      </c>
      <c r="M415" s="55" t="e">
        <f>'5_ЦК'!#REF!</f>
        <v>#REF!</v>
      </c>
      <c r="N415" s="55" t="e">
        <f>'5_ЦК'!#REF!</f>
        <v>#REF!</v>
      </c>
      <c r="O415" s="55" t="e">
        <f>'5_ЦК'!#REF!</f>
        <v>#REF!</v>
      </c>
      <c r="P415" s="55" t="e">
        <f>'5_ЦК'!#REF!</f>
        <v>#REF!</v>
      </c>
      <c r="Q415" s="55" t="e">
        <f>'5_ЦК'!#REF!</f>
        <v>#REF!</v>
      </c>
      <c r="R415" s="55" t="e">
        <f>'5_ЦК'!#REF!</f>
        <v>#REF!</v>
      </c>
      <c r="S415" s="55" t="e">
        <f>'5_ЦК'!#REF!</f>
        <v>#REF!</v>
      </c>
      <c r="T415" s="55" t="e">
        <f>'5_ЦК'!#REF!</f>
        <v>#REF!</v>
      </c>
      <c r="U415" s="55" t="e">
        <f>'5_ЦК'!#REF!</f>
        <v>#REF!</v>
      </c>
      <c r="V415" s="55" t="e">
        <f>'5_ЦК'!#REF!</f>
        <v>#REF!</v>
      </c>
      <c r="W415" s="55" t="e">
        <f>'5_ЦК'!#REF!</f>
        <v>#REF!</v>
      </c>
      <c r="X415" s="55" t="e">
        <f>'5_ЦК'!#REF!</f>
        <v>#REF!</v>
      </c>
      <c r="Y415" s="55" t="e">
        <f>'5_ЦК'!#REF!</f>
        <v>#REF!</v>
      </c>
    </row>
    <row r="416" spans="1:25" s="1" customFormat="1" hidden="1" x14ac:dyDescent="0.25">
      <c r="A416" s="52">
        <v>15</v>
      </c>
      <c r="B416" s="55" t="e">
        <f>'5_ЦК'!#REF!</f>
        <v>#REF!</v>
      </c>
      <c r="C416" s="55" t="e">
        <f>'5_ЦК'!#REF!</f>
        <v>#REF!</v>
      </c>
      <c r="D416" s="55" t="e">
        <f>'5_ЦК'!#REF!</f>
        <v>#REF!</v>
      </c>
      <c r="E416" s="55" t="e">
        <f>'5_ЦК'!#REF!</f>
        <v>#REF!</v>
      </c>
      <c r="F416" s="55" t="e">
        <f>'5_ЦК'!#REF!</f>
        <v>#REF!</v>
      </c>
      <c r="G416" s="55" t="e">
        <f>'5_ЦК'!#REF!</f>
        <v>#REF!</v>
      </c>
      <c r="H416" s="55" t="e">
        <f>'5_ЦК'!#REF!</f>
        <v>#REF!</v>
      </c>
      <c r="I416" s="55" t="e">
        <f>'5_ЦК'!#REF!</f>
        <v>#REF!</v>
      </c>
      <c r="J416" s="55" t="e">
        <f>'5_ЦК'!#REF!</f>
        <v>#REF!</v>
      </c>
      <c r="K416" s="55" t="e">
        <f>'5_ЦК'!#REF!</f>
        <v>#REF!</v>
      </c>
      <c r="L416" s="55" t="e">
        <f>'5_ЦК'!#REF!</f>
        <v>#REF!</v>
      </c>
      <c r="M416" s="55" t="e">
        <f>'5_ЦК'!#REF!</f>
        <v>#REF!</v>
      </c>
      <c r="N416" s="55" t="e">
        <f>'5_ЦК'!#REF!</f>
        <v>#REF!</v>
      </c>
      <c r="O416" s="55" t="e">
        <f>'5_ЦК'!#REF!</f>
        <v>#REF!</v>
      </c>
      <c r="P416" s="55" t="e">
        <f>'5_ЦК'!#REF!</f>
        <v>#REF!</v>
      </c>
      <c r="Q416" s="55" t="e">
        <f>'5_ЦК'!#REF!</f>
        <v>#REF!</v>
      </c>
      <c r="R416" s="55" t="e">
        <f>'5_ЦК'!#REF!</f>
        <v>#REF!</v>
      </c>
      <c r="S416" s="55" t="e">
        <f>'5_ЦК'!#REF!</f>
        <v>#REF!</v>
      </c>
      <c r="T416" s="55" t="e">
        <f>'5_ЦК'!#REF!</f>
        <v>#REF!</v>
      </c>
      <c r="U416" s="55" t="e">
        <f>'5_ЦК'!#REF!</f>
        <v>#REF!</v>
      </c>
      <c r="V416" s="55" t="e">
        <f>'5_ЦК'!#REF!</f>
        <v>#REF!</v>
      </c>
      <c r="W416" s="55" t="e">
        <f>'5_ЦК'!#REF!</f>
        <v>#REF!</v>
      </c>
      <c r="X416" s="55" t="e">
        <f>'5_ЦК'!#REF!</f>
        <v>#REF!</v>
      </c>
      <c r="Y416" s="55" t="e">
        <f>'5_ЦК'!#REF!</f>
        <v>#REF!</v>
      </c>
    </row>
    <row r="417" spans="1:25" s="1" customFormat="1" hidden="1" x14ac:dyDescent="0.25">
      <c r="A417" s="52">
        <v>16</v>
      </c>
      <c r="B417" s="55" t="e">
        <f>'5_ЦК'!#REF!</f>
        <v>#REF!</v>
      </c>
      <c r="C417" s="55" t="e">
        <f>'5_ЦК'!#REF!</f>
        <v>#REF!</v>
      </c>
      <c r="D417" s="55" t="e">
        <f>'5_ЦК'!#REF!</f>
        <v>#REF!</v>
      </c>
      <c r="E417" s="55" t="e">
        <f>'5_ЦК'!#REF!</f>
        <v>#REF!</v>
      </c>
      <c r="F417" s="55" t="e">
        <f>'5_ЦК'!#REF!</f>
        <v>#REF!</v>
      </c>
      <c r="G417" s="55" t="e">
        <f>'5_ЦК'!#REF!</f>
        <v>#REF!</v>
      </c>
      <c r="H417" s="55" t="e">
        <f>'5_ЦК'!#REF!</f>
        <v>#REF!</v>
      </c>
      <c r="I417" s="55" t="e">
        <f>'5_ЦК'!#REF!</f>
        <v>#REF!</v>
      </c>
      <c r="J417" s="55" t="e">
        <f>'5_ЦК'!#REF!</f>
        <v>#REF!</v>
      </c>
      <c r="K417" s="55" t="e">
        <f>'5_ЦК'!#REF!</f>
        <v>#REF!</v>
      </c>
      <c r="L417" s="55" t="e">
        <f>'5_ЦК'!#REF!</f>
        <v>#REF!</v>
      </c>
      <c r="M417" s="55" t="e">
        <f>'5_ЦК'!#REF!</f>
        <v>#REF!</v>
      </c>
      <c r="N417" s="55" t="e">
        <f>'5_ЦК'!#REF!</f>
        <v>#REF!</v>
      </c>
      <c r="O417" s="55" t="e">
        <f>'5_ЦК'!#REF!</f>
        <v>#REF!</v>
      </c>
      <c r="P417" s="55" t="e">
        <f>'5_ЦК'!#REF!</f>
        <v>#REF!</v>
      </c>
      <c r="Q417" s="55" t="e">
        <f>'5_ЦК'!#REF!</f>
        <v>#REF!</v>
      </c>
      <c r="R417" s="55" t="e">
        <f>'5_ЦК'!#REF!</f>
        <v>#REF!</v>
      </c>
      <c r="S417" s="55" t="e">
        <f>'5_ЦК'!#REF!</f>
        <v>#REF!</v>
      </c>
      <c r="T417" s="55" t="e">
        <f>'5_ЦК'!#REF!</f>
        <v>#REF!</v>
      </c>
      <c r="U417" s="55" t="e">
        <f>'5_ЦК'!#REF!</f>
        <v>#REF!</v>
      </c>
      <c r="V417" s="55" t="e">
        <f>'5_ЦК'!#REF!</f>
        <v>#REF!</v>
      </c>
      <c r="W417" s="55" t="e">
        <f>'5_ЦК'!#REF!</f>
        <v>#REF!</v>
      </c>
      <c r="X417" s="55" t="e">
        <f>'5_ЦК'!#REF!</f>
        <v>#REF!</v>
      </c>
      <c r="Y417" s="55" t="e">
        <f>'5_ЦК'!#REF!</f>
        <v>#REF!</v>
      </c>
    </row>
    <row r="418" spans="1:25" s="1" customFormat="1" hidden="1" x14ac:dyDescent="0.25">
      <c r="A418" s="52">
        <v>17</v>
      </c>
      <c r="B418" s="55" t="e">
        <f>'5_ЦК'!#REF!</f>
        <v>#REF!</v>
      </c>
      <c r="C418" s="55" t="e">
        <f>'5_ЦК'!#REF!</f>
        <v>#REF!</v>
      </c>
      <c r="D418" s="55" t="e">
        <f>'5_ЦК'!#REF!</f>
        <v>#REF!</v>
      </c>
      <c r="E418" s="55" t="e">
        <f>'5_ЦК'!#REF!</f>
        <v>#REF!</v>
      </c>
      <c r="F418" s="55" t="e">
        <f>'5_ЦК'!#REF!</f>
        <v>#REF!</v>
      </c>
      <c r="G418" s="55" t="e">
        <f>'5_ЦК'!#REF!</f>
        <v>#REF!</v>
      </c>
      <c r="H418" s="55" t="e">
        <f>'5_ЦК'!#REF!</f>
        <v>#REF!</v>
      </c>
      <c r="I418" s="55" t="e">
        <f>'5_ЦК'!#REF!</f>
        <v>#REF!</v>
      </c>
      <c r="J418" s="55" t="e">
        <f>'5_ЦК'!#REF!</f>
        <v>#REF!</v>
      </c>
      <c r="K418" s="55" t="e">
        <f>'5_ЦК'!#REF!</f>
        <v>#REF!</v>
      </c>
      <c r="L418" s="55" t="e">
        <f>'5_ЦК'!#REF!</f>
        <v>#REF!</v>
      </c>
      <c r="M418" s="55" t="e">
        <f>'5_ЦК'!#REF!</f>
        <v>#REF!</v>
      </c>
      <c r="N418" s="55" t="e">
        <f>'5_ЦК'!#REF!</f>
        <v>#REF!</v>
      </c>
      <c r="O418" s="55" t="e">
        <f>'5_ЦК'!#REF!</f>
        <v>#REF!</v>
      </c>
      <c r="P418" s="55" t="e">
        <f>'5_ЦК'!#REF!</f>
        <v>#REF!</v>
      </c>
      <c r="Q418" s="55" t="e">
        <f>'5_ЦК'!#REF!</f>
        <v>#REF!</v>
      </c>
      <c r="R418" s="55" t="e">
        <f>'5_ЦК'!#REF!</f>
        <v>#REF!</v>
      </c>
      <c r="S418" s="55" t="e">
        <f>'5_ЦК'!#REF!</f>
        <v>#REF!</v>
      </c>
      <c r="T418" s="55" t="e">
        <f>'5_ЦК'!#REF!</f>
        <v>#REF!</v>
      </c>
      <c r="U418" s="55" t="e">
        <f>'5_ЦК'!#REF!</f>
        <v>#REF!</v>
      </c>
      <c r="V418" s="55" t="e">
        <f>'5_ЦК'!#REF!</f>
        <v>#REF!</v>
      </c>
      <c r="W418" s="55" t="e">
        <f>'5_ЦК'!#REF!</f>
        <v>#REF!</v>
      </c>
      <c r="X418" s="55" t="e">
        <f>'5_ЦК'!#REF!</f>
        <v>#REF!</v>
      </c>
      <c r="Y418" s="55" t="e">
        <f>'5_ЦК'!#REF!</f>
        <v>#REF!</v>
      </c>
    </row>
    <row r="419" spans="1:25" s="1" customFormat="1" hidden="1" x14ac:dyDescent="0.25">
      <c r="A419" s="52">
        <v>18</v>
      </c>
      <c r="B419" s="55" t="e">
        <f>'5_ЦК'!#REF!</f>
        <v>#REF!</v>
      </c>
      <c r="C419" s="55" t="e">
        <f>'5_ЦК'!#REF!</f>
        <v>#REF!</v>
      </c>
      <c r="D419" s="55" t="e">
        <f>'5_ЦК'!#REF!</f>
        <v>#REF!</v>
      </c>
      <c r="E419" s="55" t="e">
        <f>'5_ЦК'!#REF!</f>
        <v>#REF!</v>
      </c>
      <c r="F419" s="55" t="e">
        <f>'5_ЦК'!#REF!</f>
        <v>#REF!</v>
      </c>
      <c r="G419" s="55" t="e">
        <f>'5_ЦК'!#REF!</f>
        <v>#REF!</v>
      </c>
      <c r="H419" s="55" t="e">
        <f>'5_ЦК'!#REF!</f>
        <v>#REF!</v>
      </c>
      <c r="I419" s="55" t="e">
        <f>'5_ЦК'!#REF!</f>
        <v>#REF!</v>
      </c>
      <c r="J419" s="55" t="e">
        <f>'5_ЦК'!#REF!</f>
        <v>#REF!</v>
      </c>
      <c r="K419" s="55" t="e">
        <f>'5_ЦК'!#REF!</f>
        <v>#REF!</v>
      </c>
      <c r="L419" s="55" t="e">
        <f>'5_ЦК'!#REF!</f>
        <v>#REF!</v>
      </c>
      <c r="M419" s="55" t="e">
        <f>'5_ЦК'!#REF!</f>
        <v>#REF!</v>
      </c>
      <c r="N419" s="55" t="e">
        <f>'5_ЦК'!#REF!</f>
        <v>#REF!</v>
      </c>
      <c r="O419" s="55" t="e">
        <f>'5_ЦК'!#REF!</f>
        <v>#REF!</v>
      </c>
      <c r="P419" s="55" t="e">
        <f>'5_ЦК'!#REF!</f>
        <v>#REF!</v>
      </c>
      <c r="Q419" s="55" t="e">
        <f>'5_ЦК'!#REF!</f>
        <v>#REF!</v>
      </c>
      <c r="R419" s="55" t="e">
        <f>'5_ЦК'!#REF!</f>
        <v>#REF!</v>
      </c>
      <c r="S419" s="55" t="e">
        <f>'5_ЦК'!#REF!</f>
        <v>#REF!</v>
      </c>
      <c r="T419" s="55" t="e">
        <f>'5_ЦК'!#REF!</f>
        <v>#REF!</v>
      </c>
      <c r="U419" s="55" t="e">
        <f>'5_ЦК'!#REF!</f>
        <v>#REF!</v>
      </c>
      <c r="V419" s="55" t="e">
        <f>'5_ЦК'!#REF!</f>
        <v>#REF!</v>
      </c>
      <c r="W419" s="55" t="e">
        <f>'5_ЦК'!#REF!</f>
        <v>#REF!</v>
      </c>
      <c r="X419" s="55" t="e">
        <f>'5_ЦК'!#REF!</f>
        <v>#REF!</v>
      </c>
      <c r="Y419" s="55" t="e">
        <f>'5_ЦК'!#REF!</f>
        <v>#REF!</v>
      </c>
    </row>
    <row r="420" spans="1:25" s="1" customFormat="1" hidden="1" x14ac:dyDescent="0.25">
      <c r="A420" s="52">
        <v>19</v>
      </c>
      <c r="B420" s="55" t="e">
        <f>'5_ЦК'!#REF!</f>
        <v>#REF!</v>
      </c>
      <c r="C420" s="55" t="e">
        <f>'5_ЦК'!#REF!</f>
        <v>#REF!</v>
      </c>
      <c r="D420" s="55" t="e">
        <f>'5_ЦК'!#REF!</f>
        <v>#REF!</v>
      </c>
      <c r="E420" s="55" t="e">
        <f>'5_ЦК'!#REF!</f>
        <v>#REF!</v>
      </c>
      <c r="F420" s="55" t="e">
        <f>'5_ЦК'!#REF!</f>
        <v>#REF!</v>
      </c>
      <c r="G420" s="55" t="e">
        <f>'5_ЦК'!#REF!</f>
        <v>#REF!</v>
      </c>
      <c r="H420" s="55" t="e">
        <f>'5_ЦК'!#REF!</f>
        <v>#REF!</v>
      </c>
      <c r="I420" s="55" t="e">
        <f>'5_ЦК'!#REF!</f>
        <v>#REF!</v>
      </c>
      <c r="J420" s="55" t="e">
        <f>'5_ЦК'!#REF!</f>
        <v>#REF!</v>
      </c>
      <c r="K420" s="55" t="e">
        <f>'5_ЦК'!#REF!</f>
        <v>#REF!</v>
      </c>
      <c r="L420" s="55" t="e">
        <f>'5_ЦК'!#REF!</f>
        <v>#REF!</v>
      </c>
      <c r="M420" s="55" t="e">
        <f>'5_ЦК'!#REF!</f>
        <v>#REF!</v>
      </c>
      <c r="N420" s="55" t="e">
        <f>'5_ЦК'!#REF!</f>
        <v>#REF!</v>
      </c>
      <c r="O420" s="55" t="e">
        <f>'5_ЦК'!#REF!</f>
        <v>#REF!</v>
      </c>
      <c r="P420" s="55" t="e">
        <f>'5_ЦК'!#REF!</f>
        <v>#REF!</v>
      </c>
      <c r="Q420" s="55" t="e">
        <f>'5_ЦК'!#REF!</f>
        <v>#REF!</v>
      </c>
      <c r="R420" s="55" t="e">
        <f>'5_ЦК'!#REF!</f>
        <v>#REF!</v>
      </c>
      <c r="S420" s="55" t="e">
        <f>'5_ЦК'!#REF!</f>
        <v>#REF!</v>
      </c>
      <c r="T420" s="55" t="e">
        <f>'5_ЦК'!#REF!</f>
        <v>#REF!</v>
      </c>
      <c r="U420" s="55" t="e">
        <f>'5_ЦК'!#REF!</f>
        <v>#REF!</v>
      </c>
      <c r="V420" s="55" t="e">
        <f>'5_ЦК'!#REF!</f>
        <v>#REF!</v>
      </c>
      <c r="W420" s="55" t="e">
        <f>'5_ЦК'!#REF!</f>
        <v>#REF!</v>
      </c>
      <c r="X420" s="55" t="e">
        <f>'5_ЦК'!#REF!</f>
        <v>#REF!</v>
      </c>
      <c r="Y420" s="55" t="e">
        <f>'5_ЦК'!#REF!</f>
        <v>#REF!</v>
      </c>
    </row>
    <row r="421" spans="1:25" s="1" customFormat="1" hidden="1" x14ac:dyDescent="0.25">
      <c r="A421" s="52">
        <v>20</v>
      </c>
      <c r="B421" s="55" t="e">
        <f>'5_ЦК'!#REF!</f>
        <v>#REF!</v>
      </c>
      <c r="C421" s="55" t="e">
        <f>'5_ЦК'!#REF!</f>
        <v>#REF!</v>
      </c>
      <c r="D421" s="55" t="e">
        <f>'5_ЦК'!#REF!</f>
        <v>#REF!</v>
      </c>
      <c r="E421" s="55" t="e">
        <f>'5_ЦК'!#REF!</f>
        <v>#REF!</v>
      </c>
      <c r="F421" s="55" t="e">
        <f>'5_ЦК'!#REF!</f>
        <v>#REF!</v>
      </c>
      <c r="G421" s="55" t="e">
        <f>'5_ЦК'!#REF!</f>
        <v>#REF!</v>
      </c>
      <c r="H421" s="55" t="e">
        <f>'5_ЦК'!#REF!</f>
        <v>#REF!</v>
      </c>
      <c r="I421" s="55" t="e">
        <f>'5_ЦК'!#REF!</f>
        <v>#REF!</v>
      </c>
      <c r="J421" s="55" t="e">
        <f>'5_ЦК'!#REF!</f>
        <v>#REF!</v>
      </c>
      <c r="K421" s="55" t="e">
        <f>'5_ЦК'!#REF!</f>
        <v>#REF!</v>
      </c>
      <c r="L421" s="55" t="e">
        <f>'5_ЦК'!#REF!</f>
        <v>#REF!</v>
      </c>
      <c r="M421" s="55" t="e">
        <f>'5_ЦК'!#REF!</f>
        <v>#REF!</v>
      </c>
      <c r="N421" s="55" t="e">
        <f>'5_ЦК'!#REF!</f>
        <v>#REF!</v>
      </c>
      <c r="O421" s="55" t="e">
        <f>'5_ЦК'!#REF!</f>
        <v>#REF!</v>
      </c>
      <c r="P421" s="55" t="e">
        <f>'5_ЦК'!#REF!</f>
        <v>#REF!</v>
      </c>
      <c r="Q421" s="55" t="e">
        <f>'5_ЦК'!#REF!</f>
        <v>#REF!</v>
      </c>
      <c r="R421" s="55" t="e">
        <f>'5_ЦК'!#REF!</f>
        <v>#REF!</v>
      </c>
      <c r="S421" s="55" t="e">
        <f>'5_ЦК'!#REF!</f>
        <v>#REF!</v>
      </c>
      <c r="T421" s="55" t="e">
        <f>'5_ЦК'!#REF!</f>
        <v>#REF!</v>
      </c>
      <c r="U421" s="55" t="e">
        <f>'5_ЦК'!#REF!</f>
        <v>#REF!</v>
      </c>
      <c r="V421" s="55" t="e">
        <f>'5_ЦК'!#REF!</f>
        <v>#REF!</v>
      </c>
      <c r="W421" s="55" t="e">
        <f>'5_ЦК'!#REF!</f>
        <v>#REF!</v>
      </c>
      <c r="X421" s="55" t="e">
        <f>'5_ЦК'!#REF!</f>
        <v>#REF!</v>
      </c>
      <c r="Y421" s="55" t="e">
        <f>'5_ЦК'!#REF!</f>
        <v>#REF!</v>
      </c>
    </row>
    <row r="422" spans="1:25" s="1" customFormat="1" hidden="1" x14ac:dyDescent="0.25">
      <c r="A422" s="52">
        <v>21</v>
      </c>
      <c r="B422" s="55" t="e">
        <f>'5_ЦК'!#REF!</f>
        <v>#REF!</v>
      </c>
      <c r="C422" s="55" t="e">
        <f>'5_ЦК'!#REF!</f>
        <v>#REF!</v>
      </c>
      <c r="D422" s="55" t="e">
        <f>'5_ЦК'!#REF!</f>
        <v>#REF!</v>
      </c>
      <c r="E422" s="55" t="e">
        <f>'5_ЦК'!#REF!</f>
        <v>#REF!</v>
      </c>
      <c r="F422" s="55" t="e">
        <f>'5_ЦК'!#REF!</f>
        <v>#REF!</v>
      </c>
      <c r="G422" s="55" t="e">
        <f>'5_ЦК'!#REF!</f>
        <v>#REF!</v>
      </c>
      <c r="H422" s="55" t="e">
        <f>'5_ЦК'!#REF!</f>
        <v>#REF!</v>
      </c>
      <c r="I422" s="55" t="e">
        <f>'5_ЦК'!#REF!</f>
        <v>#REF!</v>
      </c>
      <c r="J422" s="55" t="e">
        <f>'5_ЦК'!#REF!</f>
        <v>#REF!</v>
      </c>
      <c r="K422" s="55" t="e">
        <f>'5_ЦК'!#REF!</f>
        <v>#REF!</v>
      </c>
      <c r="L422" s="55" t="e">
        <f>'5_ЦК'!#REF!</f>
        <v>#REF!</v>
      </c>
      <c r="M422" s="55" t="e">
        <f>'5_ЦК'!#REF!</f>
        <v>#REF!</v>
      </c>
      <c r="N422" s="55" t="e">
        <f>'5_ЦК'!#REF!</f>
        <v>#REF!</v>
      </c>
      <c r="O422" s="55" t="e">
        <f>'5_ЦК'!#REF!</f>
        <v>#REF!</v>
      </c>
      <c r="P422" s="55" t="e">
        <f>'5_ЦК'!#REF!</f>
        <v>#REF!</v>
      </c>
      <c r="Q422" s="55" t="e">
        <f>'5_ЦК'!#REF!</f>
        <v>#REF!</v>
      </c>
      <c r="R422" s="55" t="e">
        <f>'5_ЦК'!#REF!</f>
        <v>#REF!</v>
      </c>
      <c r="S422" s="55" t="e">
        <f>'5_ЦК'!#REF!</f>
        <v>#REF!</v>
      </c>
      <c r="T422" s="55" t="e">
        <f>'5_ЦК'!#REF!</f>
        <v>#REF!</v>
      </c>
      <c r="U422" s="55" t="e">
        <f>'5_ЦК'!#REF!</f>
        <v>#REF!</v>
      </c>
      <c r="V422" s="55" t="e">
        <f>'5_ЦК'!#REF!</f>
        <v>#REF!</v>
      </c>
      <c r="W422" s="55" t="e">
        <f>'5_ЦК'!#REF!</f>
        <v>#REF!</v>
      </c>
      <c r="X422" s="55" t="e">
        <f>'5_ЦК'!#REF!</f>
        <v>#REF!</v>
      </c>
      <c r="Y422" s="55" t="e">
        <f>'5_ЦК'!#REF!</f>
        <v>#REF!</v>
      </c>
    </row>
    <row r="423" spans="1:25" s="1" customFormat="1" hidden="1" x14ac:dyDescent="0.25">
      <c r="A423" s="52">
        <v>22</v>
      </c>
      <c r="B423" s="55" t="e">
        <f>'5_ЦК'!#REF!</f>
        <v>#REF!</v>
      </c>
      <c r="C423" s="55" t="e">
        <f>'5_ЦК'!#REF!</f>
        <v>#REF!</v>
      </c>
      <c r="D423" s="55" t="e">
        <f>'5_ЦК'!#REF!</f>
        <v>#REF!</v>
      </c>
      <c r="E423" s="55" t="e">
        <f>'5_ЦК'!#REF!</f>
        <v>#REF!</v>
      </c>
      <c r="F423" s="55" t="e">
        <f>'5_ЦК'!#REF!</f>
        <v>#REF!</v>
      </c>
      <c r="G423" s="55" t="e">
        <f>'5_ЦК'!#REF!</f>
        <v>#REF!</v>
      </c>
      <c r="H423" s="55" t="e">
        <f>'5_ЦК'!#REF!</f>
        <v>#REF!</v>
      </c>
      <c r="I423" s="55" t="e">
        <f>'5_ЦК'!#REF!</f>
        <v>#REF!</v>
      </c>
      <c r="J423" s="55" t="e">
        <f>'5_ЦК'!#REF!</f>
        <v>#REF!</v>
      </c>
      <c r="K423" s="55" t="e">
        <f>'5_ЦК'!#REF!</f>
        <v>#REF!</v>
      </c>
      <c r="L423" s="55" t="e">
        <f>'5_ЦК'!#REF!</f>
        <v>#REF!</v>
      </c>
      <c r="M423" s="55" t="e">
        <f>'5_ЦК'!#REF!</f>
        <v>#REF!</v>
      </c>
      <c r="N423" s="55" t="e">
        <f>'5_ЦК'!#REF!</f>
        <v>#REF!</v>
      </c>
      <c r="O423" s="55" t="e">
        <f>'5_ЦК'!#REF!</f>
        <v>#REF!</v>
      </c>
      <c r="P423" s="55" t="e">
        <f>'5_ЦК'!#REF!</f>
        <v>#REF!</v>
      </c>
      <c r="Q423" s="55" t="e">
        <f>'5_ЦК'!#REF!</f>
        <v>#REF!</v>
      </c>
      <c r="R423" s="55" t="e">
        <f>'5_ЦК'!#REF!</f>
        <v>#REF!</v>
      </c>
      <c r="S423" s="55" t="e">
        <f>'5_ЦК'!#REF!</f>
        <v>#REF!</v>
      </c>
      <c r="T423" s="55" t="e">
        <f>'5_ЦК'!#REF!</f>
        <v>#REF!</v>
      </c>
      <c r="U423" s="55" t="e">
        <f>'5_ЦК'!#REF!</f>
        <v>#REF!</v>
      </c>
      <c r="V423" s="55" t="e">
        <f>'5_ЦК'!#REF!</f>
        <v>#REF!</v>
      </c>
      <c r="W423" s="55" t="e">
        <f>'5_ЦК'!#REF!</f>
        <v>#REF!</v>
      </c>
      <c r="X423" s="55" t="e">
        <f>'5_ЦК'!#REF!</f>
        <v>#REF!</v>
      </c>
      <c r="Y423" s="55" t="e">
        <f>'5_ЦК'!#REF!</f>
        <v>#REF!</v>
      </c>
    </row>
    <row r="424" spans="1:25" s="1" customFormat="1" hidden="1" x14ac:dyDescent="0.25">
      <c r="A424" s="52">
        <v>23</v>
      </c>
      <c r="B424" s="55" t="e">
        <f>'5_ЦК'!#REF!</f>
        <v>#REF!</v>
      </c>
      <c r="C424" s="55" t="e">
        <f>'5_ЦК'!#REF!</f>
        <v>#REF!</v>
      </c>
      <c r="D424" s="55" t="e">
        <f>'5_ЦК'!#REF!</f>
        <v>#REF!</v>
      </c>
      <c r="E424" s="55" t="e">
        <f>'5_ЦК'!#REF!</f>
        <v>#REF!</v>
      </c>
      <c r="F424" s="55" t="e">
        <f>'5_ЦК'!#REF!</f>
        <v>#REF!</v>
      </c>
      <c r="G424" s="55" t="e">
        <f>'5_ЦК'!#REF!</f>
        <v>#REF!</v>
      </c>
      <c r="H424" s="55" t="e">
        <f>'5_ЦК'!#REF!</f>
        <v>#REF!</v>
      </c>
      <c r="I424" s="55" t="e">
        <f>'5_ЦК'!#REF!</f>
        <v>#REF!</v>
      </c>
      <c r="J424" s="55" t="e">
        <f>'5_ЦК'!#REF!</f>
        <v>#REF!</v>
      </c>
      <c r="K424" s="55" t="e">
        <f>'5_ЦК'!#REF!</f>
        <v>#REF!</v>
      </c>
      <c r="L424" s="55" t="e">
        <f>'5_ЦК'!#REF!</f>
        <v>#REF!</v>
      </c>
      <c r="M424" s="55" t="e">
        <f>'5_ЦК'!#REF!</f>
        <v>#REF!</v>
      </c>
      <c r="N424" s="55" t="e">
        <f>'5_ЦК'!#REF!</f>
        <v>#REF!</v>
      </c>
      <c r="O424" s="55" t="e">
        <f>'5_ЦК'!#REF!</f>
        <v>#REF!</v>
      </c>
      <c r="P424" s="55" t="e">
        <f>'5_ЦК'!#REF!</f>
        <v>#REF!</v>
      </c>
      <c r="Q424" s="55" t="e">
        <f>'5_ЦК'!#REF!</f>
        <v>#REF!</v>
      </c>
      <c r="R424" s="55" t="e">
        <f>'5_ЦК'!#REF!</f>
        <v>#REF!</v>
      </c>
      <c r="S424" s="55" t="e">
        <f>'5_ЦК'!#REF!</f>
        <v>#REF!</v>
      </c>
      <c r="T424" s="55" t="e">
        <f>'5_ЦК'!#REF!</f>
        <v>#REF!</v>
      </c>
      <c r="U424" s="55" t="e">
        <f>'5_ЦК'!#REF!</f>
        <v>#REF!</v>
      </c>
      <c r="V424" s="55" t="e">
        <f>'5_ЦК'!#REF!</f>
        <v>#REF!</v>
      </c>
      <c r="W424" s="55" t="e">
        <f>'5_ЦК'!#REF!</f>
        <v>#REF!</v>
      </c>
      <c r="X424" s="55" t="e">
        <f>'5_ЦК'!#REF!</f>
        <v>#REF!</v>
      </c>
      <c r="Y424" s="55" t="e">
        <f>'5_ЦК'!#REF!</f>
        <v>#REF!</v>
      </c>
    </row>
    <row r="425" spans="1:25" s="1" customFormat="1" hidden="1" x14ac:dyDescent="0.25">
      <c r="A425" s="52">
        <v>24</v>
      </c>
      <c r="B425" s="55" t="e">
        <f>'5_ЦК'!#REF!</f>
        <v>#REF!</v>
      </c>
      <c r="C425" s="55" t="e">
        <f>'5_ЦК'!#REF!</f>
        <v>#REF!</v>
      </c>
      <c r="D425" s="55" t="e">
        <f>'5_ЦК'!#REF!</f>
        <v>#REF!</v>
      </c>
      <c r="E425" s="55" t="e">
        <f>'5_ЦК'!#REF!</f>
        <v>#REF!</v>
      </c>
      <c r="F425" s="55" t="e">
        <f>'5_ЦК'!#REF!</f>
        <v>#REF!</v>
      </c>
      <c r="G425" s="55" t="e">
        <f>'5_ЦК'!#REF!</f>
        <v>#REF!</v>
      </c>
      <c r="H425" s="55" t="e">
        <f>'5_ЦК'!#REF!</f>
        <v>#REF!</v>
      </c>
      <c r="I425" s="55" t="e">
        <f>'5_ЦК'!#REF!</f>
        <v>#REF!</v>
      </c>
      <c r="J425" s="55" t="e">
        <f>'5_ЦК'!#REF!</f>
        <v>#REF!</v>
      </c>
      <c r="K425" s="55" t="e">
        <f>'5_ЦК'!#REF!</f>
        <v>#REF!</v>
      </c>
      <c r="L425" s="55" t="e">
        <f>'5_ЦК'!#REF!</f>
        <v>#REF!</v>
      </c>
      <c r="M425" s="55" t="e">
        <f>'5_ЦК'!#REF!</f>
        <v>#REF!</v>
      </c>
      <c r="N425" s="55" t="e">
        <f>'5_ЦК'!#REF!</f>
        <v>#REF!</v>
      </c>
      <c r="O425" s="55" t="e">
        <f>'5_ЦК'!#REF!</f>
        <v>#REF!</v>
      </c>
      <c r="P425" s="55" t="e">
        <f>'5_ЦК'!#REF!</f>
        <v>#REF!</v>
      </c>
      <c r="Q425" s="55" t="e">
        <f>'5_ЦК'!#REF!</f>
        <v>#REF!</v>
      </c>
      <c r="R425" s="55" t="e">
        <f>'5_ЦК'!#REF!</f>
        <v>#REF!</v>
      </c>
      <c r="S425" s="55" t="e">
        <f>'5_ЦК'!#REF!</f>
        <v>#REF!</v>
      </c>
      <c r="T425" s="55" t="e">
        <f>'5_ЦК'!#REF!</f>
        <v>#REF!</v>
      </c>
      <c r="U425" s="55" t="e">
        <f>'5_ЦК'!#REF!</f>
        <v>#REF!</v>
      </c>
      <c r="V425" s="55" t="e">
        <f>'5_ЦК'!#REF!</f>
        <v>#REF!</v>
      </c>
      <c r="W425" s="55" t="e">
        <f>'5_ЦК'!#REF!</f>
        <v>#REF!</v>
      </c>
      <c r="X425" s="55" t="e">
        <f>'5_ЦК'!#REF!</f>
        <v>#REF!</v>
      </c>
      <c r="Y425" s="55" t="e">
        <f>'5_ЦК'!#REF!</f>
        <v>#REF!</v>
      </c>
    </row>
    <row r="426" spans="1:25" s="1" customFormat="1" hidden="1" x14ac:dyDescent="0.25">
      <c r="A426" s="52">
        <v>25</v>
      </c>
      <c r="B426" s="55" t="e">
        <f>'5_ЦК'!#REF!</f>
        <v>#REF!</v>
      </c>
      <c r="C426" s="55" t="e">
        <f>'5_ЦК'!#REF!</f>
        <v>#REF!</v>
      </c>
      <c r="D426" s="55" t="e">
        <f>'5_ЦК'!#REF!</f>
        <v>#REF!</v>
      </c>
      <c r="E426" s="55" t="e">
        <f>'5_ЦК'!#REF!</f>
        <v>#REF!</v>
      </c>
      <c r="F426" s="55" t="e">
        <f>'5_ЦК'!#REF!</f>
        <v>#REF!</v>
      </c>
      <c r="G426" s="55" t="e">
        <f>'5_ЦК'!#REF!</f>
        <v>#REF!</v>
      </c>
      <c r="H426" s="55" t="e">
        <f>'5_ЦК'!#REF!</f>
        <v>#REF!</v>
      </c>
      <c r="I426" s="55" t="e">
        <f>'5_ЦК'!#REF!</f>
        <v>#REF!</v>
      </c>
      <c r="J426" s="55" t="e">
        <f>'5_ЦК'!#REF!</f>
        <v>#REF!</v>
      </c>
      <c r="K426" s="55" t="e">
        <f>'5_ЦК'!#REF!</f>
        <v>#REF!</v>
      </c>
      <c r="L426" s="55" t="e">
        <f>'5_ЦК'!#REF!</f>
        <v>#REF!</v>
      </c>
      <c r="M426" s="55" t="e">
        <f>'5_ЦК'!#REF!</f>
        <v>#REF!</v>
      </c>
      <c r="N426" s="55" t="e">
        <f>'5_ЦК'!#REF!</f>
        <v>#REF!</v>
      </c>
      <c r="O426" s="55" t="e">
        <f>'5_ЦК'!#REF!</f>
        <v>#REF!</v>
      </c>
      <c r="P426" s="55" t="e">
        <f>'5_ЦК'!#REF!</f>
        <v>#REF!</v>
      </c>
      <c r="Q426" s="55" t="e">
        <f>'5_ЦК'!#REF!</f>
        <v>#REF!</v>
      </c>
      <c r="R426" s="55" t="e">
        <f>'5_ЦК'!#REF!</f>
        <v>#REF!</v>
      </c>
      <c r="S426" s="55" t="e">
        <f>'5_ЦК'!#REF!</f>
        <v>#REF!</v>
      </c>
      <c r="T426" s="55" t="e">
        <f>'5_ЦК'!#REF!</f>
        <v>#REF!</v>
      </c>
      <c r="U426" s="55" t="e">
        <f>'5_ЦК'!#REF!</f>
        <v>#REF!</v>
      </c>
      <c r="V426" s="55" t="e">
        <f>'5_ЦК'!#REF!</f>
        <v>#REF!</v>
      </c>
      <c r="W426" s="55" t="e">
        <f>'5_ЦК'!#REF!</f>
        <v>#REF!</v>
      </c>
      <c r="X426" s="55" t="e">
        <f>'5_ЦК'!#REF!</f>
        <v>#REF!</v>
      </c>
      <c r="Y426" s="55" t="e">
        <f>'5_ЦК'!#REF!</f>
        <v>#REF!</v>
      </c>
    </row>
    <row r="427" spans="1:25" s="1" customFormat="1" hidden="1" x14ac:dyDescent="0.25">
      <c r="A427" s="52">
        <v>26</v>
      </c>
      <c r="B427" s="55" t="e">
        <f>'5_ЦК'!#REF!</f>
        <v>#REF!</v>
      </c>
      <c r="C427" s="55" t="e">
        <f>'5_ЦК'!#REF!</f>
        <v>#REF!</v>
      </c>
      <c r="D427" s="55" t="e">
        <f>'5_ЦК'!#REF!</f>
        <v>#REF!</v>
      </c>
      <c r="E427" s="55" t="e">
        <f>'5_ЦК'!#REF!</f>
        <v>#REF!</v>
      </c>
      <c r="F427" s="55" t="e">
        <f>'5_ЦК'!#REF!</f>
        <v>#REF!</v>
      </c>
      <c r="G427" s="55" t="e">
        <f>'5_ЦК'!#REF!</f>
        <v>#REF!</v>
      </c>
      <c r="H427" s="55" t="e">
        <f>'5_ЦК'!#REF!</f>
        <v>#REF!</v>
      </c>
      <c r="I427" s="55" t="e">
        <f>'5_ЦК'!#REF!</f>
        <v>#REF!</v>
      </c>
      <c r="J427" s="55" t="e">
        <f>'5_ЦК'!#REF!</f>
        <v>#REF!</v>
      </c>
      <c r="K427" s="55" t="e">
        <f>'5_ЦК'!#REF!</f>
        <v>#REF!</v>
      </c>
      <c r="L427" s="55" t="e">
        <f>'5_ЦК'!#REF!</f>
        <v>#REF!</v>
      </c>
      <c r="M427" s="55" t="e">
        <f>'5_ЦК'!#REF!</f>
        <v>#REF!</v>
      </c>
      <c r="N427" s="55" t="e">
        <f>'5_ЦК'!#REF!</f>
        <v>#REF!</v>
      </c>
      <c r="O427" s="55" t="e">
        <f>'5_ЦК'!#REF!</f>
        <v>#REF!</v>
      </c>
      <c r="P427" s="55" t="e">
        <f>'5_ЦК'!#REF!</f>
        <v>#REF!</v>
      </c>
      <c r="Q427" s="55" t="e">
        <f>'5_ЦК'!#REF!</f>
        <v>#REF!</v>
      </c>
      <c r="R427" s="55" t="e">
        <f>'5_ЦК'!#REF!</f>
        <v>#REF!</v>
      </c>
      <c r="S427" s="55" t="e">
        <f>'5_ЦК'!#REF!</f>
        <v>#REF!</v>
      </c>
      <c r="T427" s="55" t="e">
        <f>'5_ЦК'!#REF!</f>
        <v>#REF!</v>
      </c>
      <c r="U427" s="55" t="e">
        <f>'5_ЦК'!#REF!</f>
        <v>#REF!</v>
      </c>
      <c r="V427" s="55" t="e">
        <f>'5_ЦК'!#REF!</f>
        <v>#REF!</v>
      </c>
      <c r="W427" s="55" t="e">
        <f>'5_ЦК'!#REF!</f>
        <v>#REF!</v>
      </c>
      <c r="X427" s="55" t="e">
        <f>'5_ЦК'!#REF!</f>
        <v>#REF!</v>
      </c>
      <c r="Y427" s="55" t="e">
        <f>'5_ЦК'!#REF!</f>
        <v>#REF!</v>
      </c>
    </row>
    <row r="428" spans="1:25" s="1" customFormat="1" hidden="1" x14ac:dyDescent="0.25">
      <c r="A428" s="52">
        <v>27</v>
      </c>
      <c r="B428" s="55" t="e">
        <f>'5_ЦК'!#REF!</f>
        <v>#REF!</v>
      </c>
      <c r="C428" s="55" t="e">
        <f>'5_ЦК'!#REF!</f>
        <v>#REF!</v>
      </c>
      <c r="D428" s="55" t="e">
        <f>'5_ЦК'!#REF!</f>
        <v>#REF!</v>
      </c>
      <c r="E428" s="55" t="e">
        <f>'5_ЦК'!#REF!</f>
        <v>#REF!</v>
      </c>
      <c r="F428" s="55" t="e">
        <f>'5_ЦК'!#REF!</f>
        <v>#REF!</v>
      </c>
      <c r="G428" s="55" t="e">
        <f>'5_ЦК'!#REF!</f>
        <v>#REF!</v>
      </c>
      <c r="H428" s="55" t="e">
        <f>'5_ЦК'!#REF!</f>
        <v>#REF!</v>
      </c>
      <c r="I428" s="55" t="e">
        <f>'5_ЦК'!#REF!</f>
        <v>#REF!</v>
      </c>
      <c r="J428" s="55" t="e">
        <f>'5_ЦК'!#REF!</f>
        <v>#REF!</v>
      </c>
      <c r="K428" s="55" t="e">
        <f>'5_ЦК'!#REF!</f>
        <v>#REF!</v>
      </c>
      <c r="L428" s="55" t="e">
        <f>'5_ЦК'!#REF!</f>
        <v>#REF!</v>
      </c>
      <c r="M428" s="55" t="e">
        <f>'5_ЦК'!#REF!</f>
        <v>#REF!</v>
      </c>
      <c r="N428" s="55" t="e">
        <f>'5_ЦК'!#REF!</f>
        <v>#REF!</v>
      </c>
      <c r="O428" s="55" t="e">
        <f>'5_ЦК'!#REF!</f>
        <v>#REF!</v>
      </c>
      <c r="P428" s="55" t="e">
        <f>'5_ЦК'!#REF!</f>
        <v>#REF!</v>
      </c>
      <c r="Q428" s="55" t="e">
        <f>'5_ЦК'!#REF!</f>
        <v>#REF!</v>
      </c>
      <c r="R428" s="55" t="e">
        <f>'5_ЦК'!#REF!</f>
        <v>#REF!</v>
      </c>
      <c r="S428" s="55" t="e">
        <f>'5_ЦК'!#REF!</f>
        <v>#REF!</v>
      </c>
      <c r="T428" s="55" t="e">
        <f>'5_ЦК'!#REF!</f>
        <v>#REF!</v>
      </c>
      <c r="U428" s="55" t="e">
        <f>'5_ЦК'!#REF!</f>
        <v>#REF!</v>
      </c>
      <c r="V428" s="55" t="e">
        <f>'5_ЦК'!#REF!</f>
        <v>#REF!</v>
      </c>
      <c r="W428" s="55" t="e">
        <f>'5_ЦК'!#REF!</f>
        <v>#REF!</v>
      </c>
      <c r="X428" s="55" t="e">
        <f>'5_ЦК'!#REF!</f>
        <v>#REF!</v>
      </c>
      <c r="Y428" s="55" t="e">
        <f>'5_ЦК'!#REF!</f>
        <v>#REF!</v>
      </c>
    </row>
    <row r="429" spans="1:25" s="1" customFormat="1" hidden="1" x14ac:dyDescent="0.25">
      <c r="A429" s="52">
        <v>28</v>
      </c>
      <c r="B429" s="55" t="e">
        <f>'5_ЦК'!#REF!</f>
        <v>#REF!</v>
      </c>
      <c r="C429" s="55" t="e">
        <f>'5_ЦК'!#REF!</f>
        <v>#REF!</v>
      </c>
      <c r="D429" s="55" t="e">
        <f>'5_ЦК'!#REF!</f>
        <v>#REF!</v>
      </c>
      <c r="E429" s="55" t="e">
        <f>'5_ЦК'!#REF!</f>
        <v>#REF!</v>
      </c>
      <c r="F429" s="55" t="e">
        <f>'5_ЦК'!#REF!</f>
        <v>#REF!</v>
      </c>
      <c r="G429" s="55" t="e">
        <f>'5_ЦК'!#REF!</f>
        <v>#REF!</v>
      </c>
      <c r="H429" s="55" t="e">
        <f>'5_ЦК'!#REF!</f>
        <v>#REF!</v>
      </c>
      <c r="I429" s="55" t="e">
        <f>'5_ЦК'!#REF!</f>
        <v>#REF!</v>
      </c>
      <c r="J429" s="55" t="e">
        <f>'5_ЦК'!#REF!</f>
        <v>#REF!</v>
      </c>
      <c r="K429" s="55" t="e">
        <f>'5_ЦК'!#REF!</f>
        <v>#REF!</v>
      </c>
      <c r="L429" s="55" t="e">
        <f>'5_ЦК'!#REF!</f>
        <v>#REF!</v>
      </c>
      <c r="M429" s="55" t="e">
        <f>'5_ЦК'!#REF!</f>
        <v>#REF!</v>
      </c>
      <c r="N429" s="55" t="e">
        <f>'5_ЦК'!#REF!</f>
        <v>#REF!</v>
      </c>
      <c r="O429" s="55" t="e">
        <f>'5_ЦК'!#REF!</f>
        <v>#REF!</v>
      </c>
      <c r="P429" s="55" t="e">
        <f>'5_ЦК'!#REF!</f>
        <v>#REF!</v>
      </c>
      <c r="Q429" s="55" t="e">
        <f>'5_ЦК'!#REF!</f>
        <v>#REF!</v>
      </c>
      <c r="R429" s="55" t="e">
        <f>'5_ЦК'!#REF!</f>
        <v>#REF!</v>
      </c>
      <c r="S429" s="55" t="e">
        <f>'5_ЦК'!#REF!</f>
        <v>#REF!</v>
      </c>
      <c r="T429" s="55" t="e">
        <f>'5_ЦК'!#REF!</f>
        <v>#REF!</v>
      </c>
      <c r="U429" s="55" t="e">
        <f>'5_ЦК'!#REF!</f>
        <v>#REF!</v>
      </c>
      <c r="V429" s="55" t="e">
        <f>'5_ЦК'!#REF!</f>
        <v>#REF!</v>
      </c>
      <c r="W429" s="55" t="e">
        <f>'5_ЦК'!#REF!</f>
        <v>#REF!</v>
      </c>
      <c r="X429" s="55" t="e">
        <f>'5_ЦК'!#REF!</f>
        <v>#REF!</v>
      </c>
      <c r="Y429" s="55" t="e">
        <f>'5_ЦК'!#REF!</f>
        <v>#REF!</v>
      </c>
    </row>
    <row r="430" spans="1:25" s="1" customFormat="1" hidden="1" x14ac:dyDescent="0.25">
      <c r="A430" s="52">
        <v>29</v>
      </c>
      <c r="B430" s="55" t="e">
        <f>'5_ЦК'!#REF!</f>
        <v>#REF!</v>
      </c>
      <c r="C430" s="55" t="e">
        <f>'5_ЦК'!#REF!</f>
        <v>#REF!</v>
      </c>
      <c r="D430" s="55" t="e">
        <f>'5_ЦК'!#REF!</f>
        <v>#REF!</v>
      </c>
      <c r="E430" s="55" t="e">
        <f>'5_ЦК'!#REF!</f>
        <v>#REF!</v>
      </c>
      <c r="F430" s="55" t="e">
        <f>'5_ЦК'!#REF!</f>
        <v>#REF!</v>
      </c>
      <c r="G430" s="55" t="e">
        <f>'5_ЦК'!#REF!</f>
        <v>#REF!</v>
      </c>
      <c r="H430" s="55" t="e">
        <f>'5_ЦК'!#REF!</f>
        <v>#REF!</v>
      </c>
      <c r="I430" s="55" t="e">
        <f>'5_ЦК'!#REF!</f>
        <v>#REF!</v>
      </c>
      <c r="J430" s="55" t="e">
        <f>'5_ЦК'!#REF!</f>
        <v>#REF!</v>
      </c>
      <c r="K430" s="55" t="e">
        <f>'5_ЦК'!#REF!</f>
        <v>#REF!</v>
      </c>
      <c r="L430" s="55" t="e">
        <f>'5_ЦК'!#REF!</f>
        <v>#REF!</v>
      </c>
      <c r="M430" s="55" t="e">
        <f>'5_ЦК'!#REF!</f>
        <v>#REF!</v>
      </c>
      <c r="N430" s="55" t="e">
        <f>'5_ЦК'!#REF!</f>
        <v>#REF!</v>
      </c>
      <c r="O430" s="55" t="e">
        <f>'5_ЦК'!#REF!</f>
        <v>#REF!</v>
      </c>
      <c r="P430" s="55" t="e">
        <f>'5_ЦК'!#REF!</f>
        <v>#REF!</v>
      </c>
      <c r="Q430" s="55" t="e">
        <f>'5_ЦК'!#REF!</f>
        <v>#REF!</v>
      </c>
      <c r="R430" s="55" t="e">
        <f>'5_ЦК'!#REF!</f>
        <v>#REF!</v>
      </c>
      <c r="S430" s="55" t="e">
        <f>'5_ЦК'!#REF!</f>
        <v>#REF!</v>
      </c>
      <c r="T430" s="55" t="e">
        <f>'5_ЦК'!#REF!</f>
        <v>#REF!</v>
      </c>
      <c r="U430" s="55" t="e">
        <f>'5_ЦК'!#REF!</f>
        <v>#REF!</v>
      </c>
      <c r="V430" s="55" t="e">
        <f>'5_ЦК'!#REF!</f>
        <v>#REF!</v>
      </c>
      <c r="W430" s="55" t="e">
        <f>'5_ЦК'!#REF!</f>
        <v>#REF!</v>
      </c>
      <c r="X430" s="55" t="e">
        <f>'5_ЦК'!#REF!</f>
        <v>#REF!</v>
      </c>
      <c r="Y430" s="55" t="e">
        <f>'5_ЦК'!#REF!</f>
        <v>#REF!</v>
      </c>
    </row>
    <row r="431" spans="1:25" s="1" customFormat="1" hidden="1" x14ac:dyDescent="0.25">
      <c r="A431" s="52">
        <v>30</v>
      </c>
      <c r="B431" s="55" t="e">
        <f>'5_ЦК'!#REF!</f>
        <v>#REF!</v>
      </c>
      <c r="C431" s="55" t="e">
        <f>'5_ЦК'!#REF!</f>
        <v>#REF!</v>
      </c>
      <c r="D431" s="55" t="e">
        <f>'5_ЦК'!#REF!</f>
        <v>#REF!</v>
      </c>
      <c r="E431" s="55" t="e">
        <f>'5_ЦК'!#REF!</f>
        <v>#REF!</v>
      </c>
      <c r="F431" s="55" t="e">
        <f>'5_ЦК'!#REF!</f>
        <v>#REF!</v>
      </c>
      <c r="G431" s="55" t="e">
        <f>'5_ЦК'!#REF!</f>
        <v>#REF!</v>
      </c>
      <c r="H431" s="55" t="e">
        <f>'5_ЦК'!#REF!</f>
        <v>#REF!</v>
      </c>
      <c r="I431" s="55" t="e">
        <f>'5_ЦК'!#REF!</f>
        <v>#REF!</v>
      </c>
      <c r="J431" s="55" t="e">
        <f>'5_ЦК'!#REF!</f>
        <v>#REF!</v>
      </c>
      <c r="K431" s="55" t="e">
        <f>'5_ЦК'!#REF!</f>
        <v>#REF!</v>
      </c>
      <c r="L431" s="55" t="e">
        <f>'5_ЦК'!#REF!</f>
        <v>#REF!</v>
      </c>
      <c r="M431" s="55" t="e">
        <f>'5_ЦК'!#REF!</f>
        <v>#REF!</v>
      </c>
      <c r="N431" s="55" t="e">
        <f>'5_ЦК'!#REF!</f>
        <v>#REF!</v>
      </c>
      <c r="O431" s="55" t="e">
        <f>'5_ЦК'!#REF!</f>
        <v>#REF!</v>
      </c>
      <c r="P431" s="55" t="e">
        <f>'5_ЦК'!#REF!</f>
        <v>#REF!</v>
      </c>
      <c r="Q431" s="55" t="e">
        <f>'5_ЦК'!#REF!</f>
        <v>#REF!</v>
      </c>
      <c r="R431" s="55" t="e">
        <f>'5_ЦК'!#REF!</f>
        <v>#REF!</v>
      </c>
      <c r="S431" s="55" t="e">
        <f>'5_ЦК'!#REF!</f>
        <v>#REF!</v>
      </c>
      <c r="T431" s="55" t="e">
        <f>'5_ЦК'!#REF!</f>
        <v>#REF!</v>
      </c>
      <c r="U431" s="55" t="e">
        <f>'5_ЦК'!#REF!</f>
        <v>#REF!</v>
      </c>
      <c r="V431" s="55" t="e">
        <f>'5_ЦК'!#REF!</f>
        <v>#REF!</v>
      </c>
      <c r="W431" s="55" t="e">
        <f>'5_ЦК'!#REF!</f>
        <v>#REF!</v>
      </c>
      <c r="X431" s="55" t="e">
        <f>'5_ЦК'!#REF!</f>
        <v>#REF!</v>
      </c>
      <c r="Y431" s="55" t="e">
        <f>'5_ЦК'!#REF!</f>
        <v>#REF!</v>
      </c>
    </row>
    <row r="432" spans="1:25" s="1" customFormat="1" hidden="1" outlineLevel="1" x14ac:dyDescent="0.25">
      <c r="A432" s="52">
        <v>31</v>
      </c>
      <c r="B432" s="55" t="e">
        <f>'5_ЦК'!#REF!</f>
        <v>#REF!</v>
      </c>
      <c r="C432" s="55" t="e">
        <f>'5_ЦК'!#REF!</f>
        <v>#REF!</v>
      </c>
      <c r="D432" s="55" t="e">
        <f>'5_ЦК'!#REF!</f>
        <v>#REF!</v>
      </c>
      <c r="E432" s="55" t="e">
        <f>'5_ЦК'!#REF!</f>
        <v>#REF!</v>
      </c>
      <c r="F432" s="55" t="e">
        <f>'5_ЦК'!#REF!</f>
        <v>#REF!</v>
      </c>
      <c r="G432" s="55" t="e">
        <f>'5_ЦК'!#REF!</f>
        <v>#REF!</v>
      </c>
      <c r="H432" s="55" t="e">
        <f>'5_ЦК'!#REF!</f>
        <v>#REF!</v>
      </c>
      <c r="I432" s="55" t="e">
        <f>'5_ЦК'!#REF!</f>
        <v>#REF!</v>
      </c>
      <c r="J432" s="55" t="e">
        <f>'5_ЦК'!#REF!</f>
        <v>#REF!</v>
      </c>
      <c r="K432" s="55" t="e">
        <f>'5_ЦК'!#REF!</f>
        <v>#REF!</v>
      </c>
      <c r="L432" s="55" t="e">
        <f>'5_ЦК'!#REF!</f>
        <v>#REF!</v>
      </c>
      <c r="M432" s="55" t="e">
        <f>'5_ЦК'!#REF!</f>
        <v>#REF!</v>
      </c>
      <c r="N432" s="55" t="e">
        <f>'5_ЦК'!#REF!</f>
        <v>#REF!</v>
      </c>
      <c r="O432" s="55" t="e">
        <f>'5_ЦК'!#REF!</f>
        <v>#REF!</v>
      </c>
      <c r="P432" s="55" t="e">
        <f>'5_ЦК'!#REF!</f>
        <v>#REF!</v>
      </c>
      <c r="Q432" s="55" t="e">
        <f>'5_ЦК'!#REF!</f>
        <v>#REF!</v>
      </c>
      <c r="R432" s="55" t="e">
        <f>'5_ЦК'!#REF!</f>
        <v>#REF!</v>
      </c>
      <c r="S432" s="55" t="e">
        <f>'5_ЦК'!#REF!</f>
        <v>#REF!</v>
      </c>
      <c r="T432" s="55" t="e">
        <f>'5_ЦК'!#REF!</f>
        <v>#REF!</v>
      </c>
      <c r="U432" s="55" t="e">
        <f>'5_ЦК'!#REF!</f>
        <v>#REF!</v>
      </c>
      <c r="V432" s="55" t="e">
        <f>'5_ЦК'!#REF!</f>
        <v>#REF!</v>
      </c>
      <c r="W432" s="55" t="e">
        <f>'5_ЦК'!#REF!</f>
        <v>#REF!</v>
      </c>
      <c r="X432" s="55" t="e">
        <f>'5_ЦК'!#REF!</f>
        <v>#REF!</v>
      </c>
      <c r="Y432" s="55" t="e">
        <f>'5_ЦК'!#REF!</f>
        <v>#REF!</v>
      </c>
    </row>
    <row r="433" spans="1:25" hidden="1" x14ac:dyDescent="0.25"/>
    <row r="434" spans="1:25" s="1" customFormat="1" ht="18.75" hidden="1" x14ac:dyDescent="0.25">
      <c r="A434" s="110" t="s">
        <v>67</v>
      </c>
      <c r="B434" s="111" t="s">
        <v>127</v>
      </c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</row>
    <row r="435" spans="1:25" s="1" customFormat="1" hidden="1" x14ac:dyDescent="0.25">
      <c r="A435" s="110"/>
      <c r="B435" s="51" t="s">
        <v>69</v>
      </c>
      <c r="C435" s="51" t="s">
        <v>70</v>
      </c>
      <c r="D435" s="51" t="s">
        <v>71</v>
      </c>
      <c r="E435" s="51" t="s">
        <v>72</v>
      </c>
      <c r="F435" s="51" t="s">
        <v>73</v>
      </c>
      <c r="G435" s="51" t="s">
        <v>74</v>
      </c>
      <c r="H435" s="51" t="s">
        <v>75</v>
      </c>
      <c r="I435" s="51" t="s">
        <v>76</v>
      </c>
      <c r="J435" s="51" t="s">
        <v>77</v>
      </c>
      <c r="K435" s="51" t="s">
        <v>78</v>
      </c>
      <c r="L435" s="51" t="s">
        <v>79</v>
      </c>
      <c r="M435" s="51" t="s">
        <v>80</v>
      </c>
      <c r="N435" s="51" t="s">
        <v>81</v>
      </c>
      <c r="O435" s="51" t="s">
        <v>82</v>
      </c>
      <c r="P435" s="51" t="s">
        <v>83</v>
      </c>
      <c r="Q435" s="51" t="s">
        <v>84</v>
      </c>
      <c r="R435" s="51" t="s">
        <v>85</v>
      </c>
      <c r="S435" s="51" t="s">
        <v>86</v>
      </c>
      <c r="T435" s="51" t="s">
        <v>87</v>
      </c>
      <c r="U435" s="51" t="s">
        <v>88</v>
      </c>
      <c r="V435" s="51" t="s">
        <v>89</v>
      </c>
      <c r="W435" s="51" t="s">
        <v>90</v>
      </c>
      <c r="X435" s="51" t="s">
        <v>91</v>
      </c>
      <c r="Y435" s="51" t="s">
        <v>92</v>
      </c>
    </row>
    <row r="436" spans="1:25" s="1" customFormat="1" hidden="1" x14ac:dyDescent="0.25">
      <c r="A436" s="52">
        <v>1</v>
      </c>
      <c r="B436" s="55" t="e">
        <f>'5_ЦК'!#REF!</f>
        <v>#REF!</v>
      </c>
      <c r="C436" s="55" t="e">
        <f>'5_ЦК'!#REF!</f>
        <v>#REF!</v>
      </c>
      <c r="D436" s="55" t="e">
        <f>'5_ЦК'!#REF!</f>
        <v>#REF!</v>
      </c>
      <c r="E436" s="55" t="e">
        <f>'5_ЦК'!#REF!</f>
        <v>#REF!</v>
      </c>
      <c r="F436" s="55" t="e">
        <f>'5_ЦК'!#REF!</f>
        <v>#REF!</v>
      </c>
      <c r="G436" s="55" t="e">
        <f>'5_ЦК'!#REF!</f>
        <v>#REF!</v>
      </c>
      <c r="H436" s="55" t="e">
        <f>'5_ЦК'!#REF!</f>
        <v>#REF!</v>
      </c>
      <c r="I436" s="55" t="e">
        <f>'5_ЦК'!#REF!</f>
        <v>#REF!</v>
      </c>
      <c r="J436" s="55" t="e">
        <f>'5_ЦК'!#REF!</f>
        <v>#REF!</v>
      </c>
      <c r="K436" s="55" t="e">
        <f>'5_ЦК'!#REF!</f>
        <v>#REF!</v>
      </c>
      <c r="L436" s="55" t="e">
        <f>'5_ЦК'!#REF!</f>
        <v>#REF!</v>
      </c>
      <c r="M436" s="55" t="e">
        <f>'5_ЦК'!#REF!</f>
        <v>#REF!</v>
      </c>
      <c r="N436" s="55" t="e">
        <f>'5_ЦК'!#REF!</f>
        <v>#REF!</v>
      </c>
      <c r="O436" s="55" t="e">
        <f>'5_ЦК'!#REF!</f>
        <v>#REF!</v>
      </c>
      <c r="P436" s="55" t="e">
        <f>'5_ЦК'!#REF!</f>
        <v>#REF!</v>
      </c>
      <c r="Q436" s="55" t="e">
        <f>'5_ЦК'!#REF!</f>
        <v>#REF!</v>
      </c>
      <c r="R436" s="55" t="e">
        <f>'5_ЦК'!#REF!</f>
        <v>#REF!</v>
      </c>
      <c r="S436" s="55" t="e">
        <f>'5_ЦК'!#REF!</f>
        <v>#REF!</v>
      </c>
      <c r="T436" s="55" t="e">
        <f>'5_ЦК'!#REF!</f>
        <v>#REF!</v>
      </c>
      <c r="U436" s="55" t="e">
        <f>'5_ЦК'!#REF!</f>
        <v>#REF!</v>
      </c>
      <c r="V436" s="55" t="e">
        <f>'5_ЦК'!#REF!</f>
        <v>#REF!</v>
      </c>
      <c r="W436" s="55" t="e">
        <f>'5_ЦК'!#REF!</f>
        <v>#REF!</v>
      </c>
      <c r="X436" s="55" t="e">
        <f>'5_ЦК'!#REF!</f>
        <v>#REF!</v>
      </c>
      <c r="Y436" s="55" t="e">
        <f>'5_ЦК'!#REF!</f>
        <v>#REF!</v>
      </c>
    </row>
    <row r="437" spans="1:25" s="1" customFormat="1" hidden="1" x14ac:dyDescent="0.25">
      <c r="A437" s="52">
        <v>2</v>
      </c>
      <c r="B437" s="55" t="e">
        <f>'5_ЦК'!#REF!</f>
        <v>#REF!</v>
      </c>
      <c r="C437" s="55" t="e">
        <f>'5_ЦК'!#REF!</f>
        <v>#REF!</v>
      </c>
      <c r="D437" s="55" t="e">
        <f>'5_ЦК'!#REF!</f>
        <v>#REF!</v>
      </c>
      <c r="E437" s="55" t="e">
        <f>'5_ЦК'!#REF!</f>
        <v>#REF!</v>
      </c>
      <c r="F437" s="55" t="e">
        <f>'5_ЦК'!#REF!</f>
        <v>#REF!</v>
      </c>
      <c r="G437" s="55" t="e">
        <f>'5_ЦК'!#REF!</f>
        <v>#REF!</v>
      </c>
      <c r="H437" s="55" t="e">
        <f>'5_ЦК'!#REF!</f>
        <v>#REF!</v>
      </c>
      <c r="I437" s="55" t="e">
        <f>'5_ЦК'!#REF!</f>
        <v>#REF!</v>
      </c>
      <c r="J437" s="55" t="e">
        <f>'5_ЦК'!#REF!</f>
        <v>#REF!</v>
      </c>
      <c r="K437" s="55" t="e">
        <f>'5_ЦК'!#REF!</f>
        <v>#REF!</v>
      </c>
      <c r="L437" s="55" t="e">
        <f>'5_ЦК'!#REF!</f>
        <v>#REF!</v>
      </c>
      <c r="M437" s="55" t="e">
        <f>'5_ЦК'!#REF!</f>
        <v>#REF!</v>
      </c>
      <c r="N437" s="55" t="e">
        <f>'5_ЦК'!#REF!</f>
        <v>#REF!</v>
      </c>
      <c r="O437" s="55" t="e">
        <f>'5_ЦК'!#REF!</f>
        <v>#REF!</v>
      </c>
      <c r="P437" s="55" t="e">
        <f>'5_ЦК'!#REF!</f>
        <v>#REF!</v>
      </c>
      <c r="Q437" s="55" t="e">
        <f>'5_ЦК'!#REF!</f>
        <v>#REF!</v>
      </c>
      <c r="R437" s="55" t="e">
        <f>'5_ЦК'!#REF!</f>
        <v>#REF!</v>
      </c>
      <c r="S437" s="55" t="e">
        <f>'5_ЦК'!#REF!</f>
        <v>#REF!</v>
      </c>
      <c r="T437" s="55" t="e">
        <f>'5_ЦК'!#REF!</f>
        <v>#REF!</v>
      </c>
      <c r="U437" s="55" t="e">
        <f>'5_ЦК'!#REF!</f>
        <v>#REF!</v>
      </c>
      <c r="V437" s="55" t="e">
        <f>'5_ЦК'!#REF!</f>
        <v>#REF!</v>
      </c>
      <c r="W437" s="55" t="e">
        <f>'5_ЦК'!#REF!</f>
        <v>#REF!</v>
      </c>
      <c r="X437" s="55" t="e">
        <f>'5_ЦК'!#REF!</f>
        <v>#REF!</v>
      </c>
      <c r="Y437" s="55" t="e">
        <f>'5_ЦК'!#REF!</f>
        <v>#REF!</v>
      </c>
    </row>
    <row r="438" spans="1:25" s="1" customFormat="1" hidden="1" x14ac:dyDescent="0.25">
      <c r="A438" s="52">
        <v>3</v>
      </c>
      <c r="B438" s="55" t="e">
        <f>'5_ЦК'!#REF!</f>
        <v>#REF!</v>
      </c>
      <c r="C438" s="55" t="e">
        <f>'5_ЦК'!#REF!</f>
        <v>#REF!</v>
      </c>
      <c r="D438" s="55" t="e">
        <f>'5_ЦК'!#REF!</f>
        <v>#REF!</v>
      </c>
      <c r="E438" s="55" t="e">
        <f>'5_ЦК'!#REF!</f>
        <v>#REF!</v>
      </c>
      <c r="F438" s="55" t="e">
        <f>'5_ЦК'!#REF!</f>
        <v>#REF!</v>
      </c>
      <c r="G438" s="55" t="e">
        <f>'5_ЦК'!#REF!</f>
        <v>#REF!</v>
      </c>
      <c r="H438" s="55" t="e">
        <f>'5_ЦК'!#REF!</f>
        <v>#REF!</v>
      </c>
      <c r="I438" s="55" t="e">
        <f>'5_ЦК'!#REF!</f>
        <v>#REF!</v>
      </c>
      <c r="J438" s="55" t="e">
        <f>'5_ЦК'!#REF!</f>
        <v>#REF!</v>
      </c>
      <c r="K438" s="55" t="e">
        <f>'5_ЦК'!#REF!</f>
        <v>#REF!</v>
      </c>
      <c r="L438" s="55" t="e">
        <f>'5_ЦК'!#REF!</f>
        <v>#REF!</v>
      </c>
      <c r="M438" s="55" t="e">
        <f>'5_ЦК'!#REF!</f>
        <v>#REF!</v>
      </c>
      <c r="N438" s="55" t="e">
        <f>'5_ЦК'!#REF!</f>
        <v>#REF!</v>
      </c>
      <c r="O438" s="55" t="e">
        <f>'5_ЦК'!#REF!</f>
        <v>#REF!</v>
      </c>
      <c r="P438" s="55" t="e">
        <f>'5_ЦК'!#REF!</f>
        <v>#REF!</v>
      </c>
      <c r="Q438" s="55" t="e">
        <f>'5_ЦК'!#REF!</f>
        <v>#REF!</v>
      </c>
      <c r="R438" s="55" t="e">
        <f>'5_ЦК'!#REF!</f>
        <v>#REF!</v>
      </c>
      <c r="S438" s="55" t="e">
        <f>'5_ЦК'!#REF!</f>
        <v>#REF!</v>
      </c>
      <c r="T438" s="55" t="e">
        <f>'5_ЦК'!#REF!</f>
        <v>#REF!</v>
      </c>
      <c r="U438" s="55" t="e">
        <f>'5_ЦК'!#REF!</f>
        <v>#REF!</v>
      </c>
      <c r="V438" s="55" t="e">
        <f>'5_ЦК'!#REF!</f>
        <v>#REF!</v>
      </c>
      <c r="W438" s="55" t="e">
        <f>'5_ЦК'!#REF!</f>
        <v>#REF!</v>
      </c>
      <c r="X438" s="55" t="e">
        <f>'5_ЦК'!#REF!</f>
        <v>#REF!</v>
      </c>
      <c r="Y438" s="55" t="e">
        <f>'5_ЦК'!#REF!</f>
        <v>#REF!</v>
      </c>
    </row>
    <row r="439" spans="1:25" s="1" customFormat="1" hidden="1" x14ac:dyDescent="0.25">
      <c r="A439" s="52">
        <v>4</v>
      </c>
      <c r="B439" s="55" t="e">
        <f>'5_ЦК'!#REF!</f>
        <v>#REF!</v>
      </c>
      <c r="C439" s="55" t="e">
        <f>'5_ЦК'!#REF!</f>
        <v>#REF!</v>
      </c>
      <c r="D439" s="55" t="e">
        <f>'5_ЦК'!#REF!</f>
        <v>#REF!</v>
      </c>
      <c r="E439" s="55" t="e">
        <f>'5_ЦК'!#REF!</f>
        <v>#REF!</v>
      </c>
      <c r="F439" s="55" t="e">
        <f>'5_ЦК'!#REF!</f>
        <v>#REF!</v>
      </c>
      <c r="G439" s="55" t="e">
        <f>'5_ЦК'!#REF!</f>
        <v>#REF!</v>
      </c>
      <c r="H439" s="55" t="e">
        <f>'5_ЦК'!#REF!</f>
        <v>#REF!</v>
      </c>
      <c r="I439" s="55" t="e">
        <f>'5_ЦК'!#REF!</f>
        <v>#REF!</v>
      </c>
      <c r="J439" s="55" t="e">
        <f>'5_ЦК'!#REF!</f>
        <v>#REF!</v>
      </c>
      <c r="K439" s="55" t="e">
        <f>'5_ЦК'!#REF!</f>
        <v>#REF!</v>
      </c>
      <c r="L439" s="55" t="e">
        <f>'5_ЦК'!#REF!</f>
        <v>#REF!</v>
      </c>
      <c r="M439" s="55" t="e">
        <f>'5_ЦК'!#REF!</f>
        <v>#REF!</v>
      </c>
      <c r="N439" s="55" t="e">
        <f>'5_ЦК'!#REF!</f>
        <v>#REF!</v>
      </c>
      <c r="O439" s="55" t="e">
        <f>'5_ЦК'!#REF!</f>
        <v>#REF!</v>
      </c>
      <c r="P439" s="55" t="e">
        <f>'5_ЦК'!#REF!</f>
        <v>#REF!</v>
      </c>
      <c r="Q439" s="55" t="e">
        <f>'5_ЦК'!#REF!</f>
        <v>#REF!</v>
      </c>
      <c r="R439" s="55" t="e">
        <f>'5_ЦК'!#REF!</f>
        <v>#REF!</v>
      </c>
      <c r="S439" s="55" t="e">
        <f>'5_ЦК'!#REF!</f>
        <v>#REF!</v>
      </c>
      <c r="T439" s="55" t="e">
        <f>'5_ЦК'!#REF!</f>
        <v>#REF!</v>
      </c>
      <c r="U439" s="55" t="e">
        <f>'5_ЦК'!#REF!</f>
        <v>#REF!</v>
      </c>
      <c r="V439" s="55" t="e">
        <f>'5_ЦК'!#REF!</f>
        <v>#REF!</v>
      </c>
      <c r="W439" s="55" t="e">
        <f>'5_ЦК'!#REF!</f>
        <v>#REF!</v>
      </c>
      <c r="X439" s="55" t="e">
        <f>'5_ЦК'!#REF!</f>
        <v>#REF!</v>
      </c>
      <c r="Y439" s="55" t="e">
        <f>'5_ЦК'!#REF!</f>
        <v>#REF!</v>
      </c>
    </row>
    <row r="440" spans="1:25" s="1" customFormat="1" hidden="1" x14ac:dyDescent="0.25">
      <c r="A440" s="52">
        <v>5</v>
      </c>
      <c r="B440" s="55" t="e">
        <f>'5_ЦК'!#REF!</f>
        <v>#REF!</v>
      </c>
      <c r="C440" s="55" t="e">
        <f>'5_ЦК'!#REF!</f>
        <v>#REF!</v>
      </c>
      <c r="D440" s="55" t="e">
        <f>'5_ЦК'!#REF!</f>
        <v>#REF!</v>
      </c>
      <c r="E440" s="55" t="e">
        <f>'5_ЦК'!#REF!</f>
        <v>#REF!</v>
      </c>
      <c r="F440" s="55" t="e">
        <f>'5_ЦК'!#REF!</f>
        <v>#REF!</v>
      </c>
      <c r="G440" s="55" t="e">
        <f>'5_ЦК'!#REF!</f>
        <v>#REF!</v>
      </c>
      <c r="H440" s="55" t="e">
        <f>'5_ЦК'!#REF!</f>
        <v>#REF!</v>
      </c>
      <c r="I440" s="55" t="e">
        <f>'5_ЦК'!#REF!</f>
        <v>#REF!</v>
      </c>
      <c r="J440" s="55" t="e">
        <f>'5_ЦК'!#REF!</f>
        <v>#REF!</v>
      </c>
      <c r="K440" s="55" t="e">
        <f>'5_ЦК'!#REF!</f>
        <v>#REF!</v>
      </c>
      <c r="L440" s="55" t="e">
        <f>'5_ЦК'!#REF!</f>
        <v>#REF!</v>
      </c>
      <c r="M440" s="55" t="e">
        <f>'5_ЦК'!#REF!</f>
        <v>#REF!</v>
      </c>
      <c r="N440" s="55" t="e">
        <f>'5_ЦК'!#REF!</f>
        <v>#REF!</v>
      </c>
      <c r="O440" s="55" t="e">
        <f>'5_ЦК'!#REF!</f>
        <v>#REF!</v>
      </c>
      <c r="P440" s="55" t="e">
        <f>'5_ЦК'!#REF!</f>
        <v>#REF!</v>
      </c>
      <c r="Q440" s="55" t="e">
        <f>'5_ЦК'!#REF!</f>
        <v>#REF!</v>
      </c>
      <c r="R440" s="55" t="e">
        <f>'5_ЦК'!#REF!</f>
        <v>#REF!</v>
      </c>
      <c r="S440" s="55" t="e">
        <f>'5_ЦК'!#REF!</f>
        <v>#REF!</v>
      </c>
      <c r="T440" s="55" t="e">
        <f>'5_ЦК'!#REF!</f>
        <v>#REF!</v>
      </c>
      <c r="U440" s="55" t="e">
        <f>'5_ЦК'!#REF!</f>
        <v>#REF!</v>
      </c>
      <c r="V440" s="55" t="e">
        <f>'5_ЦК'!#REF!</f>
        <v>#REF!</v>
      </c>
      <c r="W440" s="55" t="e">
        <f>'5_ЦК'!#REF!</f>
        <v>#REF!</v>
      </c>
      <c r="X440" s="55" t="e">
        <f>'5_ЦК'!#REF!</f>
        <v>#REF!</v>
      </c>
      <c r="Y440" s="55" t="e">
        <f>'5_ЦК'!#REF!</f>
        <v>#REF!</v>
      </c>
    </row>
    <row r="441" spans="1:25" s="1" customFormat="1" hidden="1" x14ac:dyDescent="0.25">
      <c r="A441" s="52">
        <v>6</v>
      </c>
      <c r="B441" s="55" t="e">
        <f>'5_ЦК'!#REF!</f>
        <v>#REF!</v>
      </c>
      <c r="C441" s="55" t="e">
        <f>'5_ЦК'!#REF!</f>
        <v>#REF!</v>
      </c>
      <c r="D441" s="55" t="e">
        <f>'5_ЦК'!#REF!</f>
        <v>#REF!</v>
      </c>
      <c r="E441" s="55" t="e">
        <f>'5_ЦК'!#REF!</f>
        <v>#REF!</v>
      </c>
      <c r="F441" s="55" t="e">
        <f>'5_ЦК'!#REF!</f>
        <v>#REF!</v>
      </c>
      <c r="G441" s="55" t="e">
        <f>'5_ЦК'!#REF!</f>
        <v>#REF!</v>
      </c>
      <c r="H441" s="55" t="e">
        <f>'5_ЦК'!#REF!</f>
        <v>#REF!</v>
      </c>
      <c r="I441" s="55" t="e">
        <f>'5_ЦК'!#REF!</f>
        <v>#REF!</v>
      </c>
      <c r="J441" s="55" t="e">
        <f>'5_ЦК'!#REF!</f>
        <v>#REF!</v>
      </c>
      <c r="K441" s="55" t="e">
        <f>'5_ЦК'!#REF!</f>
        <v>#REF!</v>
      </c>
      <c r="L441" s="55" t="e">
        <f>'5_ЦК'!#REF!</f>
        <v>#REF!</v>
      </c>
      <c r="M441" s="55" t="e">
        <f>'5_ЦК'!#REF!</f>
        <v>#REF!</v>
      </c>
      <c r="N441" s="55" t="e">
        <f>'5_ЦК'!#REF!</f>
        <v>#REF!</v>
      </c>
      <c r="O441" s="55" t="e">
        <f>'5_ЦК'!#REF!</f>
        <v>#REF!</v>
      </c>
      <c r="P441" s="55" t="e">
        <f>'5_ЦК'!#REF!</f>
        <v>#REF!</v>
      </c>
      <c r="Q441" s="55" t="e">
        <f>'5_ЦК'!#REF!</f>
        <v>#REF!</v>
      </c>
      <c r="R441" s="55" t="e">
        <f>'5_ЦК'!#REF!</f>
        <v>#REF!</v>
      </c>
      <c r="S441" s="55" t="e">
        <f>'5_ЦК'!#REF!</f>
        <v>#REF!</v>
      </c>
      <c r="T441" s="55" t="e">
        <f>'5_ЦК'!#REF!</f>
        <v>#REF!</v>
      </c>
      <c r="U441" s="55" t="e">
        <f>'5_ЦК'!#REF!</f>
        <v>#REF!</v>
      </c>
      <c r="V441" s="55" t="e">
        <f>'5_ЦК'!#REF!</f>
        <v>#REF!</v>
      </c>
      <c r="W441" s="55" t="e">
        <f>'5_ЦК'!#REF!</f>
        <v>#REF!</v>
      </c>
      <c r="X441" s="55" t="e">
        <f>'5_ЦК'!#REF!</f>
        <v>#REF!</v>
      </c>
      <c r="Y441" s="55" t="e">
        <f>'5_ЦК'!#REF!</f>
        <v>#REF!</v>
      </c>
    </row>
    <row r="442" spans="1:25" s="1" customFormat="1" hidden="1" x14ac:dyDescent="0.25">
      <c r="A442" s="52">
        <v>7</v>
      </c>
      <c r="B442" s="55" t="e">
        <f>'5_ЦК'!#REF!</f>
        <v>#REF!</v>
      </c>
      <c r="C442" s="55" t="e">
        <f>'5_ЦК'!#REF!</f>
        <v>#REF!</v>
      </c>
      <c r="D442" s="55" t="e">
        <f>'5_ЦК'!#REF!</f>
        <v>#REF!</v>
      </c>
      <c r="E442" s="55" t="e">
        <f>'5_ЦК'!#REF!</f>
        <v>#REF!</v>
      </c>
      <c r="F442" s="55" t="e">
        <f>'5_ЦК'!#REF!</f>
        <v>#REF!</v>
      </c>
      <c r="G442" s="55" t="e">
        <f>'5_ЦК'!#REF!</f>
        <v>#REF!</v>
      </c>
      <c r="H442" s="55" t="e">
        <f>'5_ЦК'!#REF!</f>
        <v>#REF!</v>
      </c>
      <c r="I442" s="55" t="e">
        <f>'5_ЦК'!#REF!</f>
        <v>#REF!</v>
      </c>
      <c r="J442" s="55" t="e">
        <f>'5_ЦК'!#REF!</f>
        <v>#REF!</v>
      </c>
      <c r="K442" s="55" t="e">
        <f>'5_ЦК'!#REF!</f>
        <v>#REF!</v>
      </c>
      <c r="L442" s="55" t="e">
        <f>'5_ЦК'!#REF!</f>
        <v>#REF!</v>
      </c>
      <c r="M442" s="55" t="e">
        <f>'5_ЦК'!#REF!</f>
        <v>#REF!</v>
      </c>
      <c r="N442" s="55" t="e">
        <f>'5_ЦК'!#REF!</f>
        <v>#REF!</v>
      </c>
      <c r="O442" s="55" t="e">
        <f>'5_ЦК'!#REF!</f>
        <v>#REF!</v>
      </c>
      <c r="P442" s="55" t="e">
        <f>'5_ЦК'!#REF!</f>
        <v>#REF!</v>
      </c>
      <c r="Q442" s="55" t="e">
        <f>'5_ЦК'!#REF!</f>
        <v>#REF!</v>
      </c>
      <c r="R442" s="55" t="e">
        <f>'5_ЦК'!#REF!</f>
        <v>#REF!</v>
      </c>
      <c r="S442" s="55" t="e">
        <f>'5_ЦК'!#REF!</f>
        <v>#REF!</v>
      </c>
      <c r="T442" s="55" t="e">
        <f>'5_ЦК'!#REF!</f>
        <v>#REF!</v>
      </c>
      <c r="U442" s="55" t="e">
        <f>'5_ЦК'!#REF!</f>
        <v>#REF!</v>
      </c>
      <c r="V442" s="55" t="e">
        <f>'5_ЦК'!#REF!</f>
        <v>#REF!</v>
      </c>
      <c r="W442" s="55" t="e">
        <f>'5_ЦК'!#REF!</f>
        <v>#REF!</v>
      </c>
      <c r="X442" s="55" t="e">
        <f>'5_ЦК'!#REF!</f>
        <v>#REF!</v>
      </c>
      <c r="Y442" s="55" t="e">
        <f>'5_ЦК'!#REF!</f>
        <v>#REF!</v>
      </c>
    </row>
    <row r="443" spans="1:25" s="1" customFormat="1" hidden="1" x14ac:dyDescent="0.25">
      <c r="A443" s="52">
        <v>8</v>
      </c>
      <c r="B443" s="55" t="e">
        <f>'5_ЦК'!#REF!</f>
        <v>#REF!</v>
      </c>
      <c r="C443" s="55" t="e">
        <f>'5_ЦК'!#REF!</f>
        <v>#REF!</v>
      </c>
      <c r="D443" s="55" t="e">
        <f>'5_ЦК'!#REF!</f>
        <v>#REF!</v>
      </c>
      <c r="E443" s="55" t="e">
        <f>'5_ЦК'!#REF!</f>
        <v>#REF!</v>
      </c>
      <c r="F443" s="55" t="e">
        <f>'5_ЦК'!#REF!</f>
        <v>#REF!</v>
      </c>
      <c r="G443" s="55" t="e">
        <f>'5_ЦК'!#REF!</f>
        <v>#REF!</v>
      </c>
      <c r="H443" s="55" t="e">
        <f>'5_ЦК'!#REF!</f>
        <v>#REF!</v>
      </c>
      <c r="I443" s="55" t="e">
        <f>'5_ЦК'!#REF!</f>
        <v>#REF!</v>
      </c>
      <c r="J443" s="55" t="e">
        <f>'5_ЦК'!#REF!</f>
        <v>#REF!</v>
      </c>
      <c r="K443" s="55" t="e">
        <f>'5_ЦК'!#REF!</f>
        <v>#REF!</v>
      </c>
      <c r="L443" s="55" t="e">
        <f>'5_ЦК'!#REF!</f>
        <v>#REF!</v>
      </c>
      <c r="M443" s="55" t="e">
        <f>'5_ЦК'!#REF!</f>
        <v>#REF!</v>
      </c>
      <c r="N443" s="55" t="e">
        <f>'5_ЦК'!#REF!</f>
        <v>#REF!</v>
      </c>
      <c r="O443" s="55" t="e">
        <f>'5_ЦК'!#REF!</f>
        <v>#REF!</v>
      </c>
      <c r="P443" s="55" t="e">
        <f>'5_ЦК'!#REF!</f>
        <v>#REF!</v>
      </c>
      <c r="Q443" s="55" t="e">
        <f>'5_ЦК'!#REF!</f>
        <v>#REF!</v>
      </c>
      <c r="R443" s="55" t="e">
        <f>'5_ЦК'!#REF!</f>
        <v>#REF!</v>
      </c>
      <c r="S443" s="55" t="e">
        <f>'5_ЦК'!#REF!</f>
        <v>#REF!</v>
      </c>
      <c r="T443" s="55" t="e">
        <f>'5_ЦК'!#REF!</f>
        <v>#REF!</v>
      </c>
      <c r="U443" s="55" t="e">
        <f>'5_ЦК'!#REF!</f>
        <v>#REF!</v>
      </c>
      <c r="V443" s="55" t="e">
        <f>'5_ЦК'!#REF!</f>
        <v>#REF!</v>
      </c>
      <c r="W443" s="55" t="e">
        <f>'5_ЦК'!#REF!</f>
        <v>#REF!</v>
      </c>
      <c r="X443" s="55" t="e">
        <f>'5_ЦК'!#REF!</f>
        <v>#REF!</v>
      </c>
      <c r="Y443" s="55" t="e">
        <f>'5_ЦК'!#REF!</f>
        <v>#REF!</v>
      </c>
    </row>
    <row r="444" spans="1:25" s="1" customFormat="1" hidden="1" x14ac:dyDescent="0.25">
      <c r="A444" s="52">
        <v>9</v>
      </c>
      <c r="B444" s="55" t="e">
        <f>'5_ЦК'!#REF!</f>
        <v>#REF!</v>
      </c>
      <c r="C444" s="55" t="e">
        <f>'5_ЦК'!#REF!</f>
        <v>#REF!</v>
      </c>
      <c r="D444" s="55" t="e">
        <f>'5_ЦК'!#REF!</f>
        <v>#REF!</v>
      </c>
      <c r="E444" s="55" t="e">
        <f>'5_ЦК'!#REF!</f>
        <v>#REF!</v>
      </c>
      <c r="F444" s="55" t="e">
        <f>'5_ЦК'!#REF!</f>
        <v>#REF!</v>
      </c>
      <c r="G444" s="55" t="e">
        <f>'5_ЦК'!#REF!</f>
        <v>#REF!</v>
      </c>
      <c r="H444" s="55" t="e">
        <f>'5_ЦК'!#REF!</f>
        <v>#REF!</v>
      </c>
      <c r="I444" s="55" t="e">
        <f>'5_ЦК'!#REF!</f>
        <v>#REF!</v>
      </c>
      <c r="J444" s="55" t="e">
        <f>'5_ЦК'!#REF!</f>
        <v>#REF!</v>
      </c>
      <c r="K444" s="55" t="e">
        <f>'5_ЦК'!#REF!</f>
        <v>#REF!</v>
      </c>
      <c r="L444" s="55" t="e">
        <f>'5_ЦК'!#REF!</f>
        <v>#REF!</v>
      </c>
      <c r="M444" s="55" t="e">
        <f>'5_ЦК'!#REF!</f>
        <v>#REF!</v>
      </c>
      <c r="N444" s="55" t="e">
        <f>'5_ЦК'!#REF!</f>
        <v>#REF!</v>
      </c>
      <c r="O444" s="55" t="e">
        <f>'5_ЦК'!#REF!</f>
        <v>#REF!</v>
      </c>
      <c r="P444" s="55" t="e">
        <f>'5_ЦК'!#REF!</f>
        <v>#REF!</v>
      </c>
      <c r="Q444" s="55" t="e">
        <f>'5_ЦК'!#REF!</f>
        <v>#REF!</v>
      </c>
      <c r="R444" s="55" t="e">
        <f>'5_ЦК'!#REF!</f>
        <v>#REF!</v>
      </c>
      <c r="S444" s="55" t="e">
        <f>'5_ЦК'!#REF!</f>
        <v>#REF!</v>
      </c>
      <c r="T444" s="55" t="e">
        <f>'5_ЦК'!#REF!</f>
        <v>#REF!</v>
      </c>
      <c r="U444" s="55" t="e">
        <f>'5_ЦК'!#REF!</f>
        <v>#REF!</v>
      </c>
      <c r="V444" s="55" t="e">
        <f>'5_ЦК'!#REF!</f>
        <v>#REF!</v>
      </c>
      <c r="W444" s="55" t="e">
        <f>'5_ЦК'!#REF!</f>
        <v>#REF!</v>
      </c>
      <c r="X444" s="55" t="e">
        <f>'5_ЦК'!#REF!</f>
        <v>#REF!</v>
      </c>
      <c r="Y444" s="55" t="e">
        <f>'5_ЦК'!#REF!</f>
        <v>#REF!</v>
      </c>
    </row>
    <row r="445" spans="1:25" s="1" customFormat="1" hidden="1" x14ac:dyDescent="0.25">
      <c r="A445" s="52">
        <v>10</v>
      </c>
      <c r="B445" s="55" t="e">
        <f>'5_ЦК'!#REF!</f>
        <v>#REF!</v>
      </c>
      <c r="C445" s="55" t="e">
        <f>'5_ЦК'!#REF!</f>
        <v>#REF!</v>
      </c>
      <c r="D445" s="55" t="e">
        <f>'5_ЦК'!#REF!</f>
        <v>#REF!</v>
      </c>
      <c r="E445" s="55" t="e">
        <f>'5_ЦК'!#REF!</f>
        <v>#REF!</v>
      </c>
      <c r="F445" s="55" t="e">
        <f>'5_ЦК'!#REF!</f>
        <v>#REF!</v>
      </c>
      <c r="G445" s="55" t="e">
        <f>'5_ЦК'!#REF!</f>
        <v>#REF!</v>
      </c>
      <c r="H445" s="55" t="e">
        <f>'5_ЦК'!#REF!</f>
        <v>#REF!</v>
      </c>
      <c r="I445" s="55" t="e">
        <f>'5_ЦК'!#REF!</f>
        <v>#REF!</v>
      </c>
      <c r="J445" s="55" t="e">
        <f>'5_ЦК'!#REF!</f>
        <v>#REF!</v>
      </c>
      <c r="K445" s="55" t="e">
        <f>'5_ЦК'!#REF!</f>
        <v>#REF!</v>
      </c>
      <c r="L445" s="55" t="e">
        <f>'5_ЦК'!#REF!</f>
        <v>#REF!</v>
      </c>
      <c r="M445" s="55" t="e">
        <f>'5_ЦК'!#REF!</f>
        <v>#REF!</v>
      </c>
      <c r="N445" s="55" t="e">
        <f>'5_ЦК'!#REF!</f>
        <v>#REF!</v>
      </c>
      <c r="O445" s="55" t="e">
        <f>'5_ЦК'!#REF!</f>
        <v>#REF!</v>
      </c>
      <c r="P445" s="55" t="e">
        <f>'5_ЦК'!#REF!</f>
        <v>#REF!</v>
      </c>
      <c r="Q445" s="55" t="e">
        <f>'5_ЦК'!#REF!</f>
        <v>#REF!</v>
      </c>
      <c r="R445" s="55" t="e">
        <f>'5_ЦК'!#REF!</f>
        <v>#REF!</v>
      </c>
      <c r="S445" s="55" t="e">
        <f>'5_ЦК'!#REF!</f>
        <v>#REF!</v>
      </c>
      <c r="T445" s="55" t="e">
        <f>'5_ЦК'!#REF!</f>
        <v>#REF!</v>
      </c>
      <c r="U445" s="55" t="e">
        <f>'5_ЦК'!#REF!</f>
        <v>#REF!</v>
      </c>
      <c r="V445" s="55" t="e">
        <f>'5_ЦК'!#REF!</f>
        <v>#REF!</v>
      </c>
      <c r="W445" s="55" t="e">
        <f>'5_ЦК'!#REF!</f>
        <v>#REF!</v>
      </c>
      <c r="X445" s="55" t="e">
        <f>'5_ЦК'!#REF!</f>
        <v>#REF!</v>
      </c>
      <c r="Y445" s="55" t="e">
        <f>'5_ЦК'!#REF!</f>
        <v>#REF!</v>
      </c>
    </row>
    <row r="446" spans="1:25" s="1" customFormat="1" hidden="1" x14ac:dyDescent="0.25">
      <c r="A446" s="52">
        <v>11</v>
      </c>
      <c r="B446" s="55" t="e">
        <f>'5_ЦК'!#REF!</f>
        <v>#REF!</v>
      </c>
      <c r="C446" s="55" t="e">
        <f>'5_ЦК'!#REF!</f>
        <v>#REF!</v>
      </c>
      <c r="D446" s="55" t="e">
        <f>'5_ЦК'!#REF!</f>
        <v>#REF!</v>
      </c>
      <c r="E446" s="55" t="e">
        <f>'5_ЦК'!#REF!</f>
        <v>#REF!</v>
      </c>
      <c r="F446" s="55" t="e">
        <f>'5_ЦК'!#REF!</f>
        <v>#REF!</v>
      </c>
      <c r="G446" s="55" t="e">
        <f>'5_ЦК'!#REF!</f>
        <v>#REF!</v>
      </c>
      <c r="H446" s="55" t="e">
        <f>'5_ЦК'!#REF!</f>
        <v>#REF!</v>
      </c>
      <c r="I446" s="55" t="e">
        <f>'5_ЦК'!#REF!</f>
        <v>#REF!</v>
      </c>
      <c r="J446" s="55" t="e">
        <f>'5_ЦК'!#REF!</f>
        <v>#REF!</v>
      </c>
      <c r="K446" s="55" t="e">
        <f>'5_ЦК'!#REF!</f>
        <v>#REF!</v>
      </c>
      <c r="L446" s="55" t="e">
        <f>'5_ЦК'!#REF!</f>
        <v>#REF!</v>
      </c>
      <c r="M446" s="55" t="e">
        <f>'5_ЦК'!#REF!</f>
        <v>#REF!</v>
      </c>
      <c r="N446" s="55" t="e">
        <f>'5_ЦК'!#REF!</f>
        <v>#REF!</v>
      </c>
      <c r="O446" s="55" t="e">
        <f>'5_ЦК'!#REF!</f>
        <v>#REF!</v>
      </c>
      <c r="P446" s="55" t="e">
        <f>'5_ЦК'!#REF!</f>
        <v>#REF!</v>
      </c>
      <c r="Q446" s="55" t="e">
        <f>'5_ЦК'!#REF!</f>
        <v>#REF!</v>
      </c>
      <c r="R446" s="55" t="e">
        <f>'5_ЦК'!#REF!</f>
        <v>#REF!</v>
      </c>
      <c r="S446" s="55" t="e">
        <f>'5_ЦК'!#REF!</f>
        <v>#REF!</v>
      </c>
      <c r="T446" s="55" t="e">
        <f>'5_ЦК'!#REF!</f>
        <v>#REF!</v>
      </c>
      <c r="U446" s="55" t="e">
        <f>'5_ЦК'!#REF!</f>
        <v>#REF!</v>
      </c>
      <c r="V446" s="55" t="e">
        <f>'5_ЦК'!#REF!</f>
        <v>#REF!</v>
      </c>
      <c r="W446" s="55" t="e">
        <f>'5_ЦК'!#REF!</f>
        <v>#REF!</v>
      </c>
      <c r="X446" s="55" t="e">
        <f>'5_ЦК'!#REF!</f>
        <v>#REF!</v>
      </c>
      <c r="Y446" s="55" t="e">
        <f>'5_ЦК'!#REF!</f>
        <v>#REF!</v>
      </c>
    </row>
    <row r="447" spans="1:25" s="1" customFormat="1" hidden="1" x14ac:dyDescent="0.25">
      <c r="A447" s="52">
        <v>12</v>
      </c>
      <c r="B447" s="55" t="e">
        <f>'5_ЦК'!#REF!</f>
        <v>#REF!</v>
      </c>
      <c r="C447" s="55" t="e">
        <f>'5_ЦК'!#REF!</f>
        <v>#REF!</v>
      </c>
      <c r="D447" s="55" t="e">
        <f>'5_ЦК'!#REF!</f>
        <v>#REF!</v>
      </c>
      <c r="E447" s="55" t="e">
        <f>'5_ЦК'!#REF!</f>
        <v>#REF!</v>
      </c>
      <c r="F447" s="55" t="e">
        <f>'5_ЦК'!#REF!</f>
        <v>#REF!</v>
      </c>
      <c r="G447" s="55" t="e">
        <f>'5_ЦК'!#REF!</f>
        <v>#REF!</v>
      </c>
      <c r="H447" s="55" t="e">
        <f>'5_ЦК'!#REF!</f>
        <v>#REF!</v>
      </c>
      <c r="I447" s="55" t="e">
        <f>'5_ЦК'!#REF!</f>
        <v>#REF!</v>
      </c>
      <c r="J447" s="55" t="e">
        <f>'5_ЦК'!#REF!</f>
        <v>#REF!</v>
      </c>
      <c r="K447" s="55" t="e">
        <f>'5_ЦК'!#REF!</f>
        <v>#REF!</v>
      </c>
      <c r="L447" s="55" t="e">
        <f>'5_ЦК'!#REF!</f>
        <v>#REF!</v>
      </c>
      <c r="M447" s="55" t="e">
        <f>'5_ЦК'!#REF!</f>
        <v>#REF!</v>
      </c>
      <c r="N447" s="55" t="e">
        <f>'5_ЦК'!#REF!</f>
        <v>#REF!</v>
      </c>
      <c r="O447" s="55" t="e">
        <f>'5_ЦК'!#REF!</f>
        <v>#REF!</v>
      </c>
      <c r="P447" s="55" t="e">
        <f>'5_ЦК'!#REF!</f>
        <v>#REF!</v>
      </c>
      <c r="Q447" s="55" t="e">
        <f>'5_ЦК'!#REF!</f>
        <v>#REF!</v>
      </c>
      <c r="R447" s="55" t="e">
        <f>'5_ЦК'!#REF!</f>
        <v>#REF!</v>
      </c>
      <c r="S447" s="55" t="e">
        <f>'5_ЦК'!#REF!</f>
        <v>#REF!</v>
      </c>
      <c r="T447" s="55" t="e">
        <f>'5_ЦК'!#REF!</f>
        <v>#REF!</v>
      </c>
      <c r="U447" s="55" t="e">
        <f>'5_ЦК'!#REF!</f>
        <v>#REF!</v>
      </c>
      <c r="V447" s="55" t="e">
        <f>'5_ЦК'!#REF!</f>
        <v>#REF!</v>
      </c>
      <c r="W447" s="55" t="e">
        <f>'5_ЦК'!#REF!</f>
        <v>#REF!</v>
      </c>
      <c r="X447" s="55" t="e">
        <f>'5_ЦК'!#REF!</f>
        <v>#REF!</v>
      </c>
      <c r="Y447" s="55" t="e">
        <f>'5_ЦК'!#REF!</f>
        <v>#REF!</v>
      </c>
    </row>
    <row r="448" spans="1:25" s="1" customFormat="1" hidden="1" x14ac:dyDescent="0.25">
      <c r="A448" s="52">
        <v>13</v>
      </c>
      <c r="B448" s="55" t="e">
        <f>'5_ЦК'!#REF!</f>
        <v>#REF!</v>
      </c>
      <c r="C448" s="55" t="e">
        <f>'5_ЦК'!#REF!</f>
        <v>#REF!</v>
      </c>
      <c r="D448" s="55" t="e">
        <f>'5_ЦК'!#REF!</f>
        <v>#REF!</v>
      </c>
      <c r="E448" s="55" t="e">
        <f>'5_ЦК'!#REF!</f>
        <v>#REF!</v>
      </c>
      <c r="F448" s="55" t="e">
        <f>'5_ЦК'!#REF!</f>
        <v>#REF!</v>
      </c>
      <c r="G448" s="55" t="e">
        <f>'5_ЦК'!#REF!</f>
        <v>#REF!</v>
      </c>
      <c r="H448" s="55" t="e">
        <f>'5_ЦК'!#REF!</f>
        <v>#REF!</v>
      </c>
      <c r="I448" s="55" t="e">
        <f>'5_ЦК'!#REF!</f>
        <v>#REF!</v>
      </c>
      <c r="J448" s="55" t="e">
        <f>'5_ЦК'!#REF!</f>
        <v>#REF!</v>
      </c>
      <c r="K448" s="55" t="e">
        <f>'5_ЦК'!#REF!</f>
        <v>#REF!</v>
      </c>
      <c r="L448" s="55" t="e">
        <f>'5_ЦК'!#REF!</f>
        <v>#REF!</v>
      </c>
      <c r="M448" s="55" t="e">
        <f>'5_ЦК'!#REF!</f>
        <v>#REF!</v>
      </c>
      <c r="N448" s="55" t="e">
        <f>'5_ЦК'!#REF!</f>
        <v>#REF!</v>
      </c>
      <c r="O448" s="55" t="e">
        <f>'5_ЦК'!#REF!</f>
        <v>#REF!</v>
      </c>
      <c r="P448" s="55" t="e">
        <f>'5_ЦК'!#REF!</f>
        <v>#REF!</v>
      </c>
      <c r="Q448" s="55" t="e">
        <f>'5_ЦК'!#REF!</f>
        <v>#REF!</v>
      </c>
      <c r="R448" s="55" t="e">
        <f>'5_ЦК'!#REF!</f>
        <v>#REF!</v>
      </c>
      <c r="S448" s="55" t="e">
        <f>'5_ЦК'!#REF!</f>
        <v>#REF!</v>
      </c>
      <c r="T448" s="55" t="e">
        <f>'5_ЦК'!#REF!</f>
        <v>#REF!</v>
      </c>
      <c r="U448" s="55" t="e">
        <f>'5_ЦК'!#REF!</f>
        <v>#REF!</v>
      </c>
      <c r="V448" s="55" t="e">
        <f>'5_ЦК'!#REF!</f>
        <v>#REF!</v>
      </c>
      <c r="W448" s="55" t="e">
        <f>'5_ЦК'!#REF!</f>
        <v>#REF!</v>
      </c>
      <c r="X448" s="55" t="e">
        <f>'5_ЦК'!#REF!</f>
        <v>#REF!</v>
      </c>
      <c r="Y448" s="55" t="e">
        <f>'5_ЦК'!#REF!</f>
        <v>#REF!</v>
      </c>
    </row>
    <row r="449" spans="1:25" s="1" customFormat="1" hidden="1" x14ac:dyDescent="0.25">
      <c r="A449" s="52">
        <v>14</v>
      </c>
      <c r="B449" s="55" t="e">
        <f>'5_ЦК'!#REF!</f>
        <v>#REF!</v>
      </c>
      <c r="C449" s="55" t="e">
        <f>'5_ЦК'!#REF!</f>
        <v>#REF!</v>
      </c>
      <c r="D449" s="55" t="e">
        <f>'5_ЦК'!#REF!</f>
        <v>#REF!</v>
      </c>
      <c r="E449" s="55" t="e">
        <f>'5_ЦК'!#REF!</f>
        <v>#REF!</v>
      </c>
      <c r="F449" s="55" t="e">
        <f>'5_ЦК'!#REF!</f>
        <v>#REF!</v>
      </c>
      <c r="G449" s="55" t="e">
        <f>'5_ЦК'!#REF!</f>
        <v>#REF!</v>
      </c>
      <c r="H449" s="55" t="e">
        <f>'5_ЦК'!#REF!</f>
        <v>#REF!</v>
      </c>
      <c r="I449" s="55" t="e">
        <f>'5_ЦК'!#REF!</f>
        <v>#REF!</v>
      </c>
      <c r="J449" s="55" t="e">
        <f>'5_ЦК'!#REF!</f>
        <v>#REF!</v>
      </c>
      <c r="K449" s="55" t="e">
        <f>'5_ЦК'!#REF!</f>
        <v>#REF!</v>
      </c>
      <c r="L449" s="55" t="e">
        <f>'5_ЦК'!#REF!</f>
        <v>#REF!</v>
      </c>
      <c r="M449" s="55" t="e">
        <f>'5_ЦК'!#REF!</f>
        <v>#REF!</v>
      </c>
      <c r="N449" s="55" t="e">
        <f>'5_ЦК'!#REF!</f>
        <v>#REF!</v>
      </c>
      <c r="O449" s="55" t="e">
        <f>'5_ЦК'!#REF!</f>
        <v>#REF!</v>
      </c>
      <c r="P449" s="55" t="e">
        <f>'5_ЦК'!#REF!</f>
        <v>#REF!</v>
      </c>
      <c r="Q449" s="55" t="e">
        <f>'5_ЦК'!#REF!</f>
        <v>#REF!</v>
      </c>
      <c r="R449" s="55" t="e">
        <f>'5_ЦК'!#REF!</f>
        <v>#REF!</v>
      </c>
      <c r="S449" s="55" t="e">
        <f>'5_ЦК'!#REF!</f>
        <v>#REF!</v>
      </c>
      <c r="T449" s="55" t="e">
        <f>'5_ЦК'!#REF!</f>
        <v>#REF!</v>
      </c>
      <c r="U449" s="55" t="e">
        <f>'5_ЦК'!#REF!</f>
        <v>#REF!</v>
      </c>
      <c r="V449" s="55" t="e">
        <f>'5_ЦК'!#REF!</f>
        <v>#REF!</v>
      </c>
      <c r="W449" s="55" t="e">
        <f>'5_ЦК'!#REF!</f>
        <v>#REF!</v>
      </c>
      <c r="X449" s="55" t="e">
        <f>'5_ЦК'!#REF!</f>
        <v>#REF!</v>
      </c>
      <c r="Y449" s="55" t="e">
        <f>'5_ЦК'!#REF!</f>
        <v>#REF!</v>
      </c>
    </row>
    <row r="450" spans="1:25" s="1" customFormat="1" hidden="1" x14ac:dyDescent="0.25">
      <c r="A450" s="52">
        <v>15</v>
      </c>
      <c r="B450" s="55" t="e">
        <f>'5_ЦК'!#REF!</f>
        <v>#REF!</v>
      </c>
      <c r="C450" s="55" t="e">
        <f>'5_ЦК'!#REF!</f>
        <v>#REF!</v>
      </c>
      <c r="D450" s="55" t="e">
        <f>'5_ЦК'!#REF!</f>
        <v>#REF!</v>
      </c>
      <c r="E450" s="55" t="e">
        <f>'5_ЦК'!#REF!</f>
        <v>#REF!</v>
      </c>
      <c r="F450" s="55" t="e">
        <f>'5_ЦК'!#REF!</f>
        <v>#REF!</v>
      </c>
      <c r="G450" s="55" t="e">
        <f>'5_ЦК'!#REF!</f>
        <v>#REF!</v>
      </c>
      <c r="H450" s="55" t="e">
        <f>'5_ЦК'!#REF!</f>
        <v>#REF!</v>
      </c>
      <c r="I450" s="55" t="e">
        <f>'5_ЦК'!#REF!</f>
        <v>#REF!</v>
      </c>
      <c r="J450" s="55" t="e">
        <f>'5_ЦК'!#REF!</f>
        <v>#REF!</v>
      </c>
      <c r="K450" s="55" t="e">
        <f>'5_ЦК'!#REF!</f>
        <v>#REF!</v>
      </c>
      <c r="L450" s="55" t="e">
        <f>'5_ЦК'!#REF!</f>
        <v>#REF!</v>
      </c>
      <c r="M450" s="55" t="e">
        <f>'5_ЦК'!#REF!</f>
        <v>#REF!</v>
      </c>
      <c r="N450" s="55" t="e">
        <f>'5_ЦК'!#REF!</f>
        <v>#REF!</v>
      </c>
      <c r="O450" s="55" t="e">
        <f>'5_ЦК'!#REF!</f>
        <v>#REF!</v>
      </c>
      <c r="P450" s="55" t="e">
        <f>'5_ЦК'!#REF!</f>
        <v>#REF!</v>
      </c>
      <c r="Q450" s="55" t="e">
        <f>'5_ЦК'!#REF!</f>
        <v>#REF!</v>
      </c>
      <c r="R450" s="55" t="e">
        <f>'5_ЦК'!#REF!</f>
        <v>#REF!</v>
      </c>
      <c r="S450" s="55" t="e">
        <f>'5_ЦК'!#REF!</f>
        <v>#REF!</v>
      </c>
      <c r="T450" s="55" t="e">
        <f>'5_ЦК'!#REF!</f>
        <v>#REF!</v>
      </c>
      <c r="U450" s="55" t="e">
        <f>'5_ЦК'!#REF!</f>
        <v>#REF!</v>
      </c>
      <c r="V450" s="55" t="e">
        <f>'5_ЦК'!#REF!</f>
        <v>#REF!</v>
      </c>
      <c r="W450" s="55" t="e">
        <f>'5_ЦК'!#REF!</f>
        <v>#REF!</v>
      </c>
      <c r="X450" s="55" t="e">
        <f>'5_ЦК'!#REF!</f>
        <v>#REF!</v>
      </c>
      <c r="Y450" s="55" t="e">
        <f>'5_ЦК'!#REF!</f>
        <v>#REF!</v>
      </c>
    </row>
    <row r="451" spans="1:25" s="1" customFormat="1" hidden="1" x14ac:dyDescent="0.25">
      <c r="A451" s="52">
        <v>16</v>
      </c>
      <c r="B451" s="55" t="e">
        <f>'5_ЦК'!#REF!</f>
        <v>#REF!</v>
      </c>
      <c r="C451" s="55" t="e">
        <f>'5_ЦК'!#REF!</f>
        <v>#REF!</v>
      </c>
      <c r="D451" s="55" t="e">
        <f>'5_ЦК'!#REF!</f>
        <v>#REF!</v>
      </c>
      <c r="E451" s="55" t="e">
        <f>'5_ЦК'!#REF!</f>
        <v>#REF!</v>
      </c>
      <c r="F451" s="55" t="e">
        <f>'5_ЦК'!#REF!</f>
        <v>#REF!</v>
      </c>
      <c r="G451" s="55" t="e">
        <f>'5_ЦК'!#REF!</f>
        <v>#REF!</v>
      </c>
      <c r="H451" s="55" t="e">
        <f>'5_ЦК'!#REF!</f>
        <v>#REF!</v>
      </c>
      <c r="I451" s="55" t="e">
        <f>'5_ЦК'!#REF!</f>
        <v>#REF!</v>
      </c>
      <c r="J451" s="55" t="e">
        <f>'5_ЦК'!#REF!</f>
        <v>#REF!</v>
      </c>
      <c r="K451" s="55" t="e">
        <f>'5_ЦК'!#REF!</f>
        <v>#REF!</v>
      </c>
      <c r="L451" s="55" t="e">
        <f>'5_ЦК'!#REF!</f>
        <v>#REF!</v>
      </c>
      <c r="M451" s="55" t="e">
        <f>'5_ЦК'!#REF!</f>
        <v>#REF!</v>
      </c>
      <c r="N451" s="55" t="e">
        <f>'5_ЦК'!#REF!</f>
        <v>#REF!</v>
      </c>
      <c r="O451" s="55" t="e">
        <f>'5_ЦК'!#REF!</f>
        <v>#REF!</v>
      </c>
      <c r="P451" s="55" t="e">
        <f>'5_ЦК'!#REF!</f>
        <v>#REF!</v>
      </c>
      <c r="Q451" s="55" t="e">
        <f>'5_ЦК'!#REF!</f>
        <v>#REF!</v>
      </c>
      <c r="R451" s="55" t="e">
        <f>'5_ЦК'!#REF!</f>
        <v>#REF!</v>
      </c>
      <c r="S451" s="55" t="e">
        <f>'5_ЦК'!#REF!</f>
        <v>#REF!</v>
      </c>
      <c r="T451" s="55" t="e">
        <f>'5_ЦК'!#REF!</f>
        <v>#REF!</v>
      </c>
      <c r="U451" s="55" t="e">
        <f>'5_ЦК'!#REF!</f>
        <v>#REF!</v>
      </c>
      <c r="V451" s="55" t="e">
        <f>'5_ЦК'!#REF!</f>
        <v>#REF!</v>
      </c>
      <c r="W451" s="55" t="e">
        <f>'5_ЦК'!#REF!</f>
        <v>#REF!</v>
      </c>
      <c r="X451" s="55" t="e">
        <f>'5_ЦК'!#REF!</f>
        <v>#REF!</v>
      </c>
      <c r="Y451" s="55" t="e">
        <f>'5_ЦК'!#REF!</f>
        <v>#REF!</v>
      </c>
    </row>
    <row r="452" spans="1:25" s="1" customFormat="1" hidden="1" x14ac:dyDescent="0.25">
      <c r="A452" s="52">
        <v>17</v>
      </c>
      <c r="B452" s="55" t="e">
        <f>'5_ЦК'!#REF!</f>
        <v>#REF!</v>
      </c>
      <c r="C452" s="55" t="e">
        <f>'5_ЦК'!#REF!</f>
        <v>#REF!</v>
      </c>
      <c r="D452" s="55" t="e">
        <f>'5_ЦК'!#REF!</f>
        <v>#REF!</v>
      </c>
      <c r="E452" s="55" t="e">
        <f>'5_ЦК'!#REF!</f>
        <v>#REF!</v>
      </c>
      <c r="F452" s="55" t="e">
        <f>'5_ЦК'!#REF!</f>
        <v>#REF!</v>
      </c>
      <c r="G452" s="55" t="e">
        <f>'5_ЦК'!#REF!</f>
        <v>#REF!</v>
      </c>
      <c r="H452" s="55" t="e">
        <f>'5_ЦК'!#REF!</f>
        <v>#REF!</v>
      </c>
      <c r="I452" s="55" t="e">
        <f>'5_ЦК'!#REF!</f>
        <v>#REF!</v>
      </c>
      <c r="J452" s="55" t="e">
        <f>'5_ЦК'!#REF!</f>
        <v>#REF!</v>
      </c>
      <c r="K452" s="55" t="e">
        <f>'5_ЦК'!#REF!</f>
        <v>#REF!</v>
      </c>
      <c r="L452" s="55" t="e">
        <f>'5_ЦК'!#REF!</f>
        <v>#REF!</v>
      </c>
      <c r="M452" s="55" t="e">
        <f>'5_ЦК'!#REF!</f>
        <v>#REF!</v>
      </c>
      <c r="N452" s="55" t="e">
        <f>'5_ЦК'!#REF!</f>
        <v>#REF!</v>
      </c>
      <c r="O452" s="55" t="e">
        <f>'5_ЦК'!#REF!</f>
        <v>#REF!</v>
      </c>
      <c r="P452" s="55" t="e">
        <f>'5_ЦК'!#REF!</f>
        <v>#REF!</v>
      </c>
      <c r="Q452" s="55" t="e">
        <f>'5_ЦК'!#REF!</f>
        <v>#REF!</v>
      </c>
      <c r="R452" s="55" t="e">
        <f>'5_ЦК'!#REF!</f>
        <v>#REF!</v>
      </c>
      <c r="S452" s="55" t="e">
        <f>'5_ЦК'!#REF!</f>
        <v>#REF!</v>
      </c>
      <c r="T452" s="55" t="e">
        <f>'5_ЦК'!#REF!</f>
        <v>#REF!</v>
      </c>
      <c r="U452" s="55" t="e">
        <f>'5_ЦК'!#REF!</f>
        <v>#REF!</v>
      </c>
      <c r="V452" s="55" t="e">
        <f>'5_ЦК'!#REF!</f>
        <v>#REF!</v>
      </c>
      <c r="W452" s="55" t="e">
        <f>'5_ЦК'!#REF!</f>
        <v>#REF!</v>
      </c>
      <c r="X452" s="55" t="e">
        <f>'5_ЦК'!#REF!</f>
        <v>#REF!</v>
      </c>
      <c r="Y452" s="55" t="e">
        <f>'5_ЦК'!#REF!</f>
        <v>#REF!</v>
      </c>
    </row>
    <row r="453" spans="1:25" s="1" customFormat="1" hidden="1" x14ac:dyDescent="0.25">
      <c r="A453" s="52">
        <v>18</v>
      </c>
      <c r="B453" s="55" t="e">
        <f>'5_ЦК'!#REF!</f>
        <v>#REF!</v>
      </c>
      <c r="C453" s="55" t="e">
        <f>'5_ЦК'!#REF!</f>
        <v>#REF!</v>
      </c>
      <c r="D453" s="55" t="e">
        <f>'5_ЦК'!#REF!</f>
        <v>#REF!</v>
      </c>
      <c r="E453" s="55" t="e">
        <f>'5_ЦК'!#REF!</f>
        <v>#REF!</v>
      </c>
      <c r="F453" s="55" t="e">
        <f>'5_ЦК'!#REF!</f>
        <v>#REF!</v>
      </c>
      <c r="G453" s="55" t="e">
        <f>'5_ЦК'!#REF!</f>
        <v>#REF!</v>
      </c>
      <c r="H453" s="55" t="e">
        <f>'5_ЦК'!#REF!</f>
        <v>#REF!</v>
      </c>
      <c r="I453" s="55" t="e">
        <f>'5_ЦК'!#REF!</f>
        <v>#REF!</v>
      </c>
      <c r="J453" s="55" t="e">
        <f>'5_ЦК'!#REF!</f>
        <v>#REF!</v>
      </c>
      <c r="K453" s="55" t="e">
        <f>'5_ЦК'!#REF!</f>
        <v>#REF!</v>
      </c>
      <c r="L453" s="55" t="e">
        <f>'5_ЦК'!#REF!</f>
        <v>#REF!</v>
      </c>
      <c r="M453" s="55" t="e">
        <f>'5_ЦК'!#REF!</f>
        <v>#REF!</v>
      </c>
      <c r="N453" s="55" t="e">
        <f>'5_ЦК'!#REF!</f>
        <v>#REF!</v>
      </c>
      <c r="O453" s="55" t="e">
        <f>'5_ЦК'!#REF!</f>
        <v>#REF!</v>
      </c>
      <c r="P453" s="55" t="e">
        <f>'5_ЦК'!#REF!</f>
        <v>#REF!</v>
      </c>
      <c r="Q453" s="55" t="e">
        <f>'5_ЦК'!#REF!</f>
        <v>#REF!</v>
      </c>
      <c r="R453" s="55" t="e">
        <f>'5_ЦК'!#REF!</f>
        <v>#REF!</v>
      </c>
      <c r="S453" s="55" t="e">
        <f>'5_ЦК'!#REF!</f>
        <v>#REF!</v>
      </c>
      <c r="T453" s="55" t="e">
        <f>'5_ЦК'!#REF!</f>
        <v>#REF!</v>
      </c>
      <c r="U453" s="55" t="e">
        <f>'5_ЦК'!#REF!</f>
        <v>#REF!</v>
      </c>
      <c r="V453" s="55" t="e">
        <f>'5_ЦК'!#REF!</f>
        <v>#REF!</v>
      </c>
      <c r="W453" s="55" t="e">
        <f>'5_ЦК'!#REF!</f>
        <v>#REF!</v>
      </c>
      <c r="X453" s="55" t="e">
        <f>'5_ЦК'!#REF!</f>
        <v>#REF!</v>
      </c>
      <c r="Y453" s="55" t="e">
        <f>'5_ЦК'!#REF!</f>
        <v>#REF!</v>
      </c>
    </row>
    <row r="454" spans="1:25" s="1" customFormat="1" hidden="1" x14ac:dyDescent="0.25">
      <c r="A454" s="52">
        <v>19</v>
      </c>
      <c r="B454" s="55" t="e">
        <f>'5_ЦК'!#REF!</f>
        <v>#REF!</v>
      </c>
      <c r="C454" s="55" t="e">
        <f>'5_ЦК'!#REF!</f>
        <v>#REF!</v>
      </c>
      <c r="D454" s="55" t="e">
        <f>'5_ЦК'!#REF!</f>
        <v>#REF!</v>
      </c>
      <c r="E454" s="55" t="e">
        <f>'5_ЦК'!#REF!</f>
        <v>#REF!</v>
      </c>
      <c r="F454" s="55" t="e">
        <f>'5_ЦК'!#REF!</f>
        <v>#REF!</v>
      </c>
      <c r="G454" s="55" t="e">
        <f>'5_ЦК'!#REF!</f>
        <v>#REF!</v>
      </c>
      <c r="H454" s="55" t="e">
        <f>'5_ЦК'!#REF!</f>
        <v>#REF!</v>
      </c>
      <c r="I454" s="55" t="e">
        <f>'5_ЦК'!#REF!</f>
        <v>#REF!</v>
      </c>
      <c r="J454" s="55" t="e">
        <f>'5_ЦК'!#REF!</f>
        <v>#REF!</v>
      </c>
      <c r="K454" s="55" t="e">
        <f>'5_ЦК'!#REF!</f>
        <v>#REF!</v>
      </c>
      <c r="L454" s="55" t="e">
        <f>'5_ЦК'!#REF!</f>
        <v>#REF!</v>
      </c>
      <c r="M454" s="55" t="e">
        <f>'5_ЦК'!#REF!</f>
        <v>#REF!</v>
      </c>
      <c r="N454" s="55" t="e">
        <f>'5_ЦК'!#REF!</f>
        <v>#REF!</v>
      </c>
      <c r="O454" s="55" t="e">
        <f>'5_ЦК'!#REF!</f>
        <v>#REF!</v>
      </c>
      <c r="P454" s="55" t="e">
        <f>'5_ЦК'!#REF!</f>
        <v>#REF!</v>
      </c>
      <c r="Q454" s="55" t="e">
        <f>'5_ЦК'!#REF!</f>
        <v>#REF!</v>
      </c>
      <c r="R454" s="55" t="e">
        <f>'5_ЦК'!#REF!</f>
        <v>#REF!</v>
      </c>
      <c r="S454" s="55" t="e">
        <f>'5_ЦК'!#REF!</f>
        <v>#REF!</v>
      </c>
      <c r="T454" s="55" t="e">
        <f>'5_ЦК'!#REF!</f>
        <v>#REF!</v>
      </c>
      <c r="U454" s="55" t="e">
        <f>'5_ЦК'!#REF!</f>
        <v>#REF!</v>
      </c>
      <c r="V454" s="55" t="e">
        <f>'5_ЦК'!#REF!</f>
        <v>#REF!</v>
      </c>
      <c r="W454" s="55" t="e">
        <f>'5_ЦК'!#REF!</f>
        <v>#REF!</v>
      </c>
      <c r="X454" s="55" t="e">
        <f>'5_ЦК'!#REF!</f>
        <v>#REF!</v>
      </c>
      <c r="Y454" s="55" t="e">
        <f>'5_ЦК'!#REF!</f>
        <v>#REF!</v>
      </c>
    </row>
    <row r="455" spans="1:25" s="1" customFormat="1" hidden="1" x14ac:dyDescent="0.25">
      <c r="A455" s="52">
        <v>20</v>
      </c>
      <c r="B455" s="55" t="e">
        <f>'5_ЦК'!#REF!</f>
        <v>#REF!</v>
      </c>
      <c r="C455" s="55" t="e">
        <f>'5_ЦК'!#REF!</f>
        <v>#REF!</v>
      </c>
      <c r="D455" s="55" t="e">
        <f>'5_ЦК'!#REF!</f>
        <v>#REF!</v>
      </c>
      <c r="E455" s="55" t="e">
        <f>'5_ЦК'!#REF!</f>
        <v>#REF!</v>
      </c>
      <c r="F455" s="55" t="e">
        <f>'5_ЦК'!#REF!</f>
        <v>#REF!</v>
      </c>
      <c r="G455" s="55" t="e">
        <f>'5_ЦК'!#REF!</f>
        <v>#REF!</v>
      </c>
      <c r="H455" s="55" t="e">
        <f>'5_ЦК'!#REF!</f>
        <v>#REF!</v>
      </c>
      <c r="I455" s="55" t="e">
        <f>'5_ЦК'!#REF!</f>
        <v>#REF!</v>
      </c>
      <c r="J455" s="55" t="e">
        <f>'5_ЦК'!#REF!</f>
        <v>#REF!</v>
      </c>
      <c r="K455" s="55" t="e">
        <f>'5_ЦК'!#REF!</f>
        <v>#REF!</v>
      </c>
      <c r="L455" s="55" t="e">
        <f>'5_ЦК'!#REF!</f>
        <v>#REF!</v>
      </c>
      <c r="M455" s="55" t="e">
        <f>'5_ЦК'!#REF!</f>
        <v>#REF!</v>
      </c>
      <c r="N455" s="55" t="e">
        <f>'5_ЦК'!#REF!</f>
        <v>#REF!</v>
      </c>
      <c r="O455" s="55" t="e">
        <f>'5_ЦК'!#REF!</f>
        <v>#REF!</v>
      </c>
      <c r="P455" s="55" t="e">
        <f>'5_ЦК'!#REF!</f>
        <v>#REF!</v>
      </c>
      <c r="Q455" s="55" t="e">
        <f>'5_ЦК'!#REF!</f>
        <v>#REF!</v>
      </c>
      <c r="R455" s="55" t="e">
        <f>'5_ЦК'!#REF!</f>
        <v>#REF!</v>
      </c>
      <c r="S455" s="55" t="e">
        <f>'5_ЦК'!#REF!</f>
        <v>#REF!</v>
      </c>
      <c r="T455" s="55" t="e">
        <f>'5_ЦК'!#REF!</f>
        <v>#REF!</v>
      </c>
      <c r="U455" s="55" t="e">
        <f>'5_ЦК'!#REF!</f>
        <v>#REF!</v>
      </c>
      <c r="V455" s="55" t="e">
        <f>'5_ЦК'!#REF!</f>
        <v>#REF!</v>
      </c>
      <c r="W455" s="55" t="e">
        <f>'5_ЦК'!#REF!</f>
        <v>#REF!</v>
      </c>
      <c r="X455" s="55" t="e">
        <f>'5_ЦК'!#REF!</f>
        <v>#REF!</v>
      </c>
      <c r="Y455" s="55" t="e">
        <f>'5_ЦК'!#REF!</f>
        <v>#REF!</v>
      </c>
    </row>
    <row r="456" spans="1:25" s="1" customFormat="1" hidden="1" x14ac:dyDescent="0.25">
      <c r="A456" s="52">
        <v>21</v>
      </c>
      <c r="B456" s="55" t="e">
        <f>'5_ЦК'!#REF!</f>
        <v>#REF!</v>
      </c>
      <c r="C456" s="55" t="e">
        <f>'5_ЦК'!#REF!</f>
        <v>#REF!</v>
      </c>
      <c r="D456" s="55" t="e">
        <f>'5_ЦК'!#REF!</f>
        <v>#REF!</v>
      </c>
      <c r="E456" s="55" t="e">
        <f>'5_ЦК'!#REF!</f>
        <v>#REF!</v>
      </c>
      <c r="F456" s="55" t="e">
        <f>'5_ЦК'!#REF!</f>
        <v>#REF!</v>
      </c>
      <c r="G456" s="55" t="e">
        <f>'5_ЦК'!#REF!</f>
        <v>#REF!</v>
      </c>
      <c r="H456" s="55" t="e">
        <f>'5_ЦК'!#REF!</f>
        <v>#REF!</v>
      </c>
      <c r="I456" s="55" t="e">
        <f>'5_ЦК'!#REF!</f>
        <v>#REF!</v>
      </c>
      <c r="J456" s="55" t="e">
        <f>'5_ЦК'!#REF!</f>
        <v>#REF!</v>
      </c>
      <c r="K456" s="55" t="e">
        <f>'5_ЦК'!#REF!</f>
        <v>#REF!</v>
      </c>
      <c r="L456" s="55" t="e">
        <f>'5_ЦК'!#REF!</f>
        <v>#REF!</v>
      </c>
      <c r="M456" s="55" t="e">
        <f>'5_ЦК'!#REF!</f>
        <v>#REF!</v>
      </c>
      <c r="N456" s="55" t="e">
        <f>'5_ЦК'!#REF!</f>
        <v>#REF!</v>
      </c>
      <c r="O456" s="55" t="e">
        <f>'5_ЦК'!#REF!</f>
        <v>#REF!</v>
      </c>
      <c r="P456" s="55" t="e">
        <f>'5_ЦК'!#REF!</f>
        <v>#REF!</v>
      </c>
      <c r="Q456" s="55" t="e">
        <f>'5_ЦК'!#REF!</f>
        <v>#REF!</v>
      </c>
      <c r="R456" s="55" t="e">
        <f>'5_ЦК'!#REF!</f>
        <v>#REF!</v>
      </c>
      <c r="S456" s="55" t="e">
        <f>'5_ЦК'!#REF!</f>
        <v>#REF!</v>
      </c>
      <c r="T456" s="55" t="e">
        <f>'5_ЦК'!#REF!</f>
        <v>#REF!</v>
      </c>
      <c r="U456" s="55" t="e">
        <f>'5_ЦК'!#REF!</f>
        <v>#REF!</v>
      </c>
      <c r="V456" s="55" t="e">
        <f>'5_ЦК'!#REF!</f>
        <v>#REF!</v>
      </c>
      <c r="W456" s="55" t="e">
        <f>'5_ЦК'!#REF!</f>
        <v>#REF!</v>
      </c>
      <c r="X456" s="55" t="e">
        <f>'5_ЦК'!#REF!</f>
        <v>#REF!</v>
      </c>
      <c r="Y456" s="55" t="e">
        <f>'5_ЦК'!#REF!</f>
        <v>#REF!</v>
      </c>
    </row>
    <row r="457" spans="1:25" s="1" customFormat="1" hidden="1" x14ac:dyDescent="0.25">
      <c r="A457" s="52">
        <v>22</v>
      </c>
      <c r="B457" s="55" t="e">
        <f>'5_ЦК'!#REF!</f>
        <v>#REF!</v>
      </c>
      <c r="C457" s="55" t="e">
        <f>'5_ЦК'!#REF!</f>
        <v>#REF!</v>
      </c>
      <c r="D457" s="55" t="e">
        <f>'5_ЦК'!#REF!</f>
        <v>#REF!</v>
      </c>
      <c r="E457" s="55" t="e">
        <f>'5_ЦК'!#REF!</f>
        <v>#REF!</v>
      </c>
      <c r="F457" s="55" t="e">
        <f>'5_ЦК'!#REF!</f>
        <v>#REF!</v>
      </c>
      <c r="G457" s="55" t="e">
        <f>'5_ЦК'!#REF!</f>
        <v>#REF!</v>
      </c>
      <c r="H457" s="55" t="e">
        <f>'5_ЦК'!#REF!</f>
        <v>#REF!</v>
      </c>
      <c r="I457" s="55" t="e">
        <f>'5_ЦК'!#REF!</f>
        <v>#REF!</v>
      </c>
      <c r="J457" s="55" t="e">
        <f>'5_ЦК'!#REF!</f>
        <v>#REF!</v>
      </c>
      <c r="K457" s="55" t="e">
        <f>'5_ЦК'!#REF!</f>
        <v>#REF!</v>
      </c>
      <c r="L457" s="55" t="e">
        <f>'5_ЦК'!#REF!</f>
        <v>#REF!</v>
      </c>
      <c r="M457" s="55" t="e">
        <f>'5_ЦК'!#REF!</f>
        <v>#REF!</v>
      </c>
      <c r="N457" s="55" t="e">
        <f>'5_ЦК'!#REF!</f>
        <v>#REF!</v>
      </c>
      <c r="O457" s="55" t="e">
        <f>'5_ЦК'!#REF!</f>
        <v>#REF!</v>
      </c>
      <c r="P457" s="55" t="e">
        <f>'5_ЦК'!#REF!</f>
        <v>#REF!</v>
      </c>
      <c r="Q457" s="55" t="e">
        <f>'5_ЦК'!#REF!</f>
        <v>#REF!</v>
      </c>
      <c r="R457" s="55" t="e">
        <f>'5_ЦК'!#REF!</f>
        <v>#REF!</v>
      </c>
      <c r="S457" s="55" t="e">
        <f>'5_ЦК'!#REF!</f>
        <v>#REF!</v>
      </c>
      <c r="T457" s="55" t="e">
        <f>'5_ЦК'!#REF!</f>
        <v>#REF!</v>
      </c>
      <c r="U457" s="55" t="e">
        <f>'5_ЦК'!#REF!</f>
        <v>#REF!</v>
      </c>
      <c r="V457" s="55" t="e">
        <f>'5_ЦК'!#REF!</f>
        <v>#REF!</v>
      </c>
      <c r="W457" s="55" t="e">
        <f>'5_ЦК'!#REF!</f>
        <v>#REF!</v>
      </c>
      <c r="X457" s="55" t="e">
        <f>'5_ЦК'!#REF!</f>
        <v>#REF!</v>
      </c>
      <c r="Y457" s="55" t="e">
        <f>'5_ЦК'!#REF!</f>
        <v>#REF!</v>
      </c>
    </row>
    <row r="458" spans="1:25" s="1" customFormat="1" hidden="1" x14ac:dyDescent="0.25">
      <c r="A458" s="52">
        <v>23</v>
      </c>
      <c r="B458" s="55" t="e">
        <f>'5_ЦК'!#REF!</f>
        <v>#REF!</v>
      </c>
      <c r="C458" s="55" t="e">
        <f>'5_ЦК'!#REF!</f>
        <v>#REF!</v>
      </c>
      <c r="D458" s="55" t="e">
        <f>'5_ЦК'!#REF!</f>
        <v>#REF!</v>
      </c>
      <c r="E458" s="55" t="e">
        <f>'5_ЦК'!#REF!</f>
        <v>#REF!</v>
      </c>
      <c r="F458" s="55" t="e">
        <f>'5_ЦК'!#REF!</f>
        <v>#REF!</v>
      </c>
      <c r="G458" s="55" t="e">
        <f>'5_ЦК'!#REF!</f>
        <v>#REF!</v>
      </c>
      <c r="H458" s="55" t="e">
        <f>'5_ЦК'!#REF!</f>
        <v>#REF!</v>
      </c>
      <c r="I458" s="55" t="e">
        <f>'5_ЦК'!#REF!</f>
        <v>#REF!</v>
      </c>
      <c r="J458" s="55" t="e">
        <f>'5_ЦК'!#REF!</f>
        <v>#REF!</v>
      </c>
      <c r="K458" s="55" t="e">
        <f>'5_ЦК'!#REF!</f>
        <v>#REF!</v>
      </c>
      <c r="L458" s="55" t="e">
        <f>'5_ЦК'!#REF!</f>
        <v>#REF!</v>
      </c>
      <c r="M458" s="55" t="e">
        <f>'5_ЦК'!#REF!</f>
        <v>#REF!</v>
      </c>
      <c r="N458" s="55" t="e">
        <f>'5_ЦК'!#REF!</f>
        <v>#REF!</v>
      </c>
      <c r="O458" s="55" t="e">
        <f>'5_ЦК'!#REF!</f>
        <v>#REF!</v>
      </c>
      <c r="P458" s="55" t="e">
        <f>'5_ЦК'!#REF!</f>
        <v>#REF!</v>
      </c>
      <c r="Q458" s="55" t="e">
        <f>'5_ЦК'!#REF!</f>
        <v>#REF!</v>
      </c>
      <c r="R458" s="55" t="e">
        <f>'5_ЦК'!#REF!</f>
        <v>#REF!</v>
      </c>
      <c r="S458" s="55" t="e">
        <f>'5_ЦК'!#REF!</f>
        <v>#REF!</v>
      </c>
      <c r="T458" s="55" t="e">
        <f>'5_ЦК'!#REF!</f>
        <v>#REF!</v>
      </c>
      <c r="U458" s="55" t="e">
        <f>'5_ЦК'!#REF!</f>
        <v>#REF!</v>
      </c>
      <c r="V458" s="55" t="e">
        <f>'5_ЦК'!#REF!</f>
        <v>#REF!</v>
      </c>
      <c r="W458" s="55" t="e">
        <f>'5_ЦК'!#REF!</f>
        <v>#REF!</v>
      </c>
      <c r="X458" s="55" t="e">
        <f>'5_ЦК'!#REF!</f>
        <v>#REF!</v>
      </c>
      <c r="Y458" s="55" t="e">
        <f>'5_ЦК'!#REF!</f>
        <v>#REF!</v>
      </c>
    </row>
    <row r="459" spans="1:25" s="1" customFormat="1" hidden="1" x14ac:dyDescent="0.25">
      <c r="A459" s="52">
        <v>24</v>
      </c>
      <c r="B459" s="55" t="e">
        <f>'5_ЦК'!#REF!</f>
        <v>#REF!</v>
      </c>
      <c r="C459" s="55" t="e">
        <f>'5_ЦК'!#REF!</f>
        <v>#REF!</v>
      </c>
      <c r="D459" s="55" t="e">
        <f>'5_ЦК'!#REF!</f>
        <v>#REF!</v>
      </c>
      <c r="E459" s="55" t="e">
        <f>'5_ЦК'!#REF!</f>
        <v>#REF!</v>
      </c>
      <c r="F459" s="55" t="e">
        <f>'5_ЦК'!#REF!</f>
        <v>#REF!</v>
      </c>
      <c r="G459" s="55" t="e">
        <f>'5_ЦК'!#REF!</f>
        <v>#REF!</v>
      </c>
      <c r="H459" s="55" t="e">
        <f>'5_ЦК'!#REF!</f>
        <v>#REF!</v>
      </c>
      <c r="I459" s="55" t="e">
        <f>'5_ЦК'!#REF!</f>
        <v>#REF!</v>
      </c>
      <c r="J459" s="55" t="e">
        <f>'5_ЦК'!#REF!</f>
        <v>#REF!</v>
      </c>
      <c r="K459" s="55" t="e">
        <f>'5_ЦК'!#REF!</f>
        <v>#REF!</v>
      </c>
      <c r="L459" s="55" t="e">
        <f>'5_ЦК'!#REF!</f>
        <v>#REF!</v>
      </c>
      <c r="M459" s="55" t="e">
        <f>'5_ЦК'!#REF!</f>
        <v>#REF!</v>
      </c>
      <c r="N459" s="55" t="e">
        <f>'5_ЦК'!#REF!</f>
        <v>#REF!</v>
      </c>
      <c r="O459" s="55" t="e">
        <f>'5_ЦК'!#REF!</f>
        <v>#REF!</v>
      </c>
      <c r="P459" s="55" t="e">
        <f>'5_ЦК'!#REF!</f>
        <v>#REF!</v>
      </c>
      <c r="Q459" s="55" t="e">
        <f>'5_ЦК'!#REF!</f>
        <v>#REF!</v>
      </c>
      <c r="R459" s="55" t="e">
        <f>'5_ЦК'!#REF!</f>
        <v>#REF!</v>
      </c>
      <c r="S459" s="55" t="e">
        <f>'5_ЦК'!#REF!</f>
        <v>#REF!</v>
      </c>
      <c r="T459" s="55" t="e">
        <f>'5_ЦК'!#REF!</f>
        <v>#REF!</v>
      </c>
      <c r="U459" s="55" t="e">
        <f>'5_ЦК'!#REF!</f>
        <v>#REF!</v>
      </c>
      <c r="V459" s="55" t="e">
        <f>'5_ЦК'!#REF!</f>
        <v>#REF!</v>
      </c>
      <c r="W459" s="55" t="e">
        <f>'5_ЦК'!#REF!</f>
        <v>#REF!</v>
      </c>
      <c r="X459" s="55" t="e">
        <f>'5_ЦК'!#REF!</f>
        <v>#REF!</v>
      </c>
      <c r="Y459" s="55" t="e">
        <f>'5_ЦК'!#REF!</f>
        <v>#REF!</v>
      </c>
    </row>
    <row r="460" spans="1:25" s="1" customFormat="1" hidden="1" x14ac:dyDescent="0.25">
      <c r="A460" s="52">
        <v>25</v>
      </c>
      <c r="B460" s="55" t="e">
        <f>'5_ЦК'!#REF!</f>
        <v>#REF!</v>
      </c>
      <c r="C460" s="55" t="e">
        <f>'5_ЦК'!#REF!</f>
        <v>#REF!</v>
      </c>
      <c r="D460" s="55" t="e">
        <f>'5_ЦК'!#REF!</f>
        <v>#REF!</v>
      </c>
      <c r="E460" s="55" t="e">
        <f>'5_ЦК'!#REF!</f>
        <v>#REF!</v>
      </c>
      <c r="F460" s="55" t="e">
        <f>'5_ЦК'!#REF!</f>
        <v>#REF!</v>
      </c>
      <c r="G460" s="55" t="e">
        <f>'5_ЦК'!#REF!</f>
        <v>#REF!</v>
      </c>
      <c r="H460" s="55" t="e">
        <f>'5_ЦК'!#REF!</f>
        <v>#REF!</v>
      </c>
      <c r="I460" s="55" t="e">
        <f>'5_ЦК'!#REF!</f>
        <v>#REF!</v>
      </c>
      <c r="J460" s="55" t="e">
        <f>'5_ЦК'!#REF!</f>
        <v>#REF!</v>
      </c>
      <c r="K460" s="55" t="e">
        <f>'5_ЦК'!#REF!</f>
        <v>#REF!</v>
      </c>
      <c r="L460" s="55" t="e">
        <f>'5_ЦК'!#REF!</f>
        <v>#REF!</v>
      </c>
      <c r="M460" s="55" t="e">
        <f>'5_ЦК'!#REF!</f>
        <v>#REF!</v>
      </c>
      <c r="N460" s="55" t="e">
        <f>'5_ЦК'!#REF!</f>
        <v>#REF!</v>
      </c>
      <c r="O460" s="55" t="e">
        <f>'5_ЦК'!#REF!</f>
        <v>#REF!</v>
      </c>
      <c r="P460" s="55" t="e">
        <f>'5_ЦК'!#REF!</f>
        <v>#REF!</v>
      </c>
      <c r="Q460" s="55" t="e">
        <f>'5_ЦК'!#REF!</f>
        <v>#REF!</v>
      </c>
      <c r="R460" s="55" t="e">
        <f>'5_ЦК'!#REF!</f>
        <v>#REF!</v>
      </c>
      <c r="S460" s="55" t="e">
        <f>'5_ЦК'!#REF!</f>
        <v>#REF!</v>
      </c>
      <c r="T460" s="55" t="e">
        <f>'5_ЦК'!#REF!</f>
        <v>#REF!</v>
      </c>
      <c r="U460" s="55" t="e">
        <f>'5_ЦК'!#REF!</f>
        <v>#REF!</v>
      </c>
      <c r="V460" s="55" t="e">
        <f>'5_ЦК'!#REF!</f>
        <v>#REF!</v>
      </c>
      <c r="W460" s="55" t="e">
        <f>'5_ЦК'!#REF!</f>
        <v>#REF!</v>
      </c>
      <c r="X460" s="55" t="e">
        <f>'5_ЦК'!#REF!</f>
        <v>#REF!</v>
      </c>
      <c r="Y460" s="55" t="e">
        <f>'5_ЦК'!#REF!</f>
        <v>#REF!</v>
      </c>
    </row>
    <row r="461" spans="1:25" s="1" customFormat="1" hidden="1" x14ac:dyDescent="0.25">
      <c r="A461" s="52">
        <v>26</v>
      </c>
      <c r="B461" s="55" t="e">
        <f>'5_ЦК'!#REF!</f>
        <v>#REF!</v>
      </c>
      <c r="C461" s="55" t="e">
        <f>'5_ЦК'!#REF!</f>
        <v>#REF!</v>
      </c>
      <c r="D461" s="55" t="e">
        <f>'5_ЦК'!#REF!</f>
        <v>#REF!</v>
      </c>
      <c r="E461" s="55" t="e">
        <f>'5_ЦК'!#REF!</f>
        <v>#REF!</v>
      </c>
      <c r="F461" s="55" t="e">
        <f>'5_ЦК'!#REF!</f>
        <v>#REF!</v>
      </c>
      <c r="G461" s="55" t="e">
        <f>'5_ЦК'!#REF!</f>
        <v>#REF!</v>
      </c>
      <c r="H461" s="55" t="e">
        <f>'5_ЦК'!#REF!</f>
        <v>#REF!</v>
      </c>
      <c r="I461" s="55" t="e">
        <f>'5_ЦК'!#REF!</f>
        <v>#REF!</v>
      </c>
      <c r="J461" s="55" t="e">
        <f>'5_ЦК'!#REF!</f>
        <v>#REF!</v>
      </c>
      <c r="K461" s="55" t="e">
        <f>'5_ЦК'!#REF!</f>
        <v>#REF!</v>
      </c>
      <c r="L461" s="55" t="e">
        <f>'5_ЦК'!#REF!</f>
        <v>#REF!</v>
      </c>
      <c r="M461" s="55" t="e">
        <f>'5_ЦК'!#REF!</f>
        <v>#REF!</v>
      </c>
      <c r="N461" s="55" t="e">
        <f>'5_ЦК'!#REF!</f>
        <v>#REF!</v>
      </c>
      <c r="O461" s="55" t="e">
        <f>'5_ЦК'!#REF!</f>
        <v>#REF!</v>
      </c>
      <c r="P461" s="55" t="e">
        <f>'5_ЦК'!#REF!</f>
        <v>#REF!</v>
      </c>
      <c r="Q461" s="55" t="e">
        <f>'5_ЦК'!#REF!</f>
        <v>#REF!</v>
      </c>
      <c r="R461" s="55" t="e">
        <f>'5_ЦК'!#REF!</f>
        <v>#REF!</v>
      </c>
      <c r="S461" s="55" t="e">
        <f>'5_ЦК'!#REF!</f>
        <v>#REF!</v>
      </c>
      <c r="T461" s="55" t="e">
        <f>'5_ЦК'!#REF!</f>
        <v>#REF!</v>
      </c>
      <c r="U461" s="55" t="e">
        <f>'5_ЦК'!#REF!</f>
        <v>#REF!</v>
      </c>
      <c r="V461" s="55" t="e">
        <f>'5_ЦК'!#REF!</f>
        <v>#REF!</v>
      </c>
      <c r="W461" s="55" t="e">
        <f>'5_ЦК'!#REF!</f>
        <v>#REF!</v>
      </c>
      <c r="X461" s="55" t="e">
        <f>'5_ЦК'!#REF!</f>
        <v>#REF!</v>
      </c>
      <c r="Y461" s="55" t="e">
        <f>'5_ЦК'!#REF!</f>
        <v>#REF!</v>
      </c>
    </row>
    <row r="462" spans="1:25" s="1" customFormat="1" hidden="1" x14ac:dyDescent="0.25">
      <c r="A462" s="52">
        <v>27</v>
      </c>
      <c r="B462" s="55" t="e">
        <f>'5_ЦК'!#REF!</f>
        <v>#REF!</v>
      </c>
      <c r="C462" s="55" t="e">
        <f>'5_ЦК'!#REF!</f>
        <v>#REF!</v>
      </c>
      <c r="D462" s="55" t="e">
        <f>'5_ЦК'!#REF!</f>
        <v>#REF!</v>
      </c>
      <c r="E462" s="55" t="e">
        <f>'5_ЦК'!#REF!</f>
        <v>#REF!</v>
      </c>
      <c r="F462" s="55" t="e">
        <f>'5_ЦК'!#REF!</f>
        <v>#REF!</v>
      </c>
      <c r="G462" s="55" t="e">
        <f>'5_ЦК'!#REF!</f>
        <v>#REF!</v>
      </c>
      <c r="H462" s="55" t="e">
        <f>'5_ЦК'!#REF!</f>
        <v>#REF!</v>
      </c>
      <c r="I462" s="55" t="e">
        <f>'5_ЦК'!#REF!</f>
        <v>#REF!</v>
      </c>
      <c r="J462" s="55" t="e">
        <f>'5_ЦК'!#REF!</f>
        <v>#REF!</v>
      </c>
      <c r="K462" s="55" t="e">
        <f>'5_ЦК'!#REF!</f>
        <v>#REF!</v>
      </c>
      <c r="L462" s="55" t="e">
        <f>'5_ЦК'!#REF!</f>
        <v>#REF!</v>
      </c>
      <c r="M462" s="55" t="e">
        <f>'5_ЦК'!#REF!</f>
        <v>#REF!</v>
      </c>
      <c r="N462" s="55" t="e">
        <f>'5_ЦК'!#REF!</f>
        <v>#REF!</v>
      </c>
      <c r="O462" s="55" t="e">
        <f>'5_ЦК'!#REF!</f>
        <v>#REF!</v>
      </c>
      <c r="P462" s="55" t="e">
        <f>'5_ЦК'!#REF!</f>
        <v>#REF!</v>
      </c>
      <c r="Q462" s="55" t="e">
        <f>'5_ЦК'!#REF!</f>
        <v>#REF!</v>
      </c>
      <c r="R462" s="55" t="e">
        <f>'5_ЦК'!#REF!</f>
        <v>#REF!</v>
      </c>
      <c r="S462" s="55" t="e">
        <f>'5_ЦК'!#REF!</f>
        <v>#REF!</v>
      </c>
      <c r="T462" s="55" t="e">
        <f>'5_ЦК'!#REF!</f>
        <v>#REF!</v>
      </c>
      <c r="U462" s="55" t="e">
        <f>'5_ЦК'!#REF!</f>
        <v>#REF!</v>
      </c>
      <c r="V462" s="55" t="e">
        <f>'5_ЦК'!#REF!</f>
        <v>#REF!</v>
      </c>
      <c r="W462" s="55" t="e">
        <f>'5_ЦК'!#REF!</f>
        <v>#REF!</v>
      </c>
      <c r="X462" s="55" t="e">
        <f>'5_ЦК'!#REF!</f>
        <v>#REF!</v>
      </c>
      <c r="Y462" s="55" t="e">
        <f>'5_ЦК'!#REF!</f>
        <v>#REF!</v>
      </c>
    </row>
    <row r="463" spans="1:25" s="1" customFormat="1" hidden="1" x14ac:dyDescent="0.25">
      <c r="A463" s="52">
        <v>28</v>
      </c>
      <c r="B463" s="55" t="e">
        <f>'5_ЦК'!#REF!</f>
        <v>#REF!</v>
      </c>
      <c r="C463" s="55" t="e">
        <f>'5_ЦК'!#REF!</f>
        <v>#REF!</v>
      </c>
      <c r="D463" s="55" t="e">
        <f>'5_ЦК'!#REF!</f>
        <v>#REF!</v>
      </c>
      <c r="E463" s="55" t="e">
        <f>'5_ЦК'!#REF!</f>
        <v>#REF!</v>
      </c>
      <c r="F463" s="55" t="e">
        <f>'5_ЦК'!#REF!</f>
        <v>#REF!</v>
      </c>
      <c r="G463" s="55" t="e">
        <f>'5_ЦК'!#REF!</f>
        <v>#REF!</v>
      </c>
      <c r="H463" s="55" t="e">
        <f>'5_ЦК'!#REF!</f>
        <v>#REF!</v>
      </c>
      <c r="I463" s="55" t="e">
        <f>'5_ЦК'!#REF!</f>
        <v>#REF!</v>
      </c>
      <c r="J463" s="55" t="e">
        <f>'5_ЦК'!#REF!</f>
        <v>#REF!</v>
      </c>
      <c r="K463" s="55" t="e">
        <f>'5_ЦК'!#REF!</f>
        <v>#REF!</v>
      </c>
      <c r="L463" s="55" t="e">
        <f>'5_ЦК'!#REF!</f>
        <v>#REF!</v>
      </c>
      <c r="M463" s="55" t="e">
        <f>'5_ЦК'!#REF!</f>
        <v>#REF!</v>
      </c>
      <c r="N463" s="55" t="e">
        <f>'5_ЦК'!#REF!</f>
        <v>#REF!</v>
      </c>
      <c r="O463" s="55" t="e">
        <f>'5_ЦК'!#REF!</f>
        <v>#REF!</v>
      </c>
      <c r="P463" s="55" t="e">
        <f>'5_ЦК'!#REF!</f>
        <v>#REF!</v>
      </c>
      <c r="Q463" s="55" t="e">
        <f>'5_ЦК'!#REF!</f>
        <v>#REF!</v>
      </c>
      <c r="R463" s="55" t="e">
        <f>'5_ЦК'!#REF!</f>
        <v>#REF!</v>
      </c>
      <c r="S463" s="55" t="e">
        <f>'5_ЦК'!#REF!</f>
        <v>#REF!</v>
      </c>
      <c r="T463" s="55" t="e">
        <f>'5_ЦК'!#REF!</f>
        <v>#REF!</v>
      </c>
      <c r="U463" s="55" t="e">
        <f>'5_ЦК'!#REF!</f>
        <v>#REF!</v>
      </c>
      <c r="V463" s="55" t="e">
        <f>'5_ЦК'!#REF!</f>
        <v>#REF!</v>
      </c>
      <c r="W463" s="55" t="e">
        <f>'5_ЦК'!#REF!</f>
        <v>#REF!</v>
      </c>
      <c r="X463" s="55" t="e">
        <f>'5_ЦК'!#REF!</f>
        <v>#REF!</v>
      </c>
      <c r="Y463" s="55" t="e">
        <f>'5_ЦК'!#REF!</f>
        <v>#REF!</v>
      </c>
    </row>
    <row r="464" spans="1:25" s="1" customFormat="1" hidden="1" x14ac:dyDescent="0.25">
      <c r="A464" s="52">
        <v>29</v>
      </c>
      <c r="B464" s="55" t="e">
        <f>'5_ЦК'!#REF!</f>
        <v>#REF!</v>
      </c>
      <c r="C464" s="55" t="e">
        <f>'5_ЦК'!#REF!</f>
        <v>#REF!</v>
      </c>
      <c r="D464" s="55" t="e">
        <f>'5_ЦК'!#REF!</f>
        <v>#REF!</v>
      </c>
      <c r="E464" s="55" t="e">
        <f>'5_ЦК'!#REF!</f>
        <v>#REF!</v>
      </c>
      <c r="F464" s="55" t="e">
        <f>'5_ЦК'!#REF!</f>
        <v>#REF!</v>
      </c>
      <c r="G464" s="55" t="e">
        <f>'5_ЦК'!#REF!</f>
        <v>#REF!</v>
      </c>
      <c r="H464" s="55" t="e">
        <f>'5_ЦК'!#REF!</f>
        <v>#REF!</v>
      </c>
      <c r="I464" s="55" t="e">
        <f>'5_ЦК'!#REF!</f>
        <v>#REF!</v>
      </c>
      <c r="J464" s="55" t="e">
        <f>'5_ЦК'!#REF!</f>
        <v>#REF!</v>
      </c>
      <c r="K464" s="55" t="e">
        <f>'5_ЦК'!#REF!</f>
        <v>#REF!</v>
      </c>
      <c r="L464" s="55" t="e">
        <f>'5_ЦК'!#REF!</f>
        <v>#REF!</v>
      </c>
      <c r="M464" s="55" t="e">
        <f>'5_ЦК'!#REF!</f>
        <v>#REF!</v>
      </c>
      <c r="N464" s="55" t="e">
        <f>'5_ЦК'!#REF!</f>
        <v>#REF!</v>
      </c>
      <c r="O464" s="55" t="e">
        <f>'5_ЦК'!#REF!</f>
        <v>#REF!</v>
      </c>
      <c r="P464" s="55" t="e">
        <f>'5_ЦК'!#REF!</f>
        <v>#REF!</v>
      </c>
      <c r="Q464" s="55" t="e">
        <f>'5_ЦК'!#REF!</f>
        <v>#REF!</v>
      </c>
      <c r="R464" s="55" t="e">
        <f>'5_ЦК'!#REF!</f>
        <v>#REF!</v>
      </c>
      <c r="S464" s="55" t="e">
        <f>'5_ЦК'!#REF!</f>
        <v>#REF!</v>
      </c>
      <c r="T464" s="55" t="e">
        <f>'5_ЦК'!#REF!</f>
        <v>#REF!</v>
      </c>
      <c r="U464" s="55" t="e">
        <f>'5_ЦК'!#REF!</f>
        <v>#REF!</v>
      </c>
      <c r="V464" s="55" t="e">
        <f>'5_ЦК'!#REF!</f>
        <v>#REF!</v>
      </c>
      <c r="W464" s="55" t="e">
        <f>'5_ЦК'!#REF!</f>
        <v>#REF!</v>
      </c>
      <c r="X464" s="55" t="e">
        <f>'5_ЦК'!#REF!</f>
        <v>#REF!</v>
      </c>
      <c r="Y464" s="55" t="e">
        <f>'5_ЦК'!#REF!</f>
        <v>#REF!</v>
      </c>
    </row>
    <row r="465" spans="1:25" s="1" customFormat="1" hidden="1" x14ac:dyDescent="0.25">
      <c r="A465" s="52">
        <v>30</v>
      </c>
      <c r="B465" s="55" t="e">
        <f>'5_ЦК'!#REF!</f>
        <v>#REF!</v>
      </c>
      <c r="C465" s="55" t="e">
        <f>'5_ЦК'!#REF!</f>
        <v>#REF!</v>
      </c>
      <c r="D465" s="55" t="e">
        <f>'5_ЦК'!#REF!</f>
        <v>#REF!</v>
      </c>
      <c r="E465" s="55" t="e">
        <f>'5_ЦК'!#REF!</f>
        <v>#REF!</v>
      </c>
      <c r="F465" s="55" t="e">
        <f>'5_ЦК'!#REF!</f>
        <v>#REF!</v>
      </c>
      <c r="G465" s="55" t="e">
        <f>'5_ЦК'!#REF!</f>
        <v>#REF!</v>
      </c>
      <c r="H465" s="55" t="e">
        <f>'5_ЦК'!#REF!</f>
        <v>#REF!</v>
      </c>
      <c r="I465" s="55" t="e">
        <f>'5_ЦК'!#REF!</f>
        <v>#REF!</v>
      </c>
      <c r="J465" s="55" t="e">
        <f>'5_ЦК'!#REF!</f>
        <v>#REF!</v>
      </c>
      <c r="K465" s="55" t="e">
        <f>'5_ЦК'!#REF!</f>
        <v>#REF!</v>
      </c>
      <c r="L465" s="55" t="e">
        <f>'5_ЦК'!#REF!</f>
        <v>#REF!</v>
      </c>
      <c r="M465" s="55" t="e">
        <f>'5_ЦК'!#REF!</f>
        <v>#REF!</v>
      </c>
      <c r="N465" s="55" t="e">
        <f>'5_ЦК'!#REF!</f>
        <v>#REF!</v>
      </c>
      <c r="O465" s="55" t="e">
        <f>'5_ЦК'!#REF!</f>
        <v>#REF!</v>
      </c>
      <c r="P465" s="55" t="e">
        <f>'5_ЦК'!#REF!</f>
        <v>#REF!</v>
      </c>
      <c r="Q465" s="55" t="e">
        <f>'5_ЦК'!#REF!</f>
        <v>#REF!</v>
      </c>
      <c r="R465" s="55" t="e">
        <f>'5_ЦК'!#REF!</f>
        <v>#REF!</v>
      </c>
      <c r="S465" s="55" t="e">
        <f>'5_ЦК'!#REF!</f>
        <v>#REF!</v>
      </c>
      <c r="T465" s="55" t="e">
        <f>'5_ЦК'!#REF!</f>
        <v>#REF!</v>
      </c>
      <c r="U465" s="55" t="e">
        <f>'5_ЦК'!#REF!</f>
        <v>#REF!</v>
      </c>
      <c r="V465" s="55" t="e">
        <f>'5_ЦК'!#REF!</f>
        <v>#REF!</v>
      </c>
      <c r="W465" s="55" t="e">
        <f>'5_ЦК'!#REF!</f>
        <v>#REF!</v>
      </c>
      <c r="X465" s="55" t="e">
        <f>'5_ЦК'!#REF!</f>
        <v>#REF!</v>
      </c>
      <c r="Y465" s="55" t="e">
        <f>'5_ЦК'!#REF!</f>
        <v>#REF!</v>
      </c>
    </row>
    <row r="466" spans="1:25" s="1" customFormat="1" hidden="1" outlineLevel="1" x14ac:dyDescent="0.25">
      <c r="A466" s="52">
        <v>31</v>
      </c>
      <c r="B466" s="55" t="e">
        <f>'5_ЦК'!#REF!</f>
        <v>#REF!</v>
      </c>
      <c r="C466" s="55" t="e">
        <f>'5_ЦК'!#REF!</f>
        <v>#REF!</v>
      </c>
      <c r="D466" s="55" t="e">
        <f>'5_ЦК'!#REF!</f>
        <v>#REF!</v>
      </c>
      <c r="E466" s="55" t="e">
        <f>'5_ЦК'!#REF!</f>
        <v>#REF!</v>
      </c>
      <c r="F466" s="55" t="e">
        <f>'5_ЦК'!#REF!</f>
        <v>#REF!</v>
      </c>
      <c r="G466" s="55" t="e">
        <f>'5_ЦК'!#REF!</f>
        <v>#REF!</v>
      </c>
      <c r="H466" s="55" t="e">
        <f>'5_ЦК'!#REF!</f>
        <v>#REF!</v>
      </c>
      <c r="I466" s="55" t="e">
        <f>'5_ЦК'!#REF!</f>
        <v>#REF!</v>
      </c>
      <c r="J466" s="55" t="e">
        <f>'5_ЦК'!#REF!</f>
        <v>#REF!</v>
      </c>
      <c r="K466" s="55" t="e">
        <f>'5_ЦК'!#REF!</f>
        <v>#REF!</v>
      </c>
      <c r="L466" s="55" t="e">
        <f>'5_ЦК'!#REF!</f>
        <v>#REF!</v>
      </c>
      <c r="M466" s="55" t="e">
        <f>'5_ЦК'!#REF!</f>
        <v>#REF!</v>
      </c>
      <c r="N466" s="55" t="e">
        <f>'5_ЦК'!#REF!</f>
        <v>#REF!</v>
      </c>
      <c r="O466" s="55" t="e">
        <f>'5_ЦК'!#REF!</f>
        <v>#REF!</v>
      </c>
      <c r="P466" s="55" t="e">
        <f>'5_ЦК'!#REF!</f>
        <v>#REF!</v>
      </c>
      <c r="Q466" s="55" t="e">
        <f>'5_ЦК'!#REF!</f>
        <v>#REF!</v>
      </c>
      <c r="R466" s="55" t="e">
        <f>'5_ЦК'!#REF!</f>
        <v>#REF!</v>
      </c>
      <c r="S466" s="55" t="e">
        <f>'5_ЦК'!#REF!</f>
        <v>#REF!</v>
      </c>
      <c r="T466" s="55" t="e">
        <f>'5_ЦК'!#REF!</f>
        <v>#REF!</v>
      </c>
      <c r="U466" s="55" t="e">
        <f>'5_ЦК'!#REF!</f>
        <v>#REF!</v>
      </c>
      <c r="V466" s="55" t="e">
        <f>'5_ЦК'!#REF!</f>
        <v>#REF!</v>
      </c>
      <c r="W466" s="55" t="e">
        <f>'5_ЦК'!#REF!</f>
        <v>#REF!</v>
      </c>
      <c r="X466" s="55" t="e">
        <f>'5_ЦК'!#REF!</f>
        <v>#REF!</v>
      </c>
      <c r="Y466" s="55" t="e">
        <f>'5_ЦК'!#REF!</f>
        <v>#REF!</v>
      </c>
    </row>
    <row r="467" spans="1:25" hidden="1" x14ac:dyDescent="0.25"/>
    <row r="468" spans="1:25" ht="18.75" hidden="1" x14ac:dyDescent="0.25">
      <c r="A468" s="110" t="s">
        <v>67</v>
      </c>
      <c r="B468" s="111" t="s">
        <v>109</v>
      </c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</row>
    <row r="469" spans="1:25" hidden="1" x14ac:dyDescent="0.25">
      <c r="A469" s="110"/>
      <c r="B469" s="51" t="s">
        <v>69</v>
      </c>
      <c r="C469" s="51" t="s">
        <v>70</v>
      </c>
      <c r="D469" s="51" t="s">
        <v>71</v>
      </c>
      <c r="E469" s="51" t="s">
        <v>72</v>
      </c>
      <c r="F469" s="51" t="s">
        <v>73</v>
      </c>
      <c r="G469" s="51" t="s">
        <v>74</v>
      </c>
      <c r="H469" s="51" t="s">
        <v>75</v>
      </c>
      <c r="I469" s="51" t="s">
        <v>76</v>
      </c>
      <c r="J469" s="51" t="s">
        <v>77</v>
      </c>
      <c r="K469" s="51" t="s">
        <v>78</v>
      </c>
      <c r="L469" s="51" t="s">
        <v>79</v>
      </c>
      <c r="M469" s="51" t="s">
        <v>80</v>
      </c>
      <c r="N469" s="51" t="s">
        <v>81</v>
      </c>
      <c r="O469" s="51" t="s">
        <v>82</v>
      </c>
      <c r="P469" s="51" t="s">
        <v>83</v>
      </c>
      <c r="Q469" s="51" t="s">
        <v>84</v>
      </c>
      <c r="R469" s="51" t="s">
        <v>85</v>
      </c>
      <c r="S469" s="51" t="s">
        <v>86</v>
      </c>
      <c r="T469" s="51" t="s">
        <v>87</v>
      </c>
      <c r="U469" s="51" t="s">
        <v>88</v>
      </c>
      <c r="V469" s="51" t="s">
        <v>89</v>
      </c>
      <c r="W469" s="51" t="s">
        <v>90</v>
      </c>
      <c r="X469" s="51" t="s">
        <v>91</v>
      </c>
      <c r="Y469" s="51" t="s">
        <v>92</v>
      </c>
    </row>
    <row r="470" spans="1:25" hidden="1" x14ac:dyDescent="0.25">
      <c r="A470" s="52">
        <v>1</v>
      </c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</row>
    <row r="471" spans="1:25" hidden="1" x14ac:dyDescent="0.25">
      <c r="A471" s="52">
        <v>2</v>
      </c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</row>
    <row r="472" spans="1:25" hidden="1" x14ac:dyDescent="0.25">
      <c r="A472" s="52">
        <v>3</v>
      </c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</row>
    <row r="473" spans="1:25" hidden="1" x14ac:dyDescent="0.25">
      <c r="A473" s="52">
        <v>4</v>
      </c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</row>
    <row r="474" spans="1:25" hidden="1" x14ac:dyDescent="0.25">
      <c r="A474" s="52">
        <v>5</v>
      </c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</row>
    <row r="475" spans="1:25" hidden="1" x14ac:dyDescent="0.25">
      <c r="A475" s="52">
        <v>6</v>
      </c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</row>
    <row r="476" spans="1:25" hidden="1" x14ac:dyDescent="0.25">
      <c r="A476" s="52">
        <v>7</v>
      </c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</row>
    <row r="477" spans="1:25" hidden="1" x14ac:dyDescent="0.25">
      <c r="A477" s="52">
        <v>8</v>
      </c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</row>
    <row r="478" spans="1:25" hidden="1" x14ac:dyDescent="0.25">
      <c r="A478" s="52">
        <v>9</v>
      </c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</row>
    <row r="479" spans="1:25" hidden="1" x14ac:dyDescent="0.25">
      <c r="A479" s="52">
        <v>10</v>
      </c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</row>
    <row r="480" spans="1:25" hidden="1" x14ac:dyDescent="0.25">
      <c r="A480" s="52">
        <v>11</v>
      </c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</row>
    <row r="481" spans="1:25" hidden="1" x14ac:dyDescent="0.25">
      <c r="A481" s="52">
        <v>12</v>
      </c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</row>
    <row r="482" spans="1:25" hidden="1" x14ac:dyDescent="0.25">
      <c r="A482" s="52">
        <v>13</v>
      </c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</row>
    <row r="483" spans="1:25" hidden="1" x14ac:dyDescent="0.25">
      <c r="A483" s="52">
        <v>14</v>
      </c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</row>
    <row r="484" spans="1:25" hidden="1" x14ac:dyDescent="0.25">
      <c r="A484" s="52">
        <v>15</v>
      </c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</row>
    <row r="485" spans="1:25" hidden="1" x14ac:dyDescent="0.25">
      <c r="A485" s="52">
        <v>16</v>
      </c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</row>
    <row r="486" spans="1:25" hidden="1" x14ac:dyDescent="0.25">
      <c r="A486" s="52">
        <v>17</v>
      </c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</row>
    <row r="487" spans="1:25" hidden="1" x14ac:dyDescent="0.25">
      <c r="A487" s="52">
        <v>18</v>
      </c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</row>
    <row r="488" spans="1:25" hidden="1" x14ac:dyDescent="0.25">
      <c r="A488" s="52">
        <v>19</v>
      </c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</row>
    <row r="489" spans="1:25" hidden="1" x14ac:dyDescent="0.25">
      <c r="A489" s="52">
        <v>20</v>
      </c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</row>
    <row r="490" spans="1:25" hidden="1" x14ac:dyDescent="0.25">
      <c r="A490" s="52">
        <v>21</v>
      </c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</row>
    <row r="491" spans="1:25" hidden="1" x14ac:dyDescent="0.25">
      <c r="A491" s="52">
        <v>22</v>
      </c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</row>
    <row r="492" spans="1:25" hidden="1" x14ac:dyDescent="0.25">
      <c r="A492" s="52">
        <v>23</v>
      </c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</row>
    <row r="493" spans="1:25" hidden="1" x14ac:dyDescent="0.25">
      <c r="A493" s="52">
        <v>24</v>
      </c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</row>
    <row r="494" spans="1:25" hidden="1" x14ac:dyDescent="0.25">
      <c r="A494" s="52">
        <v>25</v>
      </c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</row>
    <row r="495" spans="1:25" hidden="1" x14ac:dyDescent="0.25">
      <c r="A495" s="52">
        <v>26</v>
      </c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</row>
    <row r="496" spans="1:25" hidden="1" x14ac:dyDescent="0.25">
      <c r="A496" s="52">
        <v>27</v>
      </c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</row>
    <row r="497" spans="1:25" hidden="1" x14ac:dyDescent="0.25">
      <c r="A497" s="52">
        <v>28</v>
      </c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</row>
    <row r="498" spans="1:25" hidden="1" x14ac:dyDescent="0.25">
      <c r="A498" s="52">
        <v>29</v>
      </c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</row>
    <row r="499" spans="1:25" hidden="1" x14ac:dyDescent="0.25">
      <c r="A499" s="52">
        <v>30</v>
      </c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</row>
    <row r="500" spans="1:25" hidden="1" outlineLevel="1" x14ac:dyDescent="0.25">
      <c r="A500" s="52">
        <v>31</v>
      </c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</row>
    <row r="501" spans="1:25" hidden="1" x14ac:dyDescent="0.25">
      <c r="A501" s="5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</row>
    <row r="502" spans="1:25" ht="18.75" hidden="1" x14ac:dyDescent="0.25">
      <c r="A502" s="110" t="s">
        <v>67</v>
      </c>
      <c r="B502" s="111" t="s">
        <v>110</v>
      </c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</row>
    <row r="503" spans="1:25" hidden="1" x14ac:dyDescent="0.25">
      <c r="A503" s="110"/>
      <c r="B503" s="51" t="s">
        <v>69</v>
      </c>
      <c r="C503" s="51" t="s">
        <v>70</v>
      </c>
      <c r="D503" s="51" t="s">
        <v>71</v>
      </c>
      <c r="E503" s="51" t="s">
        <v>72</v>
      </c>
      <c r="F503" s="51" t="s">
        <v>73</v>
      </c>
      <c r="G503" s="51" t="s">
        <v>74</v>
      </c>
      <c r="H503" s="51" t="s">
        <v>75</v>
      </c>
      <c r="I503" s="51" t="s">
        <v>76</v>
      </c>
      <c r="J503" s="51" t="s">
        <v>77</v>
      </c>
      <c r="K503" s="51" t="s">
        <v>78</v>
      </c>
      <c r="L503" s="51" t="s">
        <v>79</v>
      </c>
      <c r="M503" s="51" t="s">
        <v>80</v>
      </c>
      <c r="N503" s="51" t="s">
        <v>81</v>
      </c>
      <c r="O503" s="51" t="s">
        <v>82</v>
      </c>
      <c r="P503" s="51" t="s">
        <v>83</v>
      </c>
      <c r="Q503" s="51" t="s">
        <v>84</v>
      </c>
      <c r="R503" s="51" t="s">
        <v>85</v>
      </c>
      <c r="S503" s="51" t="s">
        <v>86</v>
      </c>
      <c r="T503" s="51" t="s">
        <v>87</v>
      </c>
      <c r="U503" s="51" t="s">
        <v>88</v>
      </c>
      <c r="V503" s="51" t="s">
        <v>89</v>
      </c>
      <c r="W503" s="51" t="s">
        <v>90</v>
      </c>
      <c r="X503" s="51" t="s">
        <v>91</v>
      </c>
      <c r="Y503" s="51" t="s">
        <v>92</v>
      </c>
    </row>
    <row r="504" spans="1:25" hidden="1" x14ac:dyDescent="0.25">
      <c r="A504" s="52">
        <v>1</v>
      </c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</row>
    <row r="505" spans="1:25" hidden="1" x14ac:dyDescent="0.25">
      <c r="A505" s="52">
        <v>2</v>
      </c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</row>
    <row r="506" spans="1:25" hidden="1" x14ac:dyDescent="0.25">
      <c r="A506" s="52">
        <v>3</v>
      </c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</row>
    <row r="507" spans="1:25" hidden="1" x14ac:dyDescent="0.25">
      <c r="A507" s="52">
        <v>4</v>
      </c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</row>
    <row r="508" spans="1:25" hidden="1" x14ac:dyDescent="0.25">
      <c r="A508" s="52">
        <v>5</v>
      </c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</row>
    <row r="509" spans="1:25" hidden="1" x14ac:dyDescent="0.25">
      <c r="A509" s="52">
        <v>6</v>
      </c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</row>
    <row r="510" spans="1:25" hidden="1" x14ac:dyDescent="0.25">
      <c r="A510" s="52">
        <v>7</v>
      </c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</row>
    <row r="511" spans="1:25" hidden="1" x14ac:dyDescent="0.25">
      <c r="A511" s="52">
        <v>8</v>
      </c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</row>
    <row r="512" spans="1:25" hidden="1" x14ac:dyDescent="0.25">
      <c r="A512" s="52">
        <v>9</v>
      </c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</row>
    <row r="513" spans="1:25" hidden="1" x14ac:dyDescent="0.25">
      <c r="A513" s="52">
        <v>10</v>
      </c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</row>
    <row r="514" spans="1:25" hidden="1" x14ac:dyDescent="0.25">
      <c r="A514" s="52">
        <v>11</v>
      </c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</row>
    <row r="515" spans="1:25" hidden="1" x14ac:dyDescent="0.25">
      <c r="A515" s="52">
        <v>12</v>
      </c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</row>
    <row r="516" spans="1:25" hidden="1" x14ac:dyDescent="0.25">
      <c r="A516" s="52">
        <v>13</v>
      </c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</row>
    <row r="517" spans="1:25" hidden="1" x14ac:dyDescent="0.25">
      <c r="A517" s="52">
        <v>14</v>
      </c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</row>
    <row r="518" spans="1:25" hidden="1" x14ac:dyDescent="0.25">
      <c r="A518" s="52">
        <v>15</v>
      </c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</row>
    <row r="519" spans="1:25" hidden="1" x14ac:dyDescent="0.25">
      <c r="A519" s="52">
        <v>16</v>
      </c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</row>
    <row r="520" spans="1:25" hidden="1" x14ac:dyDescent="0.25">
      <c r="A520" s="52">
        <v>17</v>
      </c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</row>
    <row r="521" spans="1:25" hidden="1" x14ac:dyDescent="0.25">
      <c r="A521" s="52">
        <v>18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</row>
    <row r="522" spans="1:25" hidden="1" x14ac:dyDescent="0.25">
      <c r="A522" s="52">
        <v>19</v>
      </c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</row>
    <row r="523" spans="1:25" hidden="1" x14ac:dyDescent="0.25">
      <c r="A523" s="52">
        <v>20</v>
      </c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</row>
    <row r="524" spans="1:25" hidden="1" x14ac:dyDescent="0.25">
      <c r="A524" s="52">
        <v>21</v>
      </c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</row>
    <row r="525" spans="1:25" hidden="1" x14ac:dyDescent="0.25">
      <c r="A525" s="52">
        <v>22</v>
      </c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</row>
    <row r="526" spans="1:25" hidden="1" x14ac:dyDescent="0.25">
      <c r="A526" s="52">
        <v>23</v>
      </c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</row>
    <row r="527" spans="1:25" hidden="1" x14ac:dyDescent="0.25">
      <c r="A527" s="52">
        <v>24</v>
      </c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</row>
    <row r="528" spans="1:25" hidden="1" x14ac:dyDescent="0.25">
      <c r="A528" s="52">
        <v>25</v>
      </c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</row>
    <row r="529" spans="1:25" hidden="1" x14ac:dyDescent="0.25">
      <c r="A529" s="52">
        <v>26</v>
      </c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</row>
    <row r="530" spans="1:25" hidden="1" x14ac:dyDescent="0.25">
      <c r="A530" s="52">
        <v>27</v>
      </c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</row>
    <row r="531" spans="1:25" hidden="1" x14ac:dyDescent="0.25">
      <c r="A531" s="52">
        <v>28</v>
      </c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</row>
    <row r="532" spans="1:25" hidden="1" x14ac:dyDescent="0.25">
      <c r="A532" s="52">
        <v>29</v>
      </c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</row>
    <row r="533" spans="1:25" hidden="1" x14ac:dyDescent="0.25">
      <c r="A533" s="52">
        <v>30</v>
      </c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</row>
    <row r="534" spans="1:25" hidden="1" outlineLevel="1" x14ac:dyDescent="0.25">
      <c r="A534" s="52">
        <v>31</v>
      </c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</row>
    <row r="535" spans="1:25" hidden="1" x14ac:dyDescent="0.25">
      <c r="A535" s="5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</row>
    <row r="536" spans="1:25" ht="35.450000000000003" hidden="1" customHeight="1" x14ac:dyDescent="0.25">
      <c r="A536" s="112" t="s">
        <v>128</v>
      </c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3" t="e">
        <f>'5_ЦК'!#REF!</f>
        <v>#REF!</v>
      </c>
      <c r="O536" s="113"/>
      <c r="P536" s="57"/>
      <c r="Q536" s="70"/>
      <c r="R536" s="57"/>
      <c r="S536" s="57"/>
      <c r="T536" s="57"/>
      <c r="U536" s="57"/>
      <c r="V536" s="57"/>
      <c r="W536" s="57"/>
      <c r="X536" s="57"/>
      <c r="Y536" s="57"/>
    </row>
    <row r="537" spans="1:25" ht="32.25" hidden="1" customHeight="1" x14ac:dyDescent="0.25">
      <c r="A537" s="112" t="s">
        <v>129</v>
      </c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3" t="e">
        <f>'5_ЦК'!#REF!</f>
        <v>#REF!</v>
      </c>
      <c r="O537" s="113"/>
      <c r="P537" s="57"/>
      <c r="Q537" s="70"/>
      <c r="R537" s="57"/>
      <c r="S537" s="57"/>
      <c r="T537" s="57"/>
      <c r="U537" s="57"/>
      <c r="V537" s="57"/>
      <c r="W537" s="57"/>
      <c r="X537" s="57"/>
      <c r="Y537" s="57"/>
    </row>
    <row r="538" spans="1:25" ht="15.75" hidden="1" customHeight="1" x14ac:dyDescent="0.25"/>
    <row r="539" spans="1:25" hidden="1" x14ac:dyDescent="0.25">
      <c r="A539" s="112" t="s">
        <v>130</v>
      </c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3" t="e">
        <f>'5_ЦК'!#REF!</f>
        <v>#REF!</v>
      </c>
      <c r="O539" s="113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A210"/>
    <mergeCell ref="B209:Y209"/>
    <mergeCell ref="A243:M243"/>
    <mergeCell ref="N243:O243"/>
    <mergeCell ref="A244:M244"/>
    <mergeCell ref="N244:O244"/>
    <mergeCell ref="A245:M245"/>
    <mergeCell ref="N245:O245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52:J252"/>
    <mergeCell ref="K252:L252"/>
    <mergeCell ref="M252:N252"/>
    <mergeCell ref="O252:P252"/>
    <mergeCell ref="Q252:R252"/>
    <mergeCell ref="A255:A256"/>
    <mergeCell ref="B255:Y255"/>
    <mergeCell ref="A289:A290"/>
    <mergeCell ref="B289:Y289"/>
    <mergeCell ref="A323:A324"/>
    <mergeCell ref="B323:Y323"/>
    <mergeCell ref="A357:M357"/>
    <mergeCell ref="N357:O357"/>
    <mergeCell ref="A358:M358"/>
    <mergeCell ref="N358:O358"/>
    <mergeCell ref="A359:M359"/>
    <mergeCell ref="N359:O359"/>
    <mergeCell ref="A361:J362"/>
    <mergeCell ref="K361:O361"/>
    <mergeCell ref="A363:J363"/>
    <mergeCell ref="A364:J364"/>
    <mergeCell ref="A366:A367"/>
    <mergeCell ref="B366:Y366"/>
    <mergeCell ref="A400:A401"/>
    <mergeCell ref="B400:Y400"/>
    <mergeCell ref="A434:A435"/>
    <mergeCell ref="B434:Y434"/>
    <mergeCell ref="A468:A469"/>
    <mergeCell ref="B468:Y468"/>
    <mergeCell ref="A539:M539"/>
    <mergeCell ref="N539:O539"/>
    <mergeCell ref="A502:A503"/>
    <mergeCell ref="B502:Y502"/>
    <mergeCell ref="A536:M536"/>
    <mergeCell ref="N536:O536"/>
    <mergeCell ref="A537:M537"/>
    <mergeCell ref="N537:O537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31FAA-AC03-4028-B7CC-0BDC3C457F85}">
  <sheetPr>
    <pageSetUpPr fitToPage="1"/>
  </sheetPr>
  <dimension ref="B1:H12"/>
  <sheetViews>
    <sheetView zoomScaleNormal="100" zoomScaleSheetLayoutView="85" workbookViewId="0">
      <selection activeCell="N8" sqref="N8"/>
    </sheetView>
  </sheetViews>
  <sheetFormatPr defaultRowHeight="12.75" x14ac:dyDescent="0.2"/>
  <cols>
    <col min="1" max="1" width="5.7109375" style="77" customWidth="1"/>
    <col min="2" max="2" width="74.7109375" style="77" customWidth="1"/>
    <col min="3" max="3" width="14.7109375" style="77" customWidth="1"/>
    <col min="4" max="4" width="18.7109375" style="77" customWidth="1"/>
    <col min="5" max="5" width="14.7109375" style="77" customWidth="1"/>
    <col min="6" max="6" width="9.140625" style="77"/>
    <col min="7" max="7" width="17" style="77" bestFit="1" customWidth="1"/>
    <col min="8" max="8" width="15.42578125" style="77" bestFit="1" customWidth="1"/>
    <col min="9" max="256" width="9.140625" style="77"/>
    <col min="257" max="257" width="5.7109375" style="77" customWidth="1"/>
    <col min="258" max="258" width="74.7109375" style="77" customWidth="1"/>
    <col min="259" max="259" width="14.7109375" style="77" customWidth="1"/>
    <col min="260" max="260" width="18.7109375" style="77" customWidth="1"/>
    <col min="261" max="261" width="14.7109375" style="77" customWidth="1"/>
    <col min="262" max="263" width="9.140625" style="77"/>
    <col min="264" max="264" width="14.5703125" style="77" bestFit="1" customWidth="1"/>
    <col min="265" max="512" width="9.140625" style="77"/>
    <col min="513" max="513" width="5.7109375" style="77" customWidth="1"/>
    <col min="514" max="514" width="74.7109375" style="77" customWidth="1"/>
    <col min="515" max="515" width="14.7109375" style="77" customWidth="1"/>
    <col min="516" max="516" width="18.7109375" style="77" customWidth="1"/>
    <col min="517" max="517" width="14.7109375" style="77" customWidth="1"/>
    <col min="518" max="519" width="9.140625" style="77"/>
    <col min="520" max="520" width="14.5703125" style="77" bestFit="1" customWidth="1"/>
    <col min="521" max="768" width="9.140625" style="77"/>
    <col min="769" max="769" width="5.7109375" style="77" customWidth="1"/>
    <col min="770" max="770" width="74.7109375" style="77" customWidth="1"/>
    <col min="771" max="771" width="14.7109375" style="77" customWidth="1"/>
    <col min="772" max="772" width="18.7109375" style="77" customWidth="1"/>
    <col min="773" max="773" width="14.7109375" style="77" customWidth="1"/>
    <col min="774" max="775" width="9.140625" style="77"/>
    <col min="776" max="776" width="14.5703125" style="77" bestFit="1" customWidth="1"/>
    <col min="777" max="1024" width="9.140625" style="77"/>
    <col min="1025" max="1025" width="5.7109375" style="77" customWidth="1"/>
    <col min="1026" max="1026" width="74.7109375" style="77" customWidth="1"/>
    <col min="1027" max="1027" width="14.7109375" style="77" customWidth="1"/>
    <col min="1028" max="1028" width="18.7109375" style="77" customWidth="1"/>
    <col min="1029" max="1029" width="14.7109375" style="77" customWidth="1"/>
    <col min="1030" max="1031" width="9.140625" style="77"/>
    <col min="1032" max="1032" width="14.5703125" style="77" bestFit="1" customWidth="1"/>
    <col min="1033" max="1280" width="9.140625" style="77"/>
    <col min="1281" max="1281" width="5.7109375" style="77" customWidth="1"/>
    <col min="1282" max="1282" width="74.7109375" style="77" customWidth="1"/>
    <col min="1283" max="1283" width="14.7109375" style="77" customWidth="1"/>
    <col min="1284" max="1284" width="18.7109375" style="77" customWidth="1"/>
    <col min="1285" max="1285" width="14.7109375" style="77" customWidth="1"/>
    <col min="1286" max="1287" width="9.140625" style="77"/>
    <col min="1288" max="1288" width="14.5703125" style="77" bestFit="1" customWidth="1"/>
    <col min="1289" max="1536" width="9.140625" style="77"/>
    <col min="1537" max="1537" width="5.7109375" style="77" customWidth="1"/>
    <col min="1538" max="1538" width="74.7109375" style="77" customWidth="1"/>
    <col min="1539" max="1539" width="14.7109375" style="77" customWidth="1"/>
    <col min="1540" max="1540" width="18.7109375" style="77" customWidth="1"/>
    <col min="1541" max="1541" width="14.7109375" style="77" customWidth="1"/>
    <col min="1542" max="1543" width="9.140625" style="77"/>
    <col min="1544" max="1544" width="14.5703125" style="77" bestFit="1" customWidth="1"/>
    <col min="1545" max="1792" width="9.140625" style="77"/>
    <col min="1793" max="1793" width="5.7109375" style="77" customWidth="1"/>
    <col min="1794" max="1794" width="74.7109375" style="77" customWidth="1"/>
    <col min="1795" max="1795" width="14.7109375" style="77" customWidth="1"/>
    <col min="1796" max="1796" width="18.7109375" style="77" customWidth="1"/>
    <col min="1797" max="1797" width="14.7109375" style="77" customWidth="1"/>
    <col min="1798" max="1799" width="9.140625" style="77"/>
    <col min="1800" max="1800" width="14.5703125" style="77" bestFit="1" customWidth="1"/>
    <col min="1801" max="2048" width="9.140625" style="77"/>
    <col min="2049" max="2049" width="5.7109375" style="77" customWidth="1"/>
    <col min="2050" max="2050" width="74.7109375" style="77" customWidth="1"/>
    <col min="2051" max="2051" width="14.7109375" style="77" customWidth="1"/>
    <col min="2052" max="2052" width="18.7109375" style="77" customWidth="1"/>
    <col min="2053" max="2053" width="14.7109375" style="77" customWidth="1"/>
    <col min="2054" max="2055" width="9.140625" style="77"/>
    <col min="2056" max="2056" width="14.5703125" style="77" bestFit="1" customWidth="1"/>
    <col min="2057" max="2304" width="9.140625" style="77"/>
    <col min="2305" max="2305" width="5.7109375" style="77" customWidth="1"/>
    <col min="2306" max="2306" width="74.7109375" style="77" customWidth="1"/>
    <col min="2307" max="2307" width="14.7109375" style="77" customWidth="1"/>
    <col min="2308" max="2308" width="18.7109375" style="77" customWidth="1"/>
    <col min="2309" max="2309" width="14.7109375" style="77" customWidth="1"/>
    <col min="2310" max="2311" width="9.140625" style="77"/>
    <col min="2312" max="2312" width="14.5703125" style="77" bestFit="1" customWidth="1"/>
    <col min="2313" max="2560" width="9.140625" style="77"/>
    <col min="2561" max="2561" width="5.7109375" style="77" customWidth="1"/>
    <col min="2562" max="2562" width="74.7109375" style="77" customWidth="1"/>
    <col min="2563" max="2563" width="14.7109375" style="77" customWidth="1"/>
    <col min="2564" max="2564" width="18.7109375" style="77" customWidth="1"/>
    <col min="2565" max="2565" width="14.7109375" style="77" customWidth="1"/>
    <col min="2566" max="2567" width="9.140625" style="77"/>
    <col min="2568" max="2568" width="14.5703125" style="77" bestFit="1" customWidth="1"/>
    <col min="2569" max="2816" width="9.140625" style="77"/>
    <col min="2817" max="2817" width="5.7109375" style="77" customWidth="1"/>
    <col min="2818" max="2818" width="74.7109375" style="77" customWidth="1"/>
    <col min="2819" max="2819" width="14.7109375" style="77" customWidth="1"/>
    <col min="2820" max="2820" width="18.7109375" style="77" customWidth="1"/>
    <col min="2821" max="2821" width="14.7109375" style="77" customWidth="1"/>
    <col min="2822" max="2823" width="9.140625" style="77"/>
    <col min="2824" max="2824" width="14.5703125" style="77" bestFit="1" customWidth="1"/>
    <col min="2825" max="3072" width="9.140625" style="77"/>
    <col min="3073" max="3073" width="5.7109375" style="77" customWidth="1"/>
    <col min="3074" max="3074" width="74.7109375" style="77" customWidth="1"/>
    <col min="3075" max="3075" width="14.7109375" style="77" customWidth="1"/>
    <col min="3076" max="3076" width="18.7109375" style="77" customWidth="1"/>
    <col min="3077" max="3077" width="14.7109375" style="77" customWidth="1"/>
    <col min="3078" max="3079" width="9.140625" style="77"/>
    <col min="3080" max="3080" width="14.5703125" style="77" bestFit="1" customWidth="1"/>
    <col min="3081" max="3328" width="9.140625" style="77"/>
    <col min="3329" max="3329" width="5.7109375" style="77" customWidth="1"/>
    <col min="3330" max="3330" width="74.7109375" style="77" customWidth="1"/>
    <col min="3331" max="3331" width="14.7109375" style="77" customWidth="1"/>
    <col min="3332" max="3332" width="18.7109375" style="77" customWidth="1"/>
    <col min="3333" max="3333" width="14.7109375" style="77" customWidth="1"/>
    <col min="3334" max="3335" width="9.140625" style="77"/>
    <col min="3336" max="3336" width="14.5703125" style="77" bestFit="1" customWidth="1"/>
    <col min="3337" max="3584" width="9.140625" style="77"/>
    <col min="3585" max="3585" width="5.7109375" style="77" customWidth="1"/>
    <col min="3586" max="3586" width="74.7109375" style="77" customWidth="1"/>
    <col min="3587" max="3587" width="14.7109375" style="77" customWidth="1"/>
    <col min="3588" max="3588" width="18.7109375" style="77" customWidth="1"/>
    <col min="3589" max="3589" width="14.7109375" style="77" customWidth="1"/>
    <col min="3590" max="3591" width="9.140625" style="77"/>
    <col min="3592" max="3592" width="14.5703125" style="77" bestFit="1" customWidth="1"/>
    <col min="3593" max="3840" width="9.140625" style="77"/>
    <col min="3841" max="3841" width="5.7109375" style="77" customWidth="1"/>
    <col min="3842" max="3842" width="74.7109375" style="77" customWidth="1"/>
    <col min="3843" max="3843" width="14.7109375" style="77" customWidth="1"/>
    <col min="3844" max="3844" width="18.7109375" style="77" customWidth="1"/>
    <col min="3845" max="3845" width="14.7109375" style="77" customWidth="1"/>
    <col min="3846" max="3847" width="9.140625" style="77"/>
    <col min="3848" max="3848" width="14.5703125" style="77" bestFit="1" customWidth="1"/>
    <col min="3849" max="4096" width="9.140625" style="77"/>
    <col min="4097" max="4097" width="5.7109375" style="77" customWidth="1"/>
    <col min="4098" max="4098" width="74.7109375" style="77" customWidth="1"/>
    <col min="4099" max="4099" width="14.7109375" style="77" customWidth="1"/>
    <col min="4100" max="4100" width="18.7109375" style="77" customWidth="1"/>
    <col min="4101" max="4101" width="14.7109375" style="77" customWidth="1"/>
    <col min="4102" max="4103" width="9.140625" style="77"/>
    <col min="4104" max="4104" width="14.5703125" style="77" bestFit="1" customWidth="1"/>
    <col min="4105" max="4352" width="9.140625" style="77"/>
    <col min="4353" max="4353" width="5.7109375" style="77" customWidth="1"/>
    <col min="4354" max="4354" width="74.7109375" style="77" customWidth="1"/>
    <col min="4355" max="4355" width="14.7109375" style="77" customWidth="1"/>
    <col min="4356" max="4356" width="18.7109375" style="77" customWidth="1"/>
    <col min="4357" max="4357" width="14.7109375" style="77" customWidth="1"/>
    <col min="4358" max="4359" width="9.140625" style="77"/>
    <col min="4360" max="4360" width="14.5703125" style="77" bestFit="1" customWidth="1"/>
    <col min="4361" max="4608" width="9.140625" style="77"/>
    <col min="4609" max="4609" width="5.7109375" style="77" customWidth="1"/>
    <col min="4610" max="4610" width="74.7109375" style="77" customWidth="1"/>
    <col min="4611" max="4611" width="14.7109375" style="77" customWidth="1"/>
    <col min="4612" max="4612" width="18.7109375" style="77" customWidth="1"/>
    <col min="4613" max="4613" width="14.7109375" style="77" customWidth="1"/>
    <col min="4614" max="4615" width="9.140625" style="77"/>
    <col min="4616" max="4616" width="14.5703125" style="77" bestFit="1" customWidth="1"/>
    <col min="4617" max="4864" width="9.140625" style="77"/>
    <col min="4865" max="4865" width="5.7109375" style="77" customWidth="1"/>
    <col min="4866" max="4866" width="74.7109375" style="77" customWidth="1"/>
    <col min="4867" max="4867" width="14.7109375" style="77" customWidth="1"/>
    <col min="4868" max="4868" width="18.7109375" style="77" customWidth="1"/>
    <col min="4869" max="4869" width="14.7109375" style="77" customWidth="1"/>
    <col min="4870" max="4871" width="9.140625" style="77"/>
    <col min="4872" max="4872" width="14.5703125" style="77" bestFit="1" customWidth="1"/>
    <col min="4873" max="5120" width="9.140625" style="77"/>
    <col min="5121" max="5121" width="5.7109375" style="77" customWidth="1"/>
    <col min="5122" max="5122" width="74.7109375" style="77" customWidth="1"/>
    <col min="5123" max="5123" width="14.7109375" style="77" customWidth="1"/>
    <col min="5124" max="5124" width="18.7109375" style="77" customWidth="1"/>
    <col min="5125" max="5125" width="14.7109375" style="77" customWidth="1"/>
    <col min="5126" max="5127" width="9.140625" style="77"/>
    <col min="5128" max="5128" width="14.5703125" style="77" bestFit="1" customWidth="1"/>
    <col min="5129" max="5376" width="9.140625" style="77"/>
    <col min="5377" max="5377" width="5.7109375" style="77" customWidth="1"/>
    <col min="5378" max="5378" width="74.7109375" style="77" customWidth="1"/>
    <col min="5379" max="5379" width="14.7109375" style="77" customWidth="1"/>
    <col min="5380" max="5380" width="18.7109375" style="77" customWidth="1"/>
    <col min="5381" max="5381" width="14.7109375" style="77" customWidth="1"/>
    <col min="5382" max="5383" width="9.140625" style="77"/>
    <col min="5384" max="5384" width="14.5703125" style="77" bestFit="1" customWidth="1"/>
    <col min="5385" max="5632" width="9.140625" style="77"/>
    <col min="5633" max="5633" width="5.7109375" style="77" customWidth="1"/>
    <col min="5634" max="5634" width="74.7109375" style="77" customWidth="1"/>
    <col min="5635" max="5635" width="14.7109375" style="77" customWidth="1"/>
    <col min="5636" max="5636" width="18.7109375" style="77" customWidth="1"/>
    <col min="5637" max="5637" width="14.7109375" style="77" customWidth="1"/>
    <col min="5638" max="5639" width="9.140625" style="77"/>
    <col min="5640" max="5640" width="14.5703125" style="77" bestFit="1" customWidth="1"/>
    <col min="5641" max="5888" width="9.140625" style="77"/>
    <col min="5889" max="5889" width="5.7109375" style="77" customWidth="1"/>
    <col min="5890" max="5890" width="74.7109375" style="77" customWidth="1"/>
    <col min="5891" max="5891" width="14.7109375" style="77" customWidth="1"/>
    <col min="5892" max="5892" width="18.7109375" style="77" customWidth="1"/>
    <col min="5893" max="5893" width="14.7109375" style="77" customWidth="1"/>
    <col min="5894" max="5895" width="9.140625" style="77"/>
    <col min="5896" max="5896" width="14.5703125" style="77" bestFit="1" customWidth="1"/>
    <col min="5897" max="6144" width="9.140625" style="77"/>
    <col min="6145" max="6145" width="5.7109375" style="77" customWidth="1"/>
    <col min="6146" max="6146" width="74.7109375" style="77" customWidth="1"/>
    <col min="6147" max="6147" width="14.7109375" style="77" customWidth="1"/>
    <col min="6148" max="6148" width="18.7109375" style="77" customWidth="1"/>
    <col min="6149" max="6149" width="14.7109375" style="77" customWidth="1"/>
    <col min="6150" max="6151" width="9.140625" style="77"/>
    <col min="6152" max="6152" width="14.5703125" style="77" bestFit="1" customWidth="1"/>
    <col min="6153" max="6400" width="9.140625" style="77"/>
    <col min="6401" max="6401" width="5.7109375" style="77" customWidth="1"/>
    <col min="6402" max="6402" width="74.7109375" style="77" customWidth="1"/>
    <col min="6403" max="6403" width="14.7109375" style="77" customWidth="1"/>
    <col min="6404" max="6404" width="18.7109375" style="77" customWidth="1"/>
    <col min="6405" max="6405" width="14.7109375" style="77" customWidth="1"/>
    <col min="6406" max="6407" width="9.140625" style="77"/>
    <col min="6408" max="6408" width="14.5703125" style="77" bestFit="1" customWidth="1"/>
    <col min="6409" max="6656" width="9.140625" style="77"/>
    <col min="6657" max="6657" width="5.7109375" style="77" customWidth="1"/>
    <col min="6658" max="6658" width="74.7109375" style="77" customWidth="1"/>
    <col min="6659" max="6659" width="14.7109375" style="77" customWidth="1"/>
    <col min="6660" max="6660" width="18.7109375" style="77" customWidth="1"/>
    <col min="6661" max="6661" width="14.7109375" style="77" customWidth="1"/>
    <col min="6662" max="6663" width="9.140625" style="77"/>
    <col min="6664" max="6664" width="14.5703125" style="77" bestFit="1" customWidth="1"/>
    <col min="6665" max="6912" width="9.140625" style="77"/>
    <col min="6913" max="6913" width="5.7109375" style="77" customWidth="1"/>
    <col min="6914" max="6914" width="74.7109375" style="77" customWidth="1"/>
    <col min="6915" max="6915" width="14.7109375" style="77" customWidth="1"/>
    <col min="6916" max="6916" width="18.7109375" style="77" customWidth="1"/>
    <col min="6917" max="6917" width="14.7109375" style="77" customWidth="1"/>
    <col min="6918" max="6919" width="9.140625" style="77"/>
    <col min="6920" max="6920" width="14.5703125" style="77" bestFit="1" customWidth="1"/>
    <col min="6921" max="7168" width="9.140625" style="77"/>
    <col min="7169" max="7169" width="5.7109375" style="77" customWidth="1"/>
    <col min="7170" max="7170" width="74.7109375" style="77" customWidth="1"/>
    <col min="7171" max="7171" width="14.7109375" style="77" customWidth="1"/>
    <col min="7172" max="7172" width="18.7109375" style="77" customWidth="1"/>
    <col min="7173" max="7173" width="14.7109375" style="77" customWidth="1"/>
    <col min="7174" max="7175" width="9.140625" style="77"/>
    <col min="7176" max="7176" width="14.5703125" style="77" bestFit="1" customWidth="1"/>
    <col min="7177" max="7424" width="9.140625" style="77"/>
    <col min="7425" max="7425" width="5.7109375" style="77" customWidth="1"/>
    <col min="7426" max="7426" width="74.7109375" style="77" customWidth="1"/>
    <col min="7427" max="7427" width="14.7109375" style="77" customWidth="1"/>
    <col min="7428" max="7428" width="18.7109375" style="77" customWidth="1"/>
    <col min="7429" max="7429" width="14.7109375" style="77" customWidth="1"/>
    <col min="7430" max="7431" width="9.140625" style="77"/>
    <col min="7432" max="7432" width="14.5703125" style="77" bestFit="1" customWidth="1"/>
    <col min="7433" max="7680" width="9.140625" style="77"/>
    <col min="7681" max="7681" width="5.7109375" style="77" customWidth="1"/>
    <col min="7682" max="7682" width="74.7109375" style="77" customWidth="1"/>
    <col min="7683" max="7683" width="14.7109375" style="77" customWidth="1"/>
    <col min="7684" max="7684" width="18.7109375" style="77" customWidth="1"/>
    <col min="7685" max="7685" width="14.7109375" style="77" customWidth="1"/>
    <col min="7686" max="7687" width="9.140625" style="77"/>
    <col min="7688" max="7688" width="14.5703125" style="77" bestFit="1" customWidth="1"/>
    <col min="7689" max="7936" width="9.140625" style="77"/>
    <col min="7937" max="7937" width="5.7109375" style="77" customWidth="1"/>
    <col min="7938" max="7938" width="74.7109375" style="77" customWidth="1"/>
    <col min="7939" max="7939" width="14.7109375" style="77" customWidth="1"/>
    <col min="7940" max="7940" width="18.7109375" style="77" customWidth="1"/>
    <col min="7941" max="7941" width="14.7109375" style="77" customWidth="1"/>
    <col min="7942" max="7943" width="9.140625" style="77"/>
    <col min="7944" max="7944" width="14.5703125" style="77" bestFit="1" customWidth="1"/>
    <col min="7945" max="8192" width="9.140625" style="77"/>
    <col min="8193" max="8193" width="5.7109375" style="77" customWidth="1"/>
    <col min="8194" max="8194" width="74.7109375" style="77" customWidth="1"/>
    <col min="8195" max="8195" width="14.7109375" style="77" customWidth="1"/>
    <col min="8196" max="8196" width="18.7109375" style="77" customWidth="1"/>
    <col min="8197" max="8197" width="14.7109375" style="77" customWidth="1"/>
    <col min="8198" max="8199" width="9.140625" style="77"/>
    <col min="8200" max="8200" width="14.5703125" style="77" bestFit="1" customWidth="1"/>
    <col min="8201" max="8448" width="9.140625" style="77"/>
    <col min="8449" max="8449" width="5.7109375" style="77" customWidth="1"/>
    <col min="8450" max="8450" width="74.7109375" style="77" customWidth="1"/>
    <col min="8451" max="8451" width="14.7109375" style="77" customWidth="1"/>
    <col min="8452" max="8452" width="18.7109375" style="77" customWidth="1"/>
    <col min="8453" max="8453" width="14.7109375" style="77" customWidth="1"/>
    <col min="8454" max="8455" width="9.140625" style="77"/>
    <col min="8456" max="8456" width="14.5703125" style="77" bestFit="1" customWidth="1"/>
    <col min="8457" max="8704" width="9.140625" style="77"/>
    <col min="8705" max="8705" width="5.7109375" style="77" customWidth="1"/>
    <col min="8706" max="8706" width="74.7109375" style="77" customWidth="1"/>
    <col min="8707" max="8707" width="14.7109375" style="77" customWidth="1"/>
    <col min="8708" max="8708" width="18.7109375" style="77" customWidth="1"/>
    <col min="8709" max="8709" width="14.7109375" style="77" customWidth="1"/>
    <col min="8710" max="8711" width="9.140625" style="77"/>
    <col min="8712" max="8712" width="14.5703125" style="77" bestFit="1" customWidth="1"/>
    <col min="8713" max="8960" width="9.140625" style="77"/>
    <col min="8961" max="8961" width="5.7109375" style="77" customWidth="1"/>
    <col min="8962" max="8962" width="74.7109375" style="77" customWidth="1"/>
    <col min="8963" max="8963" width="14.7109375" style="77" customWidth="1"/>
    <col min="8964" max="8964" width="18.7109375" style="77" customWidth="1"/>
    <col min="8965" max="8965" width="14.7109375" style="77" customWidth="1"/>
    <col min="8966" max="8967" width="9.140625" style="77"/>
    <col min="8968" max="8968" width="14.5703125" style="77" bestFit="1" customWidth="1"/>
    <col min="8969" max="9216" width="9.140625" style="77"/>
    <col min="9217" max="9217" width="5.7109375" style="77" customWidth="1"/>
    <col min="9218" max="9218" width="74.7109375" style="77" customWidth="1"/>
    <col min="9219" max="9219" width="14.7109375" style="77" customWidth="1"/>
    <col min="9220" max="9220" width="18.7109375" style="77" customWidth="1"/>
    <col min="9221" max="9221" width="14.7109375" style="77" customWidth="1"/>
    <col min="9222" max="9223" width="9.140625" style="77"/>
    <col min="9224" max="9224" width="14.5703125" style="77" bestFit="1" customWidth="1"/>
    <col min="9225" max="9472" width="9.140625" style="77"/>
    <col min="9473" max="9473" width="5.7109375" style="77" customWidth="1"/>
    <col min="9474" max="9474" width="74.7109375" style="77" customWidth="1"/>
    <col min="9475" max="9475" width="14.7109375" style="77" customWidth="1"/>
    <col min="9476" max="9476" width="18.7109375" style="77" customWidth="1"/>
    <col min="9477" max="9477" width="14.7109375" style="77" customWidth="1"/>
    <col min="9478" max="9479" width="9.140625" style="77"/>
    <col min="9480" max="9480" width="14.5703125" style="77" bestFit="1" customWidth="1"/>
    <col min="9481" max="9728" width="9.140625" style="77"/>
    <col min="9729" max="9729" width="5.7109375" style="77" customWidth="1"/>
    <col min="9730" max="9730" width="74.7109375" style="77" customWidth="1"/>
    <col min="9731" max="9731" width="14.7109375" style="77" customWidth="1"/>
    <col min="9732" max="9732" width="18.7109375" style="77" customWidth="1"/>
    <col min="9733" max="9733" width="14.7109375" style="77" customWidth="1"/>
    <col min="9734" max="9735" width="9.140625" style="77"/>
    <col min="9736" max="9736" width="14.5703125" style="77" bestFit="1" customWidth="1"/>
    <col min="9737" max="9984" width="9.140625" style="77"/>
    <col min="9985" max="9985" width="5.7109375" style="77" customWidth="1"/>
    <col min="9986" max="9986" width="74.7109375" style="77" customWidth="1"/>
    <col min="9987" max="9987" width="14.7109375" style="77" customWidth="1"/>
    <col min="9988" max="9988" width="18.7109375" style="77" customWidth="1"/>
    <col min="9989" max="9989" width="14.7109375" style="77" customWidth="1"/>
    <col min="9990" max="9991" width="9.140625" style="77"/>
    <col min="9992" max="9992" width="14.5703125" style="77" bestFit="1" customWidth="1"/>
    <col min="9993" max="10240" width="9.140625" style="77"/>
    <col min="10241" max="10241" width="5.7109375" style="77" customWidth="1"/>
    <col min="10242" max="10242" width="74.7109375" style="77" customWidth="1"/>
    <col min="10243" max="10243" width="14.7109375" style="77" customWidth="1"/>
    <col min="10244" max="10244" width="18.7109375" style="77" customWidth="1"/>
    <col min="10245" max="10245" width="14.7109375" style="77" customWidth="1"/>
    <col min="10246" max="10247" width="9.140625" style="77"/>
    <col min="10248" max="10248" width="14.5703125" style="77" bestFit="1" customWidth="1"/>
    <col min="10249" max="10496" width="9.140625" style="77"/>
    <col min="10497" max="10497" width="5.7109375" style="77" customWidth="1"/>
    <col min="10498" max="10498" width="74.7109375" style="77" customWidth="1"/>
    <col min="10499" max="10499" width="14.7109375" style="77" customWidth="1"/>
    <col min="10500" max="10500" width="18.7109375" style="77" customWidth="1"/>
    <col min="10501" max="10501" width="14.7109375" style="77" customWidth="1"/>
    <col min="10502" max="10503" width="9.140625" style="77"/>
    <col min="10504" max="10504" width="14.5703125" style="77" bestFit="1" customWidth="1"/>
    <col min="10505" max="10752" width="9.140625" style="77"/>
    <col min="10753" max="10753" width="5.7109375" style="77" customWidth="1"/>
    <col min="10754" max="10754" width="74.7109375" style="77" customWidth="1"/>
    <col min="10755" max="10755" width="14.7109375" style="77" customWidth="1"/>
    <col min="10756" max="10756" width="18.7109375" style="77" customWidth="1"/>
    <col min="10757" max="10757" width="14.7109375" style="77" customWidth="1"/>
    <col min="10758" max="10759" width="9.140625" style="77"/>
    <col min="10760" max="10760" width="14.5703125" style="77" bestFit="1" customWidth="1"/>
    <col min="10761" max="11008" width="9.140625" style="77"/>
    <col min="11009" max="11009" width="5.7109375" style="77" customWidth="1"/>
    <col min="11010" max="11010" width="74.7109375" style="77" customWidth="1"/>
    <col min="11011" max="11011" width="14.7109375" style="77" customWidth="1"/>
    <col min="11012" max="11012" width="18.7109375" style="77" customWidth="1"/>
    <col min="11013" max="11013" width="14.7109375" style="77" customWidth="1"/>
    <col min="11014" max="11015" width="9.140625" style="77"/>
    <col min="11016" max="11016" width="14.5703125" style="77" bestFit="1" customWidth="1"/>
    <col min="11017" max="11264" width="9.140625" style="77"/>
    <col min="11265" max="11265" width="5.7109375" style="77" customWidth="1"/>
    <col min="11266" max="11266" width="74.7109375" style="77" customWidth="1"/>
    <col min="11267" max="11267" width="14.7109375" style="77" customWidth="1"/>
    <col min="11268" max="11268" width="18.7109375" style="77" customWidth="1"/>
    <col min="11269" max="11269" width="14.7109375" style="77" customWidth="1"/>
    <col min="11270" max="11271" width="9.140625" style="77"/>
    <col min="11272" max="11272" width="14.5703125" style="77" bestFit="1" customWidth="1"/>
    <col min="11273" max="11520" width="9.140625" style="77"/>
    <col min="11521" max="11521" width="5.7109375" style="77" customWidth="1"/>
    <col min="11522" max="11522" width="74.7109375" style="77" customWidth="1"/>
    <col min="11523" max="11523" width="14.7109375" style="77" customWidth="1"/>
    <col min="11524" max="11524" width="18.7109375" style="77" customWidth="1"/>
    <col min="11525" max="11525" width="14.7109375" style="77" customWidth="1"/>
    <col min="11526" max="11527" width="9.140625" style="77"/>
    <col min="11528" max="11528" width="14.5703125" style="77" bestFit="1" customWidth="1"/>
    <col min="11529" max="11776" width="9.140625" style="77"/>
    <col min="11777" max="11777" width="5.7109375" style="77" customWidth="1"/>
    <col min="11778" max="11778" width="74.7109375" style="77" customWidth="1"/>
    <col min="11779" max="11779" width="14.7109375" style="77" customWidth="1"/>
    <col min="11780" max="11780" width="18.7109375" style="77" customWidth="1"/>
    <col min="11781" max="11781" width="14.7109375" style="77" customWidth="1"/>
    <col min="11782" max="11783" width="9.140625" style="77"/>
    <col min="11784" max="11784" width="14.5703125" style="77" bestFit="1" customWidth="1"/>
    <col min="11785" max="12032" width="9.140625" style="77"/>
    <col min="12033" max="12033" width="5.7109375" style="77" customWidth="1"/>
    <col min="12034" max="12034" width="74.7109375" style="77" customWidth="1"/>
    <col min="12035" max="12035" width="14.7109375" style="77" customWidth="1"/>
    <col min="12036" max="12036" width="18.7109375" style="77" customWidth="1"/>
    <col min="12037" max="12037" width="14.7109375" style="77" customWidth="1"/>
    <col min="12038" max="12039" width="9.140625" style="77"/>
    <col min="12040" max="12040" width="14.5703125" style="77" bestFit="1" customWidth="1"/>
    <col min="12041" max="12288" width="9.140625" style="77"/>
    <col min="12289" max="12289" width="5.7109375" style="77" customWidth="1"/>
    <col min="12290" max="12290" width="74.7109375" style="77" customWidth="1"/>
    <col min="12291" max="12291" width="14.7109375" style="77" customWidth="1"/>
    <col min="12292" max="12292" width="18.7109375" style="77" customWidth="1"/>
    <col min="12293" max="12293" width="14.7109375" style="77" customWidth="1"/>
    <col min="12294" max="12295" width="9.140625" style="77"/>
    <col min="12296" max="12296" width="14.5703125" style="77" bestFit="1" customWidth="1"/>
    <col min="12297" max="12544" width="9.140625" style="77"/>
    <col min="12545" max="12545" width="5.7109375" style="77" customWidth="1"/>
    <col min="12546" max="12546" width="74.7109375" style="77" customWidth="1"/>
    <col min="12547" max="12547" width="14.7109375" style="77" customWidth="1"/>
    <col min="12548" max="12548" width="18.7109375" style="77" customWidth="1"/>
    <col min="12549" max="12549" width="14.7109375" style="77" customWidth="1"/>
    <col min="12550" max="12551" width="9.140625" style="77"/>
    <col min="12552" max="12552" width="14.5703125" style="77" bestFit="1" customWidth="1"/>
    <col min="12553" max="12800" width="9.140625" style="77"/>
    <col min="12801" max="12801" width="5.7109375" style="77" customWidth="1"/>
    <col min="12802" max="12802" width="74.7109375" style="77" customWidth="1"/>
    <col min="12803" max="12803" width="14.7109375" style="77" customWidth="1"/>
    <col min="12804" max="12804" width="18.7109375" style="77" customWidth="1"/>
    <col min="12805" max="12805" width="14.7109375" style="77" customWidth="1"/>
    <col min="12806" max="12807" width="9.140625" style="77"/>
    <col min="12808" max="12808" width="14.5703125" style="77" bestFit="1" customWidth="1"/>
    <col min="12809" max="13056" width="9.140625" style="77"/>
    <col min="13057" max="13057" width="5.7109375" style="77" customWidth="1"/>
    <col min="13058" max="13058" width="74.7109375" style="77" customWidth="1"/>
    <col min="13059" max="13059" width="14.7109375" style="77" customWidth="1"/>
    <col min="13060" max="13060" width="18.7109375" style="77" customWidth="1"/>
    <col min="13061" max="13061" width="14.7109375" style="77" customWidth="1"/>
    <col min="13062" max="13063" width="9.140625" style="77"/>
    <col min="13064" max="13064" width="14.5703125" style="77" bestFit="1" customWidth="1"/>
    <col min="13065" max="13312" width="9.140625" style="77"/>
    <col min="13313" max="13313" width="5.7109375" style="77" customWidth="1"/>
    <col min="13314" max="13314" width="74.7109375" style="77" customWidth="1"/>
    <col min="13315" max="13315" width="14.7109375" style="77" customWidth="1"/>
    <col min="13316" max="13316" width="18.7109375" style="77" customWidth="1"/>
    <col min="13317" max="13317" width="14.7109375" style="77" customWidth="1"/>
    <col min="13318" max="13319" width="9.140625" style="77"/>
    <col min="13320" max="13320" width="14.5703125" style="77" bestFit="1" customWidth="1"/>
    <col min="13321" max="13568" width="9.140625" style="77"/>
    <col min="13569" max="13569" width="5.7109375" style="77" customWidth="1"/>
    <col min="13570" max="13570" width="74.7109375" style="77" customWidth="1"/>
    <col min="13571" max="13571" width="14.7109375" style="77" customWidth="1"/>
    <col min="13572" max="13572" width="18.7109375" style="77" customWidth="1"/>
    <col min="13573" max="13573" width="14.7109375" style="77" customWidth="1"/>
    <col min="13574" max="13575" width="9.140625" style="77"/>
    <col min="13576" max="13576" width="14.5703125" style="77" bestFit="1" customWidth="1"/>
    <col min="13577" max="13824" width="9.140625" style="77"/>
    <col min="13825" max="13825" width="5.7109375" style="77" customWidth="1"/>
    <col min="13826" max="13826" width="74.7109375" style="77" customWidth="1"/>
    <col min="13827" max="13827" width="14.7109375" style="77" customWidth="1"/>
    <col min="13828" max="13828" width="18.7109375" style="77" customWidth="1"/>
    <col min="13829" max="13829" width="14.7109375" style="77" customWidth="1"/>
    <col min="13830" max="13831" width="9.140625" style="77"/>
    <col min="13832" max="13832" width="14.5703125" style="77" bestFit="1" customWidth="1"/>
    <col min="13833" max="14080" width="9.140625" style="77"/>
    <col min="14081" max="14081" width="5.7109375" style="77" customWidth="1"/>
    <col min="14082" max="14082" width="74.7109375" style="77" customWidth="1"/>
    <col min="14083" max="14083" width="14.7109375" style="77" customWidth="1"/>
    <col min="14084" max="14084" width="18.7109375" style="77" customWidth="1"/>
    <col min="14085" max="14085" width="14.7109375" style="77" customWidth="1"/>
    <col min="14086" max="14087" width="9.140625" style="77"/>
    <col min="14088" max="14088" width="14.5703125" style="77" bestFit="1" customWidth="1"/>
    <col min="14089" max="14336" width="9.140625" style="77"/>
    <col min="14337" max="14337" width="5.7109375" style="77" customWidth="1"/>
    <col min="14338" max="14338" width="74.7109375" style="77" customWidth="1"/>
    <col min="14339" max="14339" width="14.7109375" style="77" customWidth="1"/>
    <col min="14340" max="14340" width="18.7109375" style="77" customWidth="1"/>
    <col min="14341" max="14341" width="14.7109375" style="77" customWidth="1"/>
    <col min="14342" max="14343" width="9.140625" style="77"/>
    <col min="14344" max="14344" width="14.5703125" style="77" bestFit="1" customWidth="1"/>
    <col min="14345" max="14592" width="9.140625" style="77"/>
    <col min="14593" max="14593" width="5.7109375" style="77" customWidth="1"/>
    <col min="14594" max="14594" width="74.7109375" style="77" customWidth="1"/>
    <col min="14595" max="14595" width="14.7109375" style="77" customWidth="1"/>
    <col min="14596" max="14596" width="18.7109375" style="77" customWidth="1"/>
    <col min="14597" max="14597" width="14.7109375" style="77" customWidth="1"/>
    <col min="14598" max="14599" width="9.140625" style="77"/>
    <col min="14600" max="14600" width="14.5703125" style="77" bestFit="1" customWidth="1"/>
    <col min="14601" max="14848" width="9.140625" style="77"/>
    <col min="14849" max="14849" width="5.7109375" style="77" customWidth="1"/>
    <col min="14850" max="14850" width="74.7109375" style="77" customWidth="1"/>
    <col min="14851" max="14851" width="14.7109375" style="77" customWidth="1"/>
    <col min="14852" max="14852" width="18.7109375" style="77" customWidth="1"/>
    <col min="14853" max="14853" width="14.7109375" style="77" customWidth="1"/>
    <col min="14854" max="14855" width="9.140625" style="77"/>
    <col min="14856" max="14856" width="14.5703125" style="77" bestFit="1" customWidth="1"/>
    <col min="14857" max="15104" width="9.140625" style="77"/>
    <col min="15105" max="15105" width="5.7109375" style="77" customWidth="1"/>
    <col min="15106" max="15106" width="74.7109375" style="77" customWidth="1"/>
    <col min="15107" max="15107" width="14.7109375" style="77" customWidth="1"/>
    <col min="15108" max="15108" width="18.7109375" style="77" customWidth="1"/>
    <col min="15109" max="15109" width="14.7109375" style="77" customWidth="1"/>
    <col min="15110" max="15111" width="9.140625" style="77"/>
    <col min="15112" max="15112" width="14.5703125" style="77" bestFit="1" customWidth="1"/>
    <col min="15113" max="15360" width="9.140625" style="77"/>
    <col min="15361" max="15361" width="5.7109375" style="77" customWidth="1"/>
    <col min="15362" max="15362" width="74.7109375" style="77" customWidth="1"/>
    <col min="15363" max="15363" width="14.7109375" style="77" customWidth="1"/>
    <col min="15364" max="15364" width="18.7109375" style="77" customWidth="1"/>
    <col min="15365" max="15365" width="14.7109375" style="77" customWidth="1"/>
    <col min="15366" max="15367" width="9.140625" style="77"/>
    <col min="15368" max="15368" width="14.5703125" style="77" bestFit="1" customWidth="1"/>
    <col min="15369" max="15616" width="9.140625" style="77"/>
    <col min="15617" max="15617" width="5.7109375" style="77" customWidth="1"/>
    <col min="15618" max="15618" width="74.7109375" style="77" customWidth="1"/>
    <col min="15619" max="15619" width="14.7109375" style="77" customWidth="1"/>
    <col min="15620" max="15620" width="18.7109375" style="77" customWidth="1"/>
    <col min="15621" max="15621" width="14.7109375" style="77" customWidth="1"/>
    <col min="15622" max="15623" width="9.140625" style="77"/>
    <col min="15624" max="15624" width="14.5703125" style="77" bestFit="1" customWidth="1"/>
    <col min="15625" max="15872" width="9.140625" style="77"/>
    <col min="15873" max="15873" width="5.7109375" style="77" customWidth="1"/>
    <col min="15874" max="15874" width="74.7109375" style="77" customWidth="1"/>
    <col min="15875" max="15875" width="14.7109375" style="77" customWidth="1"/>
    <col min="15876" max="15876" width="18.7109375" style="77" customWidth="1"/>
    <col min="15877" max="15877" width="14.7109375" style="77" customWidth="1"/>
    <col min="15878" max="15879" width="9.140625" style="77"/>
    <col min="15880" max="15880" width="14.5703125" style="77" bestFit="1" customWidth="1"/>
    <col min="15881" max="16128" width="9.140625" style="77"/>
    <col min="16129" max="16129" width="5.7109375" style="77" customWidth="1"/>
    <col min="16130" max="16130" width="74.7109375" style="77" customWidth="1"/>
    <col min="16131" max="16131" width="14.7109375" style="77" customWidth="1"/>
    <col min="16132" max="16132" width="18.7109375" style="77" customWidth="1"/>
    <col min="16133" max="16133" width="14.7109375" style="77" customWidth="1"/>
    <col min="16134" max="16135" width="9.140625" style="77"/>
    <col min="16136" max="16136" width="14.5703125" style="77" bestFit="1" customWidth="1"/>
    <col min="16137" max="16384" width="9.140625" style="77"/>
  </cols>
  <sheetData>
    <row r="1" spans="2:8" ht="15.75" x14ac:dyDescent="0.25">
      <c r="B1" s="143" t="s">
        <v>131</v>
      </c>
      <c r="C1" s="143"/>
      <c r="D1" s="143"/>
      <c r="E1" s="143"/>
    </row>
    <row r="2" spans="2:8" ht="15.75" x14ac:dyDescent="0.25">
      <c r="B2" s="143" t="s">
        <v>132</v>
      </c>
      <c r="C2" s="143"/>
      <c r="D2" s="143"/>
      <c r="E2" s="143"/>
    </row>
    <row r="3" spans="2:8" ht="15.75" x14ac:dyDescent="0.25">
      <c r="B3" s="143" t="s">
        <v>142</v>
      </c>
      <c r="C3" s="143"/>
      <c r="D3" s="143"/>
      <c r="E3" s="143"/>
    </row>
    <row r="5" spans="2:8" ht="50.1" customHeight="1" x14ac:dyDescent="0.2">
      <c r="B5" s="78" t="s">
        <v>133</v>
      </c>
      <c r="C5" s="79"/>
      <c r="D5" s="145">
        <v>2583.61</v>
      </c>
      <c r="E5" s="80" t="s">
        <v>134</v>
      </c>
      <c r="G5" s="81"/>
      <c r="H5" s="81"/>
    </row>
    <row r="6" spans="2:8" ht="80.099999999999994" customHeight="1" x14ac:dyDescent="0.2">
      <c r="B6" s="78" t="s">
        <v>135</v>
      </c>
      <c r="C6" s="79"/>
      <c r="D6" s="145">
        <v>703.86</v>
      </c>
      <c r="E6" s="80" t="s">
        <v>134</v>
      </c>
    </row>
    <row r="7" spans="2:8" ht="69.95" customHeight="1" x14ac:dyDescent="0.2">
      <c r="B7" s="78" t="s">
        <v>136</v>
      </c>
      <c r="C7" s="79"/>
      <c r="D7" s="145">
        <v>183.31</v>
      </c>
      <c r="E7" s="80" t="s">
        <v>134</v>
      </c>
      <c r="G7" s="81"/>
    </row>
    <row r="8" spans="2:8" ht="45" customHeight="1" x14ac:dyDescent="0.2">
      <c r="B8" s="78" t="s">
        <v>137</v>
      </c>
      <c r="C8" s="79"/>
      <c r="D8" s="82">
        <v>552.47699999999998</v>
      </c>
      <c r="E8" s="80" t="s">
        <v>138</v>
      </c>
      <c r="G8" s="83"/>
    </row>
    <row r="9" spans="2:8" ht="45" customHeight="1" x14ac:dyDescent="0.2">
      <c r="B9" s="78" t="s">
        <v>139</v>
      </c>
      <c r="C9" s="79"/>
      <c r="D9" s="84">
        <v>6.2822162700000002</v>
      </c>
      <c r="E9" s="80" t="s">
        <v>140</v>
      </c>
      <c r="G9" s="85"/>
      <c r="H9" s="86"/>
    </row>
    <row r="10" spans="2:8" x14ac:dyDescent="0.2">
      <c r="G10" s="85"/>
    </row>
    <row r="11" spans="2:8" s="87" customFormat="1" ht="60" customHeight="1" x14ac:dyDescent="0.25">
      <c r="B11" s="144" t="s">
        <v>141</v>
      </c>
      <c r="C11" s="144"/>
      <c r="D11" s="144"/>
      <c r="E11" s="144"/>
    </row>
    <row r="12" spans="2:8" x14ac:dyDescent="0.2">
      <c r="B12" s="88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2022-11-15T06:38:19Z</dcterms:created>
  <dcterms:modified xsi:type="dcterms:W3CDTF">2022-11-15T06:53:20Z</dcterms:modified>
</cp:coreProperties>
</file>