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КЕ\Информация для сайта\2023\Якутия\"/>
    </mc:Choice>
  </mc:AlternateContent>
  <xr:revisionPtr revIDLastSave="0" documentId="8_{549D61B8-338E-4D37-8778-B983D6F39DCB}" xr6:coauthVersionLast="36" xr6:coauthVersionMax="36" xr10:uidLastSave="{00000000-0000-0000-0000-000000000000}"/>
  <bookViews>
    <workbookView xWindow="0" yWindow="0" windowWidth="28800" windowHeight="11025" xr2:uid="{98D2EFE6-162E-4A55-9F01-A1AD6B24B174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'3_ЦК'!$A$1:$Y$217</definedName>
    <definedName name="_xlnm.Print_Area" localSheetId="3">'4_ЦК'!$A$1:$Y$255</definedName>
    <definedName name="_xlnm.Print_Area" localSheetId="4">'5_ЦК'!$A$1:$Y$359</definedName>
    <definedName name="_xlnm.Print_Area" localSheetId="5">'6_ЦК'!$A$1:$Y$539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B12" i="1" s="1"/>
  <c r="N539" i="6"/>
  <c r="N537" i="6"/>
  <c r="N536" i="6"/>
  <c r="Y466" i="6"/>
  <c r="X466" i="6"/>
  <c r="W466" i="6"/>
  <c r="V466" i="6"/>
  <c r="U466" i="6"/>
  <c r="T466" i="6"/>
  <c r="S466" i="6"/>
  <c r="R466" i="6"/>
  <c r="Q466" i="6"/>
  <c r="P466" i="6"/>
  <c r="O466" i="6"/>
  <c r="N466" i="6"/>
  <c r="M466" i="6"/>
  <c r="L466" i="6"/>
  <c r="K466" i="6"/>
  <c r="J466" i="6"/>
  <c r="I466" i="6"/>
  <c r="H466" i="6"/>
  <c r="G466" i="6"/>
  <c r="F466" i="6"/>
  <c r="E466" i="6"/>
  <c r="D466" i="6"/>
  <c r="C466" i="6"/>
  <c r="B466" i="6"/>
  <c r="Y465" i="6"/>
  <c r="X465" i="6"/>
  <c r="W465" i="6"/>
  <c r="V465" i="6"/>
  <c r="U465" i="6"/>
  <c r="T465" i="6"/>
  <c r="S465" i="6"/>
  <c r="R465" i="6"/>
  <c r="Q465" i="6"/>
  <c r="P465" i="6"/>
  <c r="O465" i="6"/>
  <c r="N465" i="6"/>
  <c r="M465" i="6"/>
  <c r="L465" i="6"/>
  <c r="K465" i="6"/>
  <c r="J465" i="6"/>
  <c r="I465" i="6"/>
  <c r="H465" i="6"/>
  <c r="G465" i="6"/>
  <c r="F465" i="6"/>
  <c r="E465" i="6"/>
  <c r="D465" i="6"/>
  <c r="C465" i="6"/>
  <c r="B465" i="6"/>
  <c r="Y464" i="6"/>
  <c r="X464" i="6"/>
  <c r="W464" i="6"/>
  <c r="V464" i="6"/>
  <c r="U464" i="6"/>
  <c r="T464" i="6"/>
  <c r="S464" i="6"/>
  <c r="R464" i="6"/>
  <c r="Q464" i="6"/>
  <c r="P464" i="6"/>
  <c r="O464" i="6"/>
  <c r="N464" i="6"/>
  <c r="M464" i="6"/>
  <c r="L464" i="6"/>
  <c r="K464" i="6"/>
  <c r="J464" i="6"/>
  <c r="I464" i="6"/>
  <c r="H464" i="6"/>
  <c r="G464" i="6"/>
  <c r="F464" i="6"/>
  <c r="E464" i="6"/>
  <c r="D464" i="6"/>
  <c r="C464" i="6"/>
  <c r="B464" i="6"/>
  <c r="Y463" i="6"/>
  <c r="X463" i="6"/>
  <c r="W463" i="6"/>
  <c r="V463" i="6"/>
  <c r="U463" i="6"/>
  <c r="T463" i="6"/>
  <c r="S463" i="6"/>
  <c r="R463" i="6"/>
  <c r="Q463" i="6"/>
  <c r="P463" i="6"/>
  <c r="O463" i="6"/>
  <c r="N463" i="6"/>
  <c r="M463" i="6"/>
  <c r="L463" i="6"/>
  <c r="K463" i="6"/>
  <c r="J463" i="6"/>
  <c r="I463" i="6"/>
  <c r="H463" i="6"/>
  <c r="G463" i="6"/>
  <c r="F463" i="6"/>
  <c r="E463" i="6"/>
  <c r="D463" i="6"/>
  <c r="C463" i="6"/>
  <c r="B463" i="6"/>
  <c r="Y462" i="6"/>
  <c r="X462" i="6"/>
  <c r="W462" i="6"/>
  <c r="V462" i="6"/>
  <c r="U462" i="6"/>
  <c r="T462" i="6"/>
  <c r="S462" i="6"/>
  <c r="R462" i="6"/>
  <c r="Q462" i="6"/>
  <c r="P462" i="6"/>
  <c r="O462" i="6"/>
  <c r="N462" i="6"/>
  <c r="M462" i="6"/>
  <c r="L462" i="6"/>
  <c r="K462" i="6"/>
  <c r="J462" i="6"/>
  <c r="I462" i="6"/>
  <c r="H462" i="6"/>
  <c r="G462" i="6"/>
  <c r="F462" i="6"/>
  <c r="E462" i="6"/>
  <c r="D462" i="6"/>
  <c r="C462" i="6"/>
  <c r="B462" i="6"/>
  <c r="Y461" i="6"/>
  <c r="X461" i="6"/>
  <c r="W461" i="6"/>
  <c r="V461" i="6"/>
  <c r="U461" i="6"/>
  <c r="T461" i="6"/>
  <c r="S461" i="6"/>
  <c r="R461" i="6"/>
  <c r="Q461" i="6"/>
  <c r="P461" i="6"/>
  <c r="O461" i="6"/>
  <c r="N461" i="6"/>
  <c r="M461" i="6"/>
  <c r="L461" i="6"/>
  <c r="K461" i="6"/>
  <c r="J461" i="6"/>
  <c r="I461" i="6"/>
  <c r="H461" i="6"/>
  <c r="G461" i="6"/>
  <c r="F461" i="6"/>
  <c r="E461" i="6"/>
  <c r="D461" i="6"/>
  <c r="C461" i="6"/>
  <c r="B461" i="6"/>
  <c r="Y460" i="6"/>
  <c r="X460" i="6"/>
  <c r="W460" i="6"/>
  <c r="V460" i="6"/>
  <c r="U460" i="6"/>
  <c r="T460" i="6"/>
  <c r="S460" i="6"/>
  <c r="R460" i="6"/>
  <c r="Q460" i="6"/>
  <c r="P460" i="6"/>
  <c r="O460" i="6"/>
  <c r="N460" i="6"/>
  <c r="M460" i="6"/>
  <c r="L460" i="6"/>
  <c r="K460" i="6"/>
  <c r="J460" i="6"/>
  <c r="I460" i="6"/>
  <c r="H460" i="6"/>
  <c r="G460" i="6"/>
  <c r="F460" i="6"/>
  <c r="E460" i="6"/>
  <c r="D460" i="6"/>
  <c r="C460" i="6"/>
  <c r="B460" i="6"/>
  <c r="Y459" i="6"/>
  <c r="X459" i="6"/>
  <c r="W459" i="6"/>
  <c r="V459" i="6"/>
  <c r="U459" i="6"/>
  <c r="T459" i="6"/>
  <c r="S459" i="6"/>
  <c r="R459" i="6"/>
  <c r="Q459" i="6"/>
  <c r="P459" i="6"/>
  <c r="O459" i="6"/>
  <c r="N459" i="6"/>
  <c r="M459" i="6"/>
  <c r="L459" i="6"/>
  <c r="K459" i="6"/>
  <c r="J459" i="6"/>
  <c r="I459" i="6"/>
  <c r="H459" i="6"/>
  <c r="G459" i="6"/>
  <c r="F459" i="6"/>
  <c r="E459" i="6"/>
  <c r="D459" i="6"/>
  <c r="C459" i="6"/>
  <c r="B459" i="6"/>
  <c r="Y458" i="6"/>
  <c r="X458" i="6"/>
  <c r="W458" i="6"/>
  <c r="V458" i="6"/>
  <c r="U458" i="6"/>
  <c r="T458" i="6"/>
  <c r="S458" i="6"/>
  <c r="R458" i="6"/>
  <c r="Q458" i="6"/>
  <c r="P458" i="6"/>
  <c r="O458" i="6"/>
  <c r="N458" i="6"/>
  <c r="M458" i="6"/>
  <c r="L458" i="6"/>
  <c r="K458" i="6"/>
  <c r="J458" i="6"/>
  <c r="I458" i="6"/>
  <c r="H458" i="6"/>
  <c r="G458" i="6"/>
  <c r="F458" i="6"/>
  <c r="E458" i="6"/>
  <c r="D458" i="6"/>
  <c r="C458" i="6"/>
  <c r="B458" i="6"/>
  <c r="Y457" i="6"/>
  <c r="X457" i="6"/>
  <c r="W457" i="6"/>
  <c r="V457" i="6"/>
  <c r="U457" i="6"/>
  <c r="T457" i="6"/>
  <c r="S457" i="6"/>
  <c r="R457" i="6"/>
  <c r="Q457" i="6"/>
  <c r="P457" i="6"/>
  <c r="O457" i="6"/>
  <c r="N457" i="6"/>
  <c r="M457" i="6"/>
  <c r="L457" i="6"/>
  <c r="K457" i="6"/>
  <c r="J457" i="6"/>
  <c r="I457" i="6"/>
  <c r="H457" i="6"/>
  <c r="G457" i="6"/>
  <c r="F457" i="6"/>
  <c r="E457" i="6"/>
  <c r="D457" i="6"/>
  <c r="C457" i="6"/>
  <c r="B457" i="6"/>
  <c r="Y456" i="6"/>
  <c r="X456" i="6"/>
  <c r="W456" i="6"/>
  <c r="V456" i="6"/>
  <c r="U456" i="6"/>
  <c r="T456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G456" i="6"/>
  <c r="F456" i="6"/>
  <c r="E456" i="6"/>
  <c r="D456" i="6"/>
  <c r="C456" i="6"/>
  <c r="B456" i="6"/>
  <c r="Y455" i="6"/>
  <c r="X455" i="6"/>
  <c r="W455" i="6"/>
  <c r="V455" i="6"/>
  <c r="U455" i="6"/>
  <c r="T455" i="6"/>
  <c r="S455" i="6"/>
  <c r="R455" i="6"/>
  <c r="Q455" i="6"/>
  <c r="P455" i="6"/>
  <c r="O455" i="6"/>
  <c r="N455" i="6"/>
  <c r="M455" i="6"/>
  <c r="L455" i="6"/>
  <c r="K455" i="6"/>
  <c r="J455" i="6"/>
  <c r="I455" i="6"/>
  <c r="H455" i="6"/>
  <c r="G455" i="6"/>
  <c r="F455" i="6"/>
  <c r="E455" i="6"/>
  <c r="D455" i="6"/>
  <c r="C455" i="6"/>
  <c r="B455" i="6"/>
  <c r="Y454" i="6"/>
  <c r="X454" i="6"/>
  <c r="W454" i="6"/>
  <c r="V454" i="6"/>
  <c r="U454" i="6"/>
  <c r="T454" i="6"/>
  <c r="S454" i="6"/>
  <c r="R454" i="6"/>
  <c r="Q454" i="6"/>
  <c r="P454" i="6"/>
  <c r="O454" i="6"/>
  <c r="N454" i="6"/>
  <c r="M454" i="6"/>
  <c r="L454" i="6"/>
  <c r="K454" i="6"/>
  <c r="J454" i="6"/>
  <c r="I454" i="6"/>
  <c r="H454" i="6"/>
  <c r="G454" i="6"/>
  <c r="F454" i="6"/>
  <c r="E454" i="6"/>
  <c r="D454" i="6"/>
  <c r="C454" i="6"/>
  <c r="B454" i="6"/>
  <c r="Y453" i="6"/>
  <c r="X453" i="6"/>
  <c r="W453" i="6"/>
  <c r="V453" i="6"/>
  <c r="U453" i="6"/>
  <c r="T453" i="6"/>
  <c r="S453" i="6"/>
  <c r="R453" i="6"/>
  <c r="Q453" i="6"/>
  <c r="P453" i="6"/>
  <c r="O453" i="6"/>
  <c r="N453" i="6"/>
  <c r="M453" i="6"/>
  <c r="L453" i="6"/>
  <c r="K453" i="6"/>
  <c r="J453" i="6"/>
  <c r="I453" i="6"/>
  <c r="H453" i="6"/>
  <c r="G453" i="6"/>
  <c r="F453" i="6"/>
  <c r="E453" i="6"/>
  <c r="D453" i="6"/>
  <c r="C453" i="6"/>
  <c r="B453" i="6"/>
  <c r="Y452" i="6"/>
  <c r="X452" i="6"/>
  <c r="W452" i="6"/>
  <c r="V452" i="6"/>
  <c r="U452" i="6"/>
  <c r="T452" i="6"/>
  <c r="S452" i="6"/>
  <c r="R452" i="6"/>
  <c r="Q452" i="6"/>
  <c r="P452" i="6"/>
  <c r="O452" i="6"/>
  <c r="N452" i="6"/>
  <c r="M452" i="6"/>
  <c r="L452" i="6"/>
  <c r="K452" i="6"/>
  <c r="J452" i="6"/>
  <c r="I452" i="6"/>
  <c r="H452" i="6"/>
  <c r="G452" i="6"/>
  <c r="F452" i="6"/>
  <c r="E452" i="6"/>
  <c r="D452" i="6"/>
  <c r="C452" i="6"/>
  <c r="B452" i="6"/>
  <c r="Y451" i="6"/>
  <c r="X451" i="6"/>
  <c r="W451" i="6"/>
  <c r="V451" i="6"/>
  <c r="U451" i="6"/>
  <c r="T451" i="6"/>
  <c r="S451" i="6"/>
  <c r="R451" i="6"/>
  <c r="Q451" i="6"/>
  <c r="P451" i="6"/>
  <c r="O451" i="6"/>
  <c r="N451" i="6"/>
  <c r="M451" i="6"/>
  <c r="L451" i="6"/>
  <c r="K451" i="6"/>
  <c r="J451" i="6"/>
  <c r="I451" i="6"/>
  <c r="H451" i="6"/>
  <c r="G451" i="6"/>
  <c r="F451" i="6"/>
  <c r="E451" i="6"/>
  <c r="D451" i="6"/>
  <c r="C451" i="6"/>
  <c r="B451" i="6"/>
  <c r="Y450" i="6"/>
  <c r="X450" i="6"/>
  <c r="W450" i="6"/>
  <c r="V450" i="6"/>
  <c r="U450" i="6"/>
  <c r="T450" i="6"/>
  <c r="S450" i="6"/>
  <c r="R450" i="6"/>
  <c r="Q450" i="6"/>
  <c r="P450" i="6"/>
  <c r="O450" i="6"/>
  <c r="N450" i="6"/>
  <c r="M450" i="6"/>
  <c r="L450" i="6"/>
  <c r="K450" i="6"/>
  <c r="J450" i="6"/>
  <c r="I450" i="6"/>
  <c r="H450" i="6"/>
  <c r="G450" i="6"/>
  <c r="F450" i="6"/>
  <c r="E450" i="6"/>
  <c r="D450" i="6"/>
  <c r="C450" i="6"/>
  <c r="B450" i="6"/>
  <c r="Y449" i="6"/>
  <c r="X449" i="6"/>
  <c r="W449" i="6"/>
  <c r="V449" i="6"/>
  <c r="U449" i="6"/>
  <c r="T449" i="6"/>
  <c r="S449" i="6"/>
  <c r="R449" i="6"/>
  <c r="Q449" i="6"/>
  <c r="P449" i="6"/>
  <c r="O449" i="6"/>
  <c r="N449" i="6"/>
  <c r="M449" i="6"/>
  <c r="L449" i="6"/>
  <c r="K449" i="6"/>
  <c r="J449" i="6"/>
  <c r="I449" i="6"/>
  <c r="H449" i="6"/>
  <c r="G449" i="6"/>
  <c r="F449" i="6"/>
  <c r="E449" i="6"/>
  <c r="D449" i="6"/>
  <c r="C449" i="6"/>
  <c r="B449" i="6"/>
  <c r="Y448" i="6"/>
  <c r="X448" i="6"/>
  <c r="W448" i="6"/>
  <c r="V448" i="6"/>
  <c r="U448" i="6"/>
  <c r="T448" i="6"/>
  <c r="S448" i="6"/>
  <c r="R448" i="6"/>
  <c r="Q448" i="6"/>
  <c r="P448" i="6"/>
  <c r="O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B448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B447" i="6"/>
  <c r="Y446" i="6"/>
  <c r="X446" i="6"/>
  <c r="W446" i="6"/>
  <c r="V446" i="6"/>
  <c r="U446" i="6"/>
  <c r="T446" i="6"/>
  <c r="S446" i="6"/>
  <c r="R446" i="6"/>
  <c r="Q446" i="6"/>
  <c r="P446" i="6"/>
  <c r="O446" i="6"/>
  <c r="N446" i="6"/>
  <c r="M446" i="6"/>
  <c r="L446" i="6"/>
  <c r="K446" i="6"/>
  <c r="J446" i="6"/>
  <c r="I446" i="6"/>
  <c r="H446" i="6"/>
  <c r="G446" i="6"/>
  <c r="F446" i="6"/>
  <c r="E446" i="6"/>
  <c r="D446" i="6"/>
  <c r="C446" i="6"/>
  <c r="B446" i="6"/>
  <c r="Y445" i="6"/>
  <c r="X445" i="6"/>
  <c r="W445" i="6"/>
  <c r="V445" i="6"/>
  <c r="U445" i="6"/>
  <c r="T445" i="6"/>
  <c r="S445" i="6"/>
  <c r="R445" i="6"/>
  <c r="Q445" i="6"/>
  <c r="P445" i="6"/>
  <c r="O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B445" i="6"/>
  <c r="Y444" i="6"/>
  <c r="X444" i="6"/>
  <c r="W444" i="6"/>
  <c r="V444" i="6"/>
  <c r="U444" i="6"/>
  <c r="T444" i="6"/>
  <c r="S444" i="6"/>
  <c r="R444" i="6"/>
  <c r="Q444" i="6"/>
  <c r="P444" i="6"/>
  <c r="O444" i="6"/>
  <c r="N444" i="6"/>
  <c r="M444" i="6"/>
  <c r="L444" i="6"/>
  <c r="K444" i="6"/>
  <c r="J444" i="6"/>
  <c r="I444" i="6"/>
  <c r="H444" i="6"/>
  <c r="G444" i="6"/>
  <c r="F444" i="6"/>
  <c r="E444" i="6"/>
  <c r="D444" i="6"/>
  <c r="C444" i="6"/>
  <c r="B444" i="6"/>
  <c r="Y443" i="6"/>
  <c r="X443" i="6"/>
  <c r="W443" i="6"/>
  <c r="V443" i="6"/>
  <c r="U443" i="6"/>
  <c r="T443" i="6"/>
  <c r="S443" i="6"/>
  <c r="R443" i="6"/>
  <c r="Q443" i="6"/>
  <c r="P443" i="6"/>
  <c r="O443" i="6"/>
  <c r="N443" i="6"/>
  <c r="M443" i="6"/>
  <c r="L443" i="6"/>
  <c r="K443" i="6"/>
  <c r="J443" i="6"/>
  <c r="I443" i="6"/>
  <c r="H443" i="6"/>
  <c r="G443" i="6"/>
  <c r="F443" i="6"/>
  <c r="E443" i="6"/>
  <c r="D443" i="6"/>
  <c r="C443" i="6"/>
  <c r="B443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B442" i="6"/>
  <c r="Y441" i="6"/>
  <c r="X441" i="6"/>
  <c r="W441" i="6"/>
  <c r="V441" i="6"/>
  <c r="U441" i="6"/>
  <c r="T441" i="6"/>
  <c r="S441" i="6"/>
  <c r="R441" i="6"/>
  <c r="Q441" i="6"/>
  <c r="P441" i="6"/>
  <c r="O441" i="6"/>
  <c r="N441" i="6"/>
  <c r="M441" i="6"/>
  <c r="L441" i="6"/>
  <c r="K441" i="6"/>
  <c r="J441" i="6"/>
  <c r="I441" i="6"/>
  <c r="H441" i="6"/>
  <c r="G441" i="6"/>
  <c r="F441" i="6"/>
  <c r="E441" i="6"/>
  <c r="D441" i="6"/>
  <c r="C441" i="6"/>
  <c r="B441" i="6"/>
  <c r="Y440" i="6"/>
  <c r="X440" i="6"/>
  <c r="W440" i="6"/>
  <c r="V440" i="6"/>
  <c r="U440" i="6"/>
  <c r="T440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G440" i="6"/>
  <c r="F440" i="6"/>
  <c r="E440" i="6"/>
  <c r="D440" i="6"/>
  <c r="C440" i="6"/>
  <c r="B440" i="6"/>
  <c r="Y439" i="6"/>
  <c r="X439" i="6"/>
  <c r="W439" i="6"/>
  <c r="V439" i="6"/>
  <c r="U439" i="6"/>
  <c r="T439" i="6"/>
  <c r="S439" i="6"/>
  <c r="R439" i="6"/>
  <c r="Q439" i="6"/>
  <c r="P439" i="6"/>
  <c r="O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B439" i="6"/>
  <c r="Y438" i="6"/>
  <c r="X438" i="6"/>
  <c r="W438" i="6"/>
  <c r="V438" i="6"/>
  <c r="U438" i="6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C438" i="6"/>
  <c r="B438" i="6"/>
  <c r="Y437" i="6"/>
  <c r="X437" i="6"/>
  <c r="W437" i="6"/>
  <c r="V437" i="6"/>
  <c r="U437" i="6"/>
  <c r="T437" i="6"/>
  <c r="S437" i="6"/>
  <c r="R437" i="6"/>
  <c r="Q437" i="6"/>
  <c r="P437" i="6"/>
  <c r="O437" i="6"/>
  <c r="N437" i="6"/>
  <c r="M437" i="6"/>
  <c r="L437" i="6"/>
  <c r="K437" i="6"/>
  <c r="J437" i="6"/>
  <c r="I437" i="6"/>
  <c r="H437" i="6"/>
  <c r="G437" i="6"/>
  <c r="F437" i="6"/>
  <c r="E437" i="6"/>
  <c r="D437" i="6"/>
  <c r="C437" i="6"/>
  <c r="B437" i="6"/>
  <c r="Y436" i="6"/>
  <c r="X436" i="6"/>
  <c r="W436" i="6"/>
  <c r="V436" i="6"/>
  <c r="U436" i="6"/>
  <c r="T436" i="6"/>
  <c r="S436" i="6"/>
  <c r="R436" i="6"/>
  <c r="Q436" i="6"/>
  <c r="P436" i="6"/>
  <c r="O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B436" i="6"/>
  <c r="Y432" i="6"/>
  <c r="X432" i="6"/>
  <c r="W432" i="6"/>
  <c r="V432" i="6"/>
  <c r="U432" i="6"/>
  <c r="T432" i="6"/>
  <c r="S432" i="6"/>
  <c r="R432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Y431" i="6"/>
  <c r="X431" i="6"/>
  <c r="W431" i="6"/>
  <c r="V431" i="6"/>
  <c r="U431" i="6"/>
  <c r="T431" i="6"/>
  <c r="S431" i="6"/>
  <c r="R431" i="6"/>
  <c r="Q431" i="6"/>
  <c r="P431" i="6"/>
  <c r="O431" i="6"/>
  <c r="N431" i="6"/>
  <c r="M431" i="6"/>
  <c r="L431" i="6"/>
  <c r="K431" i="6"/>
  <c r="J431" i="6"/>
  <c r="I431" i="6"/>
  <c r="H431" i="6"/>
  <c r="G431" i="6"/>
  <c r="F431" i="6"/>
  <c r="E431" i="6"/>
  <c r="D431" i="6"/>
  <c r="C431" i="6"/>
  <c r="B431" i="6"/>
  <c r="Y430" i="6"/>
  <c r="X430" i="6"/>
  <c r="W430" i="6"/>
  <c r="V430" i="6"/>
  <c r="U430" i="6"/>
  <c r="T430" i="6"/>
  <c r="S430" i="6"/>
  <c r="R430" i="6"/>
  <c r="Q430" i="6"/>
  <c r="P430" i="6"/>
  <c r="O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B430" i="6"/>
  <c r="Y429" i="6"/>
  <c r="X429" i="6"/>
  <c r="W429" i="6"/>
  <c r="V429" i="6"/>
  <c r="U429" i="6"/>
  <c r="T429" i="6"/>
  <c r="S429" i="6"/>
  <c r="R429" i="6"/>
  <c r="Q429" i="6"/>
  <c r="P429" i="6"/>
  <c r="O429" i="6"/>
  <c r="N429" i="6"/>
  <c r="M429" i="6"/>
  <c r="L429" i="6"/>
  <c r="K429" i="6"/>
  <c r="J429" i="6"/>
  <c r="I429" i="6"/>
  <c r="H429" i="6"/>
  <c r="G429" i="6"/>
  <c r="F429" i="6"/>
  <c r="E429" i="6"/>
  <c r="D429" i="6"/>
  <c r="C429" i="6"/>
  <c r="B429" i="6"/>
  <c r="Y428" i="6"/>
  <c r="X428" i="6"/>
  <c r="W428" i="6"/>
  <c r="V428" i="6"/>
  <c r="U428" i="6"/>
  <c r="T428" i="6"/>
  <c r="S428" i="6"/>
  <c r="R428" i="6"/>
  <c r="Q428" i="6"/>
  <c r="P428" i="6"/>
  <c r="O428" i="6"/>
  <c r="N428" i="6"/>
  <c r="M428" i="6"/>
  <c r="L428" i="6"/>
  <c r="K428" i="6"/>
  <c r="J428" i="6"/>
  <c r="I428" i="6"/>
  <c r="H428" i="6"/>
  <c r="G428" i="6"/>
  <c r="F428" i="6"/>
  <c r="E428" i="6"/>
  <c r="D428" i="6"/>
  <c r="C428" i="6"/>
  <c r="B428" i="6"/>
  <c r="Y427" i="6"/>
  <c r="X427" i="6"/>
  <c r="W427" i="6"/>
  <c r="V427" i="6"/>
  <c r="U427" i="6"/>
  <c r="T427" i="6"/>
  <c r="S427" i="6"/>
  <c r="R427" i="6"/>
  <c r="Q427" i="6"/>
  <c r="P427" i="6"/>
  <c r="O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B427" i="6"/>
  <c r="Y426" i="6"/>
  <c r="X426" i="6"/>
  <c r="W426" i="6"/>
  <c r="V426" i="6"/>
  <c r="U426" i="6"/>
  <c r="T426" i="6"/>
  <c r="S426" i="6"/>
  <c r="R426" i="6"/>
  <c r="Q426" i="6"/>
  <c r="P426" i="6"/>
  <c r="O426" i="6"/>
  <c r="N426" i="6"/>
  <c r="M426" i="6"/>
  <c r="L426" i="6"/>
  <c r="K426" i="6"/>
  <c r="J426" i="6"/>
  <c r="I426" i="6"/>
  <c r="H426" i="6"/>
  <c r="G426" i="6"/>
  <c r="F426" i="6"/>
  <c r="E426" i="6"/>
  <c r="D426" i="6"/>
  <c r="C426" i="6"/>
  <c r="B426" i="6"/>
  <c r="Y425" i="6"/>
  <c r="X425" i="6"/>
  <c r="W425" i="6"/>
  <c r="V425" i="6"/>
  <c r="U425" i="6"/>
  <c r="T425" i="6"/>
  <c r="S425" i="6"/>
  <c r="R425" i="6"/>
  <c r="Q425" i="6"/>
  <c r="P425" i="6"/>
  <c r="O425" i="6"/>
  <c r="N425" i="6"/>
  <c r="M425" i="6"/>
  <c r="L425" i="6"/>
  <c r="K425" i="6"/>
  <c r="J425" i="6"/>
  <c r="I425" i="6"/>
  <c r="H425" i="6"/>
  <c r="G425" i="6"/>
  <c r="F425" i="6"/>
  <c r="E425" i="6"/>
  <c r="D425" i="6"/>
  <c r="C425" i="6"/>
  <c r="B425" i="6"/>
  <c r="Y424" i="6"/>
  <c r="X424" i="6"/>
  <c r="W424" i="6"/>
  <c r="V424" i="6"/>
  <c r="U424" i="6"/>
  <c r="T424" i="6"/>
  <c r="S424" i="6"/>
  <c r="R424" i="6"/>
  <c r="Q424" i="6"/>
  <c r="P424" i="6"/>
  <c r="O424" i="6"/>
  <c r="N424" i="6"/>
  <c r="M424" i="6"/>
  <c r="L424" i="6"/>
  <c r="K424" i="6"/>
  <c r="J424" i="6"/>
  <c r="I424" i="6"/>
  <c r="H424" i="6"/>
  <c r="G424" i="6"/>
  <c r="F424" i="6"/>
  <c r="E424" i="6"/>
  <c r="D424" i="6"/>
  <c r="C424" i="6"/>
  <c r="B424" i="6"/>
  <c r="Y423" i="6"/>
  <c r="X423" i="6"/>
  <c r="W423" i="6"/>
  <c r="V423" i="6"/>
  <c r="U423" i="6"/>
  <c r="T423" i="6"/>
  <c r="S423" i="6"/>
  <c r="R423" i="6"/>
  <c r="Q423" i="6"/>
  <c r="P423" i="6"/>
  <c r="O423" i="6"/>
  <c r="N423" i="6"/>
  <c r="M423" i="6"/>
  <c r="L423" i="6"/>
  <c r="K423" i="6"/>
  <c r="J423" i="6"/>
  <c r="I423" i="6"/>
  <c r="H423" i="6"/>
  <c r="G423" i="6"/>
  <c r="F423" i="6"/>
  <c r="E423" i="6"/>
  <c r="D423" i="6"/>
  <c r="C423" i="6"/>
  <c r="B423" i="6"/>
  <c r="Y422" i="6"/>
  <c r="X422" i="6"/>
  <c r="W422" i="6"/>
  <c r="V422" i="6"/>
  <c r="U422" i="6"/>
  <c r="T422" i="6"/>
  <c r="S422" i="6"/>
  <c r="R422" i="6"/>
  <c r="Q422" i="6"/>
  <c r="P422" i="6"/>
  <c r="O422" i="6"/>
  <c r="N422" i="6"/>
  <c r="M422" i="6"/>
  <c r="L422" i="6"/>
  <c r="K422" i="6"/>
  <c r="J422" i="6"/>
  <c r="I422" i="6"/>
  <c r="H422" i="6"/>
  <c r="G422" i="6"/>
  <c r="F422" i="6"/>
  <c r="E422" i="6"/>
  <c r="D422" i="6"/>
  <c r="C422" i="6"/>
  <c r="B422" i="6"/>
  <c r="Y421" i="6"/>
  <c r="X421" i="6"/>
  <c r="W421" i="6"/>
  <c r="V421" i="6"/>
  <c r="U421" i="6"/>
  <c r="T421" i="6"/>
  <c r="S421" i="6"/>
  <c r="R421" i="6"/>
  <c r="Q421" i="6"/>
  <c r="P421" i="6"/>
  <c r="O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B421" i="6"/>
  <c r="Y420" i="6"/>
  <c r="X420" i="6"/>
  <c r="W420" i="6"/>
  <c r="V420" i="6"/>
  <c r="U420" i="6"/>
  <c r="T420" i="6"/>
  <c r="S420" i="6"/>
  <c r="R420" i="6"/>
  <c r="Q420" i="6"/>
  <c r="P420" i="6"/>
  <c r="O420" i="6"/>
  <c r="N420" i="6"/>
  <c r="M420" i="6"/>
  <c r="L420" i="6"/>
  <c r="K420" i="6"/>
  <c r="J420" i="6"/>
  <c r="I420" i="6"/>
  <c r="H420" i="6"/>
  <c r="G420" i="6"/>
  <c r="F420" i="6"/>
  <c r="E420" i="6"/>
  <c r="D420" i="6"/>
  <c r="C420" i="6"/>
  <c r="B420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B419" i="6"/>
  <c r="Y418" i="6"/>
  <c r="X418" i="6"/>
  <c r="W418" i="6"/>
  <c r="V418" i="6"/>
  <c r="U418" i="6"/>
  <c r="T418" i="6"/>
  <c r="S418" i="6"/>
  <c r="R418" i="6"/>
  <c r="Q418" i="6"/>
  <c r="P418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B418" i="6"/>
  <c r="Y417" i="6"/>
  <c r="X417" i="6"/>
  <c r="W417" i="6"/>
  <c r="V417" i="6"/>
  <c r="U417" i="6"/>
  <c r="T417" i="6"/>
  <c r="S417" i="6"/>
  <c r="R417" i="6"/>
  <c r="Q417" i="6"/>
  <c r="P417" i="6"/>
  <c r="O417" i="6"/>
  <c r="N417" i="6"/>
  <c r="M417" i="6"/>
  <c r="L417" i="6"/>
  <c r="K417" i="6"/>
  <c r="J417" i="6"/>
  <c r="I417" i="6"/>
  <c r="H417" i="6"/>
  <c r="G417" i="6"/>
  <c r="F417" i="6"/>
  <c r="E417" i="6"/>
  <c r="D417" i="6"/>
  <c r="C417" i="6"/>
  <c r="B417" i="6"/>
  <c r="Y416" i="6"/>
  <c r="X416" i="6"/>
  <c r="W416" i="6"/>
  <c r="V416" i="6"/>
  <c r="U416" i="6"/>
  <c r="T416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Y415" i="6"/>
  <c r="X415" i="6"/>
  <c r="W415" i="6"/>
  <c r="V415" i="6"/>
  <c r="U415" i="6"/>
  <c r="T415" i="6"/>
  <c r="S415" i="6"/>
  <c r="R415" i="6"/>
  <c r="Q415" i="6"/>
  <c r="P415" i="6"/>
  <c r="O415" i="6"/>
  <c r="N415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Y414" i="6"/>
  <c r="X414" i="6"/>
  <c r="W414" i="6"/>
  <c r="V414" i="6"/>
  <c r="U414" i="6"/>
  <c r="T414" i="6"/>
  <c r="S414" i="6"/>
  <c r="R414" i="6"/>
  <c r="Q414" i="6"/>
  <c r="P414" i="6"/>
  <c r="O414" i="6"/>
  <c r="N414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Y413" i="6"/>
  <c r="X413" i="6"/>
  <c r="W413" i="6"/>
  <c r="V413" i="6"/>
  <c r="U413" i="6"/>
  <c r="T413" i="6"/>
  <c r="S413" i="6"/>
  <c r="R413" i="6"/>
  <c r="Q413" i="6"/>
  <c r="P413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Y412" i="6"/>
  <c r="X412" i="6"/>
  <c r="W412" i="6"/>
  <c r="V412" i="6"/>
  <c r="U412" i="6"/>
  <c r="T412" i="6"/>
  <c r="S412" i="6"/>
  <c r="R412" i="6"/>
  <c r="Q412" i="6"/>
  <c r="P412" i="6"/>
  <c r="O412" i="6"/>
  <c r="N412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Y411" i="6"/>
  <c r="X411" i="6"/>
  <c r="W411" i="6"/>
  <c r="V411" i="6"/>
  <c r="U411" i="6"/>
  <c r="T411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Y410" i="6"/>
  <c r="X410" i="6"/>
  <c r="W410" i="6"/>
  <c r="V410" i="6"/>
  <c r="U410" i="6"/>
  <c r="T410" i="6"/>
  <c r="S410" i="6"/>
  <c r="R410" i="6"/>
  <c r="Q410" i="6"/>
  <c r="P410" i="6"/>
  <c r="O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Y409" i="6"/>
  <c r="X409" i="6"/>
  <c r="W409" i="6"/>
  <c r="V409" i="6"/>
  <c r="U409" i="6"/>
  <c r="T409" i="6"/>
  <c r="S409" i="6"/>
  <c r="R409" i="6"/>
  <c r="Q409" i="6"/>
  <c r="P409" i="6"/>
  <c r="O409" i="6"/>
  <c r="N409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Y408" i="6"/>
  <c r="X408" i="6"/>
  <c r="W408" i="6"/>
  <c r="V408" i="6"/>
  <c r="U408" i="6"/>
  <c r="T408" i="6"/>
  <c r="S408" i="6"/>
  <c r="R408" i="6"/>
  <c r="Q408" i="6"/>
  <c r="P408" i="6"/>
  <c r="O408" i="6"/>
  <c r="N408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Y407" i="6"/>
  <c r="X407" i="6"/>
  <c r="W407" i="6"/>
  <c r="V407" i="6"/>
  <c r="U407" i="6"/>
  <c r="T407" i="6"/>
  <c r="S407" i="6"/>
  <c r="R407" i="6"/>
  <c r="Q407" i="6"/>
  <c r="P407" i="6"/>
  <c r="O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Y406" i="6"/>
  <c r="X406" i="6"/>
  <c r="W406" i="6"/>
  <c r="V406" i="6"/>
  <c r="U406" i="6"/>
  <c r="T406" i="6"/>
  <c r="S406" i="6"/>
  <c r="R406" i="6"/>
  <c r="Q406" i="6"/>
  <c r="P406" i="6"/>
  <c r="O406" i="6"/>
  <c r="N406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Y405" i="6"/>
  <c r="X405" i="6"/>
  <c r="W405" i="6"/>
  <c r="V405" i="6"/>
  <c r="U405" i="6"/>
  <c r="T405" i="6"/>
  <c r="S405" i="6"/>
  <c r="R405" i="6"/>
  <c r="Q405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Y404" i="6"/>
  <c r="X404" i="6"/>
  <c r="W404" i="6"/>
  <c r="V404" i="6"/>
  <c r="U404" i="6"/>
  <c r="T404" i="6"/>
  <c r="S404" i="6"/>
  <c r="R404" i="6"/>
  <c r="Q404" i="6"/>
  <c r="P404" i="6"/>
  <c r="O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Y403" i="6"/>
  <c r="X403" i="6"/>
  <c r="W403" i="6"/>
  <c r="V403" i="6"/>
  <c r="U403" i="6"/>
  <c r="T403" i="6"/>
  <c r="S403" i="6"/>
  <c r="R403" i="6"/>
  <c r="Q403" i="6"/>
  <c r="P403" i="6"/>
  <c r="O403" i="6"/>
  <c r="N403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Y402" i="6"/>
  <c r="X402" i="6"/>
  <c r="W402" i="6"/>
  <c r="V402" i="6"/>
  <c r="U402" i="6"/>
  <c r="T402" i="6"/>
  <c r="S402" i="6"/>
  <c r="R402" i="6"/>
  <c r="Q402" i="6"/>
  <c r="P402" i="6"/>
  <c r="O402" i="6"/>
  <c r="N402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O363" i="6"/>
  <c r="N363" i="6"/>
  <c r="M363" i="6"/>
  <c r="L363" i="6"/>
  <c r="K363" i="6"/>
  <c r="A358" i="6"/>
  <c r="X240" i="6"/>
  <c r="L240" i="6"/>
  <c r="X239" i="6"/>
  <c r="L239" i="6"/>
  <c r="X238" i="6"/>
  <c r="L238" i="6"/>
  <c r="X237" i="6"/>
  <c r="L237" i="6"/>
  <c r="X236" i="6"/>
  <c r="L236" i="6"/>
  <c r="X235" i="6"/>
  <c r="L235" i="6"/>
  <c r="X234" i="6"/>
  <c r="L234" i="6"/>
  <c r="X233" i="6"/>
  <c r="L233" i="6"/>
  <c r="X232" i="6"/>
  <c r="L232" i="6"/>
  <c r="X231" i="6"/>
  <c r="L231" i="6"/>
  <c r="X230" i="6"/>
  <c r="L230" i="6"/>
  <c r="X229" i="6"/>
  <c r="L229" i="6"/>
  <c r="X228" i="6"/>
  <c r="L228" i="6"/>
  <c r="X227" i="6"/>
  <c r="L227" i="6"/>
  <c r="X226" i="6"/>
  <c r="L226" i="6"/>
  <c r="X225" i="6"/>
  <c r="L225" i="6"/>
  <c r="X224" i="6"/>
  <c r="L224" i="6"/>
  <c r="X223" i="6"/>
  <c r="L223" i="6"/>
  <c r="X222" i="6"/>
  <c r="L222" i="6"/>
  <c r="X221" i="6"/>
  <c r="L221" i="6"/>
  <c r="X220" i="6"/>
  <c r="L220" i="6"/>
  <c r="X219" i="6"/>
  <c r="L219" i="6"/>
  <c r="X218" i="6"/>
  <c r="L218" i="6"/>
  <c r="X217" i="6"/>
  <c r="L217" i="6"/>
  <c r="X216" i="6"/>
  <c r="L216" i="6"/>
  <c r="X215" i="6"/>
  <c r="L215" i="6"/>
  <c r="X214" i="6"/>
  <c r="L214" i="6"/>
  <c r="X213" i="6"/>
  <c r="L213" i="6"/>
  <c r="X212" i="6"/>
  <c r="L212" i="6"/>
  <c r="X211" i="6"/>
  <c r="L211" i="6"/>
  <c r="X206" i="6"/>
  <c r="L206" i="6"/>
  <c r="X205" i="6"/>
  <c r="L205" i="6"/>
  <c r="X204" i="6"/>
  <c r="L204" i="6"/>
  <c r="X203" i="6"/>
  <c r="L203" i="6"/>
  <c r="X202" i="6"/>
  <c r="L202" i="6"/>
  <c r="X201" i="6"/>
  <c r="L201" i="6"/>
  <c r="X200" i="6"/>
  <c r="L200" i="6"/>
  <c r="X199" i="6"/>
  <c r="L199" i="6"/>
  <c r="X198" i="6"/>
  <c r="L198" i="6"/>
  <c r="X197" i="6"/>
  <c r="L197" i="6"/>
  <c r="X196" i="6"/>
  <c r="L196" i="6"/>
  <c r="X195" i="6"/>
  <c r="L195" i="6"/>
  <c r="X194" i="6"/>
  <c r="L194" i="6"/>
  <c r="X193" i="6"/>
  <c r="L193" i="6"/>
  <c r="X192" i="6"/>
  <c r="L192" i="6"/>
  <c r="X191" i="6"/>
  <c r="L191" i="6"/>
  <c r="X190" i="6"/>
  <c r="L190" i="6"/>
  <c r="X189" i="6"/>
  <c r="L189" i="6"/>
  <c r="X188" i="6"/>
  <c r="L188" i="6"/>
  <c r="X187" i="6"/>
  <c r="L187" i="6"/>
  <c r="X186" i="6"/>
  <c r="L186" i="6"/>
  <c r="X185" i="6"/>
  <c r="L185" i="6"/>
  <c r="X184" i="6"/>
  <c r="L184" i="6"/>
  <c r="X183" i="6"/>
  <c r="L183" i="6"/>
  <c r="X182" i="6"/>
  <c r="L182" i="6"/>
  <c r="X181" i="6"/>
  <c r="L181" i="6"/>
  <c r="X180" i="6"/>
  <c r="L180" i="6"/>
  <c r="X179" i="6"/>
  <c r="L179" i="6"/>
  <c r="X178" i="6"/>
  <c r="L178" i="6"/>
  <c r="X177" i="6"/>
  <c r="L177" i="6"/>
  <c r="S252" i="6"/>
  <c r="Q252" i="6"/>
  <c r="O252" i="6"/>
  <c r="M252" i="6"/>
  <c r="K252" i="6"/>
  <c r="A244" i="6"/>
  <c r="Y240" i="6"/>
  <c r="W240" i="6"/>
  <c r="V240" i="6"/>
  <c r="U240" i="6"/>
  <c r="T240" i="6"/>
  <c r="S240" i="6"/>
  <c r="R240" i="6"/>
  <c r="Q240" i="6"/>
  <c r="P240" i="6"/>
  <c r="O240" i="6"/>
  <c r="N240" i="6"/>
  <c r="M240" i="6"/>
  <c r="K240" i="6"/>
  <c r="J240" i="6"/>
  <c r="I240" i="6"/>
  <c r="H240" i="6"/>
  <c r="G240" i="6"/>
  <c r="F240" i="6"/>
  <c r="E240" i="6"/>
  <c r="D240" i="6"/>
  <c r="C240" i="6"/>
  <c r="B240" i="6"/>
  <c r="Y239" i="6"/>
  <c r="W239" i="6"/>
  <c r="V239" i="6"/>
  <c r="U239" i="6"/>
  <c r="T239" i="6"/>
  <c r="S239" i="6"/>
  <c r="R239" i="6"/>
  <c r="Q239" i="6"/>
  <c r="P239" i="6"/>
  <c r="O239" i="6"/>
  <c r="N239" i="6"/>
  <c r="M239" i="6"/>
  <c r="K239" i="6"/>
  <c r="J239" i="6"/>
  <c r="I239" i="6"/>
  <c r="H239" i="6"/>
  <c r="G239" i="6"/>
  <c r="F239" i="6"/>
  <c r="E239" i="6"/>
  <c r="D239" i="6"/>
  <c r="C239" i="6"/>
  <c r="B239" i="6"/>
  <c r="Y238" i="6"/>
  <c r="W238" i="6"/>
  <c r="V238" i="6"/>
  <c r="U238" i="6"/>
  <c r="T238" i="6"/>
  <c r="S238" i="6"/>
  <c r="R238" i="6"/>
  <c r="Q238" i="6"/>
  <c r="P238" i="6"/>
  <c r="O238" i="6"/>
  <c r="N238" i="6"/>
  <c r="M238" i="6"/>
  <c r="K238" i="6"/>
  <c r="J238" i="6"/>
  <c r="I238" i="6"/>
  <c r="H238" i="6"/>
  <c r="G238" i="6"/>
  <c r="F238" i="6"/>
  <c r="E238" i="6"/>
  <c r="D238" i="6"/>
  <c r="C238" i="6"/>
  <c r="B238" i="6"/>
  <c r="Y237" i="6"/>
  <c r="W237" i="6"/>
  <c r="V237" i="6"/>
  <c r="U237" i="6"/>
  <c r="T237" i="6"/>
  <c r="S237" i="6"/>
  <c r="R237" i="6"/>
  <c r="Q237" i="6"/>
  <c r="P237" i="6"/>
  <c r="O237" i="6"/>
  <c r="N237" i="6"/>
  <c r="M237" i="6"/>
  <c r="K237" i="6"/>
  <c r="J237" i="6"/>
  <c r="I237" i="6"/>
  <c r="H237" i="6"/>
  <c r="G237" i="6"/>
  <c r="F237" i="6"/>
  <c r="E237" i="6"/>
  <c r="D237" i="6"/>
  <c r="C237" i="6"/>
  <c r="B237" i="6"/>
  <c r="Y236" i="6"/>
  <c r="W236" i="6"/>
  <c r="V236" i="6"/>
  <c r="U236" i="6"/>
  <c r="T236" i="6"/>
  <c r="S236" i="6"/>
  <c r="R236" i="6"/>
  <c r="Q236" i="6"/>
  <c r="P236" i="6"/>
  <c r="O236" i="6"/>
  <c r="N236" i="6"/>
  <c r="M236" i="6"/>
  <c r="K236" i="6"/>
  <c r="J236" i="6"/>
  <c r="I236" i="6"/>
  <c r="H236" i="6"/>
  <c r="G236" i="6"/>
  <c r="F236" i="6"/>
  <c r="E236" i="6"/>
  <c r="D236" i="6"/>
  <c r="C236" i="6"/>
  <c r="B236" i="6"/>
  <c r="Y235" i="6"/>
  <c r="W235" i="6"/>
  <c r="V235" i="6"/>
  <c r="U235" i="6"/>
  <c r="T235" i="6"/>
  <c r="S235" i="6"/>
  <c r="R235" i="6"/>
  <c r="Q235" i="6"/>
  <c r="P235" i="6"/>
  <c r="O235" i="6"/>
  <c r="N235" i="6"/>
  <c r="M235" i="6"/>
  <c r="K235" i="6"/>
  <c r="J235" i="6"/>
  <c r="I235" i="6"/>
  <c r="H235" i="6"/>
  <c r="G235" i="6"/>
  <c r="F235" i="6"/>
  <c r="E235" i="6"/>
  <c r="D235" i="6"/>
  <c r="C235" i="6"/>
  <c r="B235" i="6"/>
  <c r="Y234" i="6"/>
  <c r="W234" i="6"/>
  <c r="V234" i="6"/>
  <c r="U234" i="6"/>
  <c r="T234" i="6"/>
  <c r="S234" i="6"/>
  <c r="R234" i="6"/>
  <c r="Q234" i="6"/>
  <c r="P234" i="6"/>
  <c r="O234" i="6"/>
  <c r="N234" i="6"/>
  <c r="M234" i="6"/>
  <c r="K234" i="6"/>
  <c r="J234" i="6"/>
  <c r="I234" i="6"/>
  <c r="H234" i="6"/>
  <c r="G234" i="6"/>
  <c r="F234" i="6"/>
  <c r="E234" i="6"/>
  <c r="D234" i="6"/>
  <c r="C234" i="6"/>
  <c r="B234" i="6"/>
  <c r="Y233" i="6"/>
  <c r="W233" i="6"/>
  <c r="V233" i="6"/>
  <c r="U233" i="6"/>
  <c r="T233" i="6"/>
  <c r="S233" i="6"/>
  <c r="R233" i="6"/>
  <c r="Q233" i="6"/>
  <c r="P233" i="6"/>
  <c r="O233" i="6"/>
  <c r="N233" i="6"/>
  <c r="M233" i="6"/>
  <c r="K233" i="6"/>
  <c r="J233" i="6"/>
  <c r="I233" i="6"/>
  <c r="H233" i="6"/>
  <c r="G233" i="6"/>
  <c r="F233" i="6"/>
  <c r="E233" i="6"/>
  <c r="D233" i="6"/>
  <c r="C233" i="6"/>
  <c r="B233" i="6"/>
  <c r="Y232" i="6"/>
  <c r="W232" i="6"/>
  <c r="V232" i="6"/>
  <c r="U232" i="6"/>
  <c r="T232" i="6"/>
  <c r="S232" i="6"/>
  <c r="R232" i="6"/>
  <c r="Q232" i="6"/>
  <c r="P232" i="6"/>
  <c r="O232" i="6"/>
  <c r="N232" i="6"/>
  <c r="M232" i="6"/>
  <c r="K232" i="6"/>
  <c r="J232" i="6"/>
  <c r="I232" i="6"/>
  <c r="H232" i="6"/>
  <c r="G232" i="6"/>
  <c r="F232" i="6"/>
  <c r="E232" i="6"/>
  <c r="D232" i="6"/>
  <c r="C232" i="6"/>
  <c r="B232" i="6"/>
  <c r="Y231" i="6"/>
  <c r="W231" i="6"/>
  <c r="V231" i="6"/>
  <c r="U231" i="6"/>
  <c r="T231" i="6"/>
  <c r="S231" i="6"/>
  <c r="R231" i="6"/>
  <c r="Q231" i="6"/>
  <c r="P231" i="6"/>
  <c r="O231" i="6"/>
  <c r="N231" i="6"/>
  <c r="M231" i="6"/>
  <c r="K231" i="6"/>
  <c r="J231" i="6"/>
  <c r="I231" i="6"/>
  <c r="H231" i="6"/>
  <c r="G231" i="6"/>
  <c r="F231" i="6"/>
  <c r="E231" i="6"/>
  <c r="D231" i="6"/>
  <c r="C231" i="6"/>
  <c r="B231" i="6"/>
  <c r="Y230" i="6"/>
  <c r="W230" i="6"/>
  <c r="V230" i="6"/>
  <c r="U230" i="6"/>
  <c r="T230" i="6"/>
  <c r="S230" i="6"/>
  <c r="R230" i="6"/>
  <c r="Q230" i="6"/>
  <c r="P230" i="6"/>
  <c r="O230" i="6"/>
  <c r="N230" i="6"/>
  <c r="M230" i="6"/>
  <c r="K230" i="6"/>
  <c r="J230" i="6"/>
  <c r="I230" i="6"/>
  <c r="H230" i="6"/>
  <c r="G230" i="6"/>
  <c r="F230" i="6"/>
  <c r="E230" i="6"/>
  <c r="D230" i="6"/>
  <c r="C230" i="6"/>
  <c r="B230" i="6"/>
  <c r="Y229" i="6"/>
  <c r="W229" i="6"/>
  <c r="V229" i="6"/>
  <c r="U229" i="6"/>
  <c r="T229" i="6"/>
  <c r="S229" i="6"/>
  <c r="R229" i="6"/>
  <c r="Q229" i="6"/>
  <c r="P229" i="6"/>
  <c r="O229" i="6"/>
  <c r="N229" i="6"/>
  <c r="M229" i="6"/>
  <c r="K229" i="6"/>
  <c r="J229" i="6"/>
  <c r="I229" i="6"/>
  <c r="H229" i="6"/>
  <c r="G229" i="6"/>
  <c r="F229" i="6"/>
  <c r="E229" i="6"/>
  <c r="D229" i="6"/>
  <c r="C229" i="6"/>
  <c r="B229" i="6"/>
  <c r="Y228" i="6"/>
  <c r="W228" i="6"/>
  <c r="V228" i="6"/>
  <c r="U228" i="6"/>
  <c r="T228" i="6"/>
  <c r="S228" i="6"/>
  <c r="R228" i="6"/>
  <c r="Q228" i="6"/>
  <c r="P228" i="6"/>
  <c r="O228" i="6"/>
  <c r="N228" i="6"/>
  <c r="M228" i="6"/>
  <c r="K228" i="6"/>
  <c r="J228" i="6"/>
  <c r="I228" i="6"/>
  <c r="H228" i="6"/>
  <c r="G228" i="6"/>
  <c r="F228" i="6"/>
  <c r="E228" i="6"/>
  <c r="D228" i="6"/>
  <c r="C228" i="6"/>
  <c r="B228" i="6"/>
  <c r="Y227" i="6"/>
  <c r="W227" i="6"/>
  <c r="V227" i="6"/>
  <c r="U227" i="6"/>
  <c r="T227" i="6"/>
  <c r="S227" i="6"/>
  <c r="R227" i="6"/>
  <c r="Q227" i="6"/>
  <c r="P227" i="6"/>
  <c r="O227" i="6"/>
  <c r="N227" i="6"/>
  <c r="M227" i="6"/>
  <c r="K227" i="6"/>
  <c r="J227" i="6"/>
  <c r="I227" i="6"/>
  <c r="H227" i="6"/>
  <c r="G227" i="6"/>
  <c r="F227" i="6"/>
  <c r="E227" i="6"/>
  <c r="D227" i="6"/>
  <c r="C227" i="6"/>
  <c r="B227" i="6"/>
  <c r="Y226" i="6"/>
  <c r="W226" i="6"/>
  <c r="V226" i="6"/>
  <c r="U226" i="6"/>
  <c r="T226" i="6"/>
  <c r="S226" i="6"/>
  <c r="R226" i="6"/>
  <c r="Q226" i="6"/>
  <c r="P226" i="6"/>
  <c r="O226" i="6"/>
  <c r="N226" i="6"/>
  <c r="M226" i="6"/>
  <c r="K226" i="6"/>
  <c r="J226" i="6"/>
  <c r="I226" i="6"/>
  <c r="H226" i="6"/>
  <c r="G226" i="6"/>
  <c r="F226" i="6"/>
  <c r="E226" i="6"/>
  <c r="D226" i="6"/>
  <c r="C226" i="6"/>
  <c r="B226" i="6"/>
  <c r="Y225" i="6"/>
  <c r="W225" i="6"/>
  <c r="V225" i="6"/>
  <c r="U225" i="6"/>
  <c r="T225" i="6"/>
  <c r="S225" i="6"/>
  <c r="R225" i="6"/>
  <c r="Q225" i="6"/>
  <c r="P225" i="6"/>
  <c r="O225" i="6"/>
  <c r="N225" i="6"/>
  <c r="M225" i="6"/>
  <c r="K225" i="6"/>
  <c r="J225" i="6"/>
  <c r="I225" i="6"/>
  <c r="H225" i="6"/>
  <c r="G225" i="6"/>
  <c r="F225" i="6"/>
  <c r="E225" i="6"/>
  <c r="D225" i="6"/>
  <c r="C225" i="6"/>
  <c r="B225" i="6"/>
  <c r="Y224" i="6"/>
  <c r="W224" i="6"/>
  <c r="V224" i="6"/>
  <c r="U224" i="6"/>
  <c r="T224" i="6"/>
  <c r="S224" i="6"/>
  <c r="R224" i="6"/>
  <c r="Q224" i="6"/>
  <c r="P224" i="6"/>
  <c r="O224" i="6"/>
  <c r="N224" i="6"/>
  <c r="M224" i="6"/>
  <c r="K224" i="6"/>
  <c r="J224" i="6"/>
  <c r="I224" i="6"/>
  <c r="H224" i="6"/>
  <c r="G224" i="6"/>
  <c r="F224" i="6"/>
  <c r="E224" i="6"/>
  <c r="D224" i="6"/>
  <c r="C224" i="6"/>
  <c r="B224" i="6"/>
  <c r="Y223" i="6"/>
  <c r="W223" i="6"/>
  <c r="V223" i="6"/>
  <c r="U223" i="6"/>
  <c r="T223" i="6"/>
  <c r="S223" i="6"/>
  <c r="R223" i="6"/>
  <c r="Q223" i="6"/>
  <c r="P223" i="6"/>
  <c r="O223" i="6"/>
  <c r="N223" i="6"/>
  <c r="M223" i="6"/>
  <c r="K223" i="6"/>
  <c r="J223" i="6"/>
  <c r="I223" i="6"/>
  <c r="H223" i="6"/>
  <c r="G223" i="6"/>
  <c r="F223" i="6"/>
  <c r="E223" i="6"/>
  <c r="D223" i="6"/>
  <c r="C223" i="6"/>
  <c r="B223" i="6"/>
  <c r="Y222" i="6"/>
  <c r="W222" i="6"/>
  <c r="V222" i="6"/>
  <c r="U222" i="6"/>
  <c r="T222" i="6"/>
  <c r="S222" i="6"/>
  <c r="R222" i="6"/>
  <c r="Q222" i="6"/>
  <c r="P222" i="6"/>
  <c r="O222" i="6"/>
  <c r="N222" i="6"/>
  <c r="M222" i="6"/>
  <c r="K222" i="6"/>
  <c r="J222" i="6"/>
  <c r="I222" i="6"/>
  <c r="H222" i="6"/>
  <c r="G222" i="6"/>
  <c r="F222" i="6"/>
  <c r="E222" i="6"/>
  <c r="D222" i="6"/>
  <c r="C222" i="6"/>
  <c r="B222" i="6"/>
  <c r="Y221" i="6"/>
  <c r="W221" i="6"/>
  <c r="V221" i="6"/>
  <c r="U221" i="6"/>
  <c r="T221" i="6"/>
  <c r="S221" i="6"/>
  <c r="R221" i="6"/>
  <c r="Q221" i="6"/>
  <c r="P221" i="6"/>
  <c r="O221" i="6"/>
  <c r="N221" i="6"/>
  <c r="M221" i="6"/>
  <c r="K221" i="6"/>
  <c r="J221" i="6"/>
  <c r="I221" i="6"/>
  <c r="H221" i="6"/>
  <c r="G221" i="6"/>
  <c r="F221" i="6"/>
  <c r="E221" i="6"/>
  <c r="D221" i="6"/>
  <c r="C221" i="6"/>
  <c r="B221" i="6"/>
  <c r="Y220" i="6"/>
  <c r="W220" i="6"/>
  <c r="V220" i="6"/>
  <c r="U220" i="6"/>
  <c r="T220" i="6"/>
  <c r="S220" i="6"/>
  <c r="R220" i="6"/>
  <c r="Q220" i="6"/>
  <c r="P220" i="6"/>
  <c r="O220" i="6"/>
  <c r="N220" i="6"/>
  <c r="M220" i="6"/>
  <c r="K220" i="6"/>
  <c r="J220" i="6"/>
  <c r="I220" i="6"/>
  <c r="H220" i="6"/>
  <c r="G220" i="6"/>
  <c r="F220" i="6"/>
  <c r="E220" i="6"/>
  <c r="D220" i="6"/>
  <c r="C220" i="6"/>
  <c r="B220" i="6"/>
  <c r="Y219" i="6"/>
  <c r="W219" i="6"/>
  <c r="V219" i="6"/>
  <c r="U219" i="6"/>
  <c r="T219" i="6"/>
  <c r="S219" i="6"/>
  <c r="R219" i="6"/>
  <c r="Q219" i="6"/>
  <c r="P219" i="6"/>
  <c r="O219" i="6"/>
  <c r="N219" i="6"/>
  <c r="M219" i="6"/>
  <c r="K219" i="6"/>
  <c r="J219" i="6"/>
  <c r="I219" i="6"/>
  <c r="H219" i="6"/>
  <c r="G219" i="6"/>
  <c r="F219" i="6"/>
  <c r="E219" i="6"/>
  <c r="D219" i="6"/>
  <c r="C219" i="6"/>
  <c r="B219" i="6"/>
  <c r="Y218" i="6"/>
  <c r="W218" i="6"/>
  <c r="V218" i="6"/>
  <c r="U218" i="6"/>
  <c r="T218" i="6"/>
  <c r="S218" i="6"/>
  <c r="R218" i="6"/>
  <c r="Q218" i="6"/>
  <c r="P218" i="6"/>
  <c r="O218" i="6"/>
  <c r="N218" i="6"/>
  <c r="M218" i="6"/>
  <c r="K218" i="6"/>
  <c r="J218" i="6"/>
  <c r="I218" i="6"/>
  <c r="H218" i="6"/>
  <c r="G218" i="6"/>
  <c r="F218" i="6"/>
  <c r="E218" i="6"/>
  <c r="D218" i="6"/>
  <c r="C218" i="6"/>
  <c r="B218" i="6"/>
  <c r="Y217" i="6"/>
  <c r="W217" i="6"/>
  <c r="V217" i="6"/>
  <c r="U217" i="6"/>
  <c r="T217" i="6"/>
  <c r="S217" i="6"/>
  <c r="R217" i="6"/>
  <c r="Q217" i="6"/>
  <c r="P217" i="6"/>
  <c r="O217" i="6"/>
  <c r="N217" i="6"/>
  <c r="M217" i="6"/>
  <c r="K217" i="6"/>
  <c r="J217" i="6"/>
  <c r="I217" i="6"/>
  <c r="H217" i="6"/>
  <c r="G217" i="6"/>
  <c r="F217" i="6"/>
  <c r="E217" i="6"/>
  <c r="D217" i="6"/>
  <c r="C217" i="6"/>
  <c r="B217" i="6"/>
  <c r="Y216" i="6"/>
  <c r="W216" i="6"/>
  <c r="V216" i="6"/>
  <c r="U216" i="6"/>
  <c r="T216" i="6"/>
  <c r="S216" i="6"/>
  <c r="R216" i="6"/>
  <c r="Q216" i="6"/>
  <c r="P216" i="6"/>
  <c r="O216" i="6"/>
  <c r="N216" i="6"/>
  <c r="M216" i="6"/>
  <c r="K216" i="6"/>
  <c r="J216" i="6"/>
  <c r="I216" i="6"/>
  <c r="H216" i="6"/>
  <c r="G216" i="6"/>
  <c r="F216" i="6"/>
  <c r="E216" i="6"/>
  <c r="D216" i="6"/>
  <c r="C216" i="6"/>
  <c r="B216" i="6"/>
  <c r="Y215" i="6"/>
  <c r="W215" i="6"/>
  <c r="V215" i="6"/>
  <c r="U215" i="6"/>
  <c r="T215" i="6"/>
  <c r="S215" i="6"/>
  <c r="R215" i="6"/>
  <c r="Q215" i="6"/>
  <c r="P215" i="6"/>
  <c r="O215" i="6"/>
  <c r="N215" i="6"/>
  <c r="M215" i="6"/>
  <c r="K215" i="6"/>
  <c r="J215" i="6"/>
  <c r="I215" i="6"/>
  <c r="H215" i="6"/>
  <c r="G215" i="6"/>
  <c r="F215" i="6"/>
  <c r="E215" i="6"/>
  <c r="D215" i="6"/>
  <c r="C215" i="6"/>
  <c r="B215" i="6"/>
  <c r="Y214" i="6"/>
  <c r="W214" i="6"/>
  <c r="V214" i="6"/>
  <c r="U214" i="6"/>
  <c r="T214" i="6"/>
  <c r="S214" i="6"/>
  <c r="R214" i="6"/>
  <c r="Q214" i="6"/>
  <c r="P214" i="6"/>
  <c r="O214" i="6"/>
  <c r="N214" i="6"/>
  <c r="M214" i="6"/>
  <c r="K214" i="6"/>
  <c r="J214" i="6"/>
  <c r="I214" i="6"/>
  <c r="H214" i="6"/>
  <c r="G214" i="6"/>
  <c r="F214" i="6"/>
  <c r="E214" i="6"/>
  <c r="D214" i="6"/>
  <c r="C214" i="6"/>
  <c r="B214" i="6"/>
  <c r="Y213" i="6"/>
  <c r="W213" i="6"/>
  <c r="V213" i="6"/>
  <c r="U213" i="6"/>
  <c r="T213" i="6"/>
  <c r="S213" i="6"/>
  <c r="R213" i="6"/>
  <c r="Q213" i="6"/>
  <c r="P213" i="6"/>
  <c r="O213" i="6"/>
  <c r="N213" i="6"/>
  <c r="M213" i="6"/>
  <c r="K213" i="6"/>
  <c r="J213" i="6"/>
  <c r="I213" i="6"/>
  <c r="H213" i="6"/>
  <c r="G213" i="6"/>
  <c r="F213" i="6"/>
  <c r="E213" i="6"/>
  <c r="D213" i="6"/>
  <c r="C213" i="6"/>
  <c r="B213" i="6"/>
  <c r="Y212" i="6"/>
  <c r="W212" i="6"/>
  <c r="V212" i="6"/>
  <c r="U212" i="6"/>
  <c r="T212" i="6"/>
  <c r="S212" i="6"/>
  <c r="R212" i="6"/>
  <c r="Q212" i="6"/>
  <c r="P212" i="6"/>
  <c r="O212" i="6"/>
  <c r="N212" i="6"/>
  <c r="M212" i="6"/>
  <c r="K212" i="6"/>
  <c r="J212" i="6"/>
  <c r="I212" i="6"/>
  <c r="H212" i="6"/>
  <c r="G212" i="6"/>
  <c r="F212" i="6"/>
  <c r="E212" i="6"/>
  <c r="D212" i="6"/>
  <c r="C212" i="6"/>
  <c r="B212" i="6"/>
  <c r="Y211" i="6"/>
  <c r="W211" i="6"/>
  <c r="V211" i="6"/>
  <c r="U211" i="6"/>
  <c r="T211" i="6"/>
  <c r="S211" i="6"/>
  <c r="R211" i="6"/>
  <c r="Q211" i="6"/>
  <c r="P211" i="6"/>
  <c r="O211" i="6"/>
  <c r="N211" i="6"/>
  <c r="M211" i="6"/>
  <c r="K211" i="6"/>
  <c r="J211" i="6"/>
  <c r="I211" i="6"/>
  <c r="H211" i="6"/>
  <c r="G211" i="6"/>
  <c r="F211" i="6"/>
  <c r="E211" i="6"/>
  <c r="D211" i="6"/>
  <c r="C211" i="6"/>
  <c r="B211" i="6"/>
  <c r="Y206" i="6"/>
  <c r="W206" i="6"/>
  <c r="V206" i="6"/>
  <c r="U206" i="6"/>
  <c r="T206" i="6"/>
  <c r="S206" i="6"/>
  <c r="R206" i="6"/>
  <c r="Q206" i="6"/>
  <c r="P206" i="6"/>
  <c r="O206" i="6"/>
  <c r="N206" i="6"/>
  <c r="M206" i="6"/>
  <c r="K206" i="6"/>
  <c r="J206" i="6"/>
  <c r="I206" i="6"/>
  <c r="H206" i="6"/>
  <c r="G206" i="6"/>
  <c r="F206" i="6"/>
  <c r="E206" i="6"/>
  <c r="D206" i="6"/>
  <c r="C206" i="6"/>
  <c r="B206" i="6"/>
  <c r="Y205" i="6"/>
  <c r="W205" i="6"/>
  <c r="V205" i="6"/>
  <c r="U205" i="6"/>
  <c r="T205" i="6"/>
  <c r="S205" i="6"/>
  <c r="R205" i="6"/>
  <c r="Q205" i="6"/>
  <c r="P205" i="6"/>
  <c r="O205" i="6"/>
  <c r="N205" i="6"/>
  <c r="M205" i="6"/>
  <c r="K205" i="6"/>
  <c r="J205" i="6"/>
  <c r="I205" i="6"/>
  <c r="H205" i="6"/>
  <c r="G205" i="6"/>
  <c r="F205" i="6"/>
  <c r="E205" i="6"/>
  <c r="D205" i="6"/>
  <c r="C205" i="6"/>
  <c r="B205" i="6"/>
  <c r="Y204" i="6"/>
  <c r="W204" i="6"/>
  <c r="V204" i="6"/>
  <c r="U204" i="6"/>
  <c r="T204" i="6"/>
  <c r="S204" i="6"/>
  <c r="R204" i="6"/>
  <c r="Q204" i="6"/>
  <c r="P204" i="6"/>
  <c r="O204" i="6"/>
  <c r="N204" i="6"/>
  <c r="M204" i="6"/>
  <c r="K204" i="6"/>
  <c r="J204" i="6"/>
  <c r="I204" i="6"/>
  <c r="H204" i="6"/>
  <c r="G204" i="6"/>
  <c r="F204" i="6"/>
  <c r="E204" i="6"/>
  <c r="D204" i="6"/>
  <c r="C204" i="6"/>
  <c r="B204" i="6"/>
  <c r="Y203" i="6"/>
  <c r="W203" i="6"/>
  <c r="V203" i="6"/>
  <c r="U203" i="6"/>
  <c r="T203" i="6"/>
  <c r="S203" i="6"/>
  <c r="R203" i="6"/>
  <c r="Q203" i="6"/>
  <c r="P203" i="6"/>
  <c r="O203" i="6"/>
  <c r="N203" i="6"/>
  <c r="M203" i="6"/>
  <c r="K203" i="6"/>
  <c r="J203" i="6"/>
  <c r="I203" i="6"/>
  <c r="H203" i="6"/>
  <c r="G203" i="6"/>
  <c r="F203" i="6"/>
  <c r="E203" i="6"/>
  <c r="D203" i="6"/>
  <c r="C203" i="6"/>
  <c r="B203" i="6"/>
  <c r="Y202" i="6"/>
  <c r="W202" i="6"/>
  <c r="V202" i="6"/>
  <c r="U202" i="6"/>
  <c r="T202" i="6"/>
  <c r="S202" i="6"/>
  <c r="R202" i="6"/>
  <c r="Q202" i="6"/>
  <c r="P202" i="6"/>
  <c r="O202" i="6"/>
  <c r="N202" i="6"/>
  <c r="M202" i="6"/>
  <c r="K202" i="6"/>
  <c r="J202" i="6"/>
  <c r="I202" i="6"/>
  <c r="H202" i="6"/>
  <c r="G202" i="6"/>
  <c r="F202" i="6"/>
  <c r="E202" i="6"/>
  <c r="D202" i="6"/>
  <c r="C202" i="6"/>
  <c r="B202" i="6"/>
  <c r="Y201" i="6"/>
  <c r="W201" i="6"/>
  <c r="V201" i="6"/>
  <c r="U201" i="6"/>
  <c r="T201" i="6"/>
  <c r="S201" i="6"/>
  <c r="R201" i="6"/>
  <c r="Q201" i="6"/>
  <c r="P201" i="6"/>
  <c r="O201" i="6"/>
  <c r="N201" i="6"/>
  <c r="M201" i="6"/>
  <c r="K201" i="6"/>
  <c r="J201" i="6"/>
  <c r="I201" i="6"/>
  <c r="H201" i="6"/>
  <c r="G201" i="6"/>
  <c r="F201" i="6"/>
  <c r="E201" i="6"/>
  <c r="D201" i="6"/>
  <c r="C201" i="6"/>
  <c r="B201" i="6"/>
  <c r="Y200" i="6"/>
  <c r="W200" i="6"/>
  <c r="V200" i="6"/>
  <c r="U200" i="6"/>
  <c r="T200" i="6"/>
  <c r="S200" i="6"/>
  <c r="R200" i="6"/>
  <c r="Q200" i="6"/>
  <c r="P200" i="6"/>
  <c r="O200" i="6"/>
  <c r="N200" i="6"/>
  <c r="M200" i="6"/>
  <c r="K200" i="6"/>
  <c r="J200" i="6"/>
  <c r="I200" i="6"/>
  <c r="H200" i="6"/>
  <c r="G200" i="6"/>
  <c r="F200" i="6"/>
  <c r="E200" i="6"/>
  <c r="D200" i="6"/>
  <c r="C200" i="6"/>
  <c r="B200" i="6"/>
  <c r="Y199" i="6"/>
  <c r="W199" i="6"/>
  <c r="V199" i="6"/>
  <c r="U199" i="6"/>
  <c r="T199" i="6"/>
  <c r="S199" i="6"/>
  <c r="R199" i="6"/>
  <c r="Q199" i="6"/>
  <c r="P199" i="6"/>
  <c r="O199" i="6"/>
  <c r="N199" i="6"/>
  <c r="M199" i="6"/>
  <c r="K199" i="6"/>
  <c r="J199" i="6"/>
  <c r="I199" i="6"/>
  <c r="H199" i="6"/>
  <c r="G199" i="6"/>
  <c r="F199" i="6"/>
  <c r="E199" i="6"/>
  <c r="D199" i="6"/>
  <c r="C199" i="6"/>
  <c r="B199" i="6"/>
  <c r="Y198" i="6"/>
  <c r="W198" i="6"/>
  <c r="V198" i="6"/>
  <c r="U198" i="6"/>
  <c r="T198" i="6"/>
  <c r="S198" i="6"/>
  <c r="R198" i="6"/>
  <c r="Q198" i="6"/>
  <c r="P198" i="6"/>
  <c r="O198" i="6"/>
  <c r="N198" i="6"/>
  <c r="M198" i="6"/>
  <c r="K198" i="6"/>
  <c r="J198" i="6"/>
  <c r="I198" i="6"/>
  <c r="H198" i="6"/>
  <c r="G198" i="6"/>
  <c r="F198" i="6"/>
  <c r="E198" i="6"/>
  <c r="D198" i="6"/>
  <c r="C198" i="6"/>
  <c r="B198" i="6"/>
  <c r="Y197" i="6"/>
  <c r="W197" i="6"/>
  <c r="V197" i="6"/>
  <c r="U197" i="6"/>
  <c r="T197" i="6"/>
  <c r="S197" i="6"/>
  <c r="R197" i="6"/>
  <c r="Q197" i="6"/>
  <c r="P197" i="6"/>
  <c r="O197" i="6"/>
  <c r="N197" i="6"/>
  <c r="M197" i="6"/>
  <c r="K197" i="6"/>
  <c r="J197" i="6"/>
  <c r="I197" i="6"/>
  <c r="H197" i="6"/>
  <c r="G197" i="6"/>
  <c r="F197" i="6"/>
  <c r="E197" i="6"/>
  <c r="D197" i="6"/>
  <c r="C197" i="6"/>
  <c r="B197" i="6"/>
  <c r="Y196" i="6"/>
  <c r="W196" i="6"/>
  <c r="V196" i="6"/>
  <c r="U196" i="6"/>
  <c r="T196" i="6"/>
  <c r="S196" i="6"/>
  <c r="R196" i="6"/>
  <c r="Q196" i="6"/>
  <c r="P196" i="6"/>
  <c r="O196" i="6"/>
  <c r="N196" i="6"/>
  <c r="M196" i="6"/>
  <c r="K196" i="6"/>
  <c r="J196" i="6"/>
  <c r="I196" i="6"/>
  <c r="H196" i="6"/>
  <c r="G196" i="6"/>
  <c r="F196" i="6"/>
  <c r="E196" i="6"/>
  <c r="D196" i="6"/>
  <c r="C196" i="6"/>
  <c r="B196" i="6"/>
  <c r="Y195" i="6"/>
  <c r="W195" i="6"/>
  <c r="V195" i="6"/>
  <c r="U195" i="6"/>
  <c r="T195" i="6"/>
  <c r="S195" i="6"/>
  <c r="R195" i="6"/>
  <c r="Q195" i="6"/>
  <c r="P195" i="6"/>
  <c r="O195" i="6"/>
  <c r="N195" i="6"/>
  <c r="M195" i="6"/>
  <c r="K195" i="6"/>
  <c r="J195" i="6"/>
  <c r="I195" i="6"/>
  <c r="H195" i="6"/>
  <c r="G195" i="6"/>
  <c r="F195" i="6"/>
  <c r="E195" i="6"/>
  <c r="D195" i="6"/>
  <c r="C195" i="6"/>
  <c r="B195" i="6"/>
  <c r="Y194" i="6"/>
  <c r="W194" i="6"/>
  <c r="V194" i="6"/>
  <c r="U194" i="6"/>
  <c r="T194" i="6"/>
  <c r="S194" i="6"/>
  <c r="R194" i="6"/>
  <c r="Q194" i="6"/>
  <c r="P194" i="6"/>
  <c r="O194" i="6"/>
  <c r="N194" i="6"/>
  <c r="M194" i="6"/>
  <c r="K194" i="6"/>
  <c r="J194" i="6"/>
  <c r="I194" i="6"/>
  <c r="H194" i="6"/>
  <c r="G194" i="6"/>
  <c r="F194" i="6"/>
  <c r="E194" i="6"/>
  <c r="D194" i="6"/>
  <c r="C194" i="6"/>
  <c r="B194" i="6"/>
  <c r="Y193" i="6"/>
  <c r="W193" i="6"/>
  <c r="V193" i="6"/>
  <c r="U193" i="6"/>
  <c r="T193" i="6"/>
  <c r="S193" i="6"/>
  <c r="R193" i="6"/>
  <c r="Q193" i="6"/>
  <c r="P193" i="6"/>
  <c r="O193" i="6"/>
  <c r="N193" i="6"/>
  <c r="M193" i="6"/>
  <c r="K193" i="6"/>
  <c r="J193" i="6"/>
  <c r="I193" i="6"/>
  <c r="H193" i="6"/>
  <c r="G193" i="6"/>
  <c r="F193" i="6"/>
  <c r="E193" i="6"/>
  <c r="D193" i="6"/>
  <c r="C193" i="6"/>
  <c r="B193" i="6"/>
  <c r="Y192" i="6"/>
  <c r="W192" i="6"/>
  <c r="V192" i="6"/>
  <c r="U192" i="6"/>
  <c r="T192" i="6"/>
  <c r="S192" i="6"/>
  <c r="R192" i="6"/>
  <c r="Q192" i="6"/>
  <c r="P192" i="6"/>
  <c r="O192" i="6"/>
  <c r="N192" i="6"/>
  <c r="M192" i="6"/>
  <c r="K192" i="6"/>
  <c r="J192" i="6"/>
  <c r="I192" i="6"/>
  <c r="H192" i="6"/>
  <c r="G192" i="6"/>
  <c r="F192" i="6"/>
  <c r="E192" i="6"/>
  <c r="D192" i="6"/>
  <c r="C192" i="6"/>
  <c r="B192" i="6"/>
  <c r="Y191" i="6"/>
  <c r="W191" i="6"/>
  <c r="V191" i="6"/>
  <c r="U191" i="6"/>
  <c r="T191" i="6"/>
  <c r="S191" i="6"/>
  <c r="R191" i="6"/>
  <c r="Q191" i="6"/>
  <c r="P191" i="6"/>
  <c r="O191" i="6"/>
  <c r="N191" i="6"/>
  <c r="M191" i="6"/>
  <c r="K191" i="6"/>
  <c r="J191" i="6"/>
  <c r="I191" i="6"/>
  <c r="H191" i="6"/>
  <c r="G191" i="6"/>
  <c r="F191" i="6"/>
  <c r="E191" i="6"/>
  <c r="D191" i="6"/>
  <c r="C191" i="6"/>
  <c r="B191" i="6"/>
  <c r="Y190" i="6"/>
  <c r="W190" i="6"/>
  <c r="V190" i="6"/>
  <c r="U190" i="6"/>
  <c r="T190" i="6"/>
  <c r="S190" i="6"/>
  <c r="R190" i="6"/>
  <c r="Q190" i="6"/>
  <c r="P190" i="6"/>
  <c r="O190" i="6"/>
  <c r="N190" i="6"/>
  <c r="M190" i="6"/>
  <c r="K190" i="6"/>
  <c r="J190" i="6"/>
  <c r="I190" i="6"/>
  <c r="H190" i="6"/>
  <c r="G190" i="6"/>
  <c r="F190" i="6"/>
  <c r="E190" i="6"/>
  <c r="D190" i="6"/>
  <c r="C190" i="6"/>
  <c r="B190" i="6"/>
  <c r="Y189" i="6"/>
  <c r="W189" i="6"/>
  <c r="V189" i="6"/>
  <c r="U189" i="6"/>
  <c r="T189" i="6"/>
  <c r="S189" i="6"/>
  <c r="R189" i="6"/>
  <c r="Q189" i="6"/>
  <c r="P189" i="6"/>
  <c r="O189" i="6"/>
  <c r="N189" i="6"/>
  <c r="M189" i="6"/>
  <c r="K189" i="6"/>
  <c r="J189" i="6"/>
  <c r="I189" i="6"/>
  <c r="H189" i="6"/>
  <c r="G189" i="6"/>
  <c r="F189" i="6"/>
  <c r="E189" i="6"/>
  <c r="D189" i="6"/>
  <c r="C189" i="6"/>
  <c r="B189" i="6"/>
  <c r="Y188" i="6"/>
  <c r="W188" i="6"/>
  <c r="V188" i="6"/>
  <c r="U188" i="6"/>
  <c r="T188" i="6"/>
  <c r="S188" i="6"/>
  <c r="R188" i="6"/>
  <c r="Q188" i="6"/>
  <c r="P188" i="6"/>
  <c r="O188" i="6"/>
  <c r="N188" i="6"/>
  <c r="M188" i="6"/>
  <c r="K188" i="6"/>
  <c r="J188" i="6"/>
  <c r="I188" i="6"/>
  <c r="H188" i="6"/>
  <c r="G188" i="6"/>
  <c r="F188" i="6"/>
  <c r="E188" i="6"/>
  <c r="D188" i="6"/>
  <c r="C188" i="6"/>
  <c r="B188" i="6"/>
  <c r="Y187" i="6"/>
  <c r="W187" i="6"/>
  <c r="V187" i="6"/>
  <c r="U187" i="6"/>
  <c r="T187" i="6"/>
  <c r="S187" i="6"/>
  <c r="R187" i="6"/>
  <c r="Q187" i="6"/>
  <c r="P187" i="6"/>
  <c r="O187" i="6"/>
  <c r="N187" i="6"/>
  <c r="M187" i="6"/>
  <c r="K187" i="6"/>
  <c r="J187" i="6"/>
  <c r="I187" i="6"/>
  <c r="H187" i="6"/>
  <c r="G187" i="6"/>
  <c r="F187" i="6"/>
  <c r="E187" i="6"/>
  <c r="D187" i="6"/>
  <c r="C187" i="6"/>
  <c r="B187" i="6"/>
  <c r="Y186" i="6"/>
  <c r="W186" i="6"/>
  <c r="V186" i="6"/>
  <c r="U186" i="6"/>
  <c r="T186" i="6"/>
  <c r="S186" i="6"/>
  <c r="R186" i="6"/>
  <c r="Q186" i="6"/>
  <c r="P186" i="6"/>
  <c r="O186" i="6"/>
  <c r="N186" i="6"/>
  <c r="M186" i="6"/>
  <c r="K186" i="6"/>
  <c r="J186" i="6"/>
  <c r="I186" i="6"/>
  <c r="H186" i="6"/>
  <c r="G186" i="6"/>
  <c r="F186" i="6"/>
  <c r="E186" i="6"/>
  <c r="D186" i="6"/>
  <c r="C186" i="6"/>
  <c r="B186" i="6"/>
  <c r="Y185" i="6"/>
  <c r="W185" i="6"/>
  <c r="V185" i="6"/>
  <c r="U185" i="6"/>
  <c r="T185" i="6"/>
  <c r="S185" i="6"/>
  <c r="R185" i="6"/>
  <c r="Q185" i="6"/>
  <c r="P185" i="6"/>
  <c r="O185" i="6"/>
  <c r="N185" i="6"/>
  <c r="M185" i="6"/>
  <c r="K185" i="6"/>
  <c r="J185" i="6"/>
  <c r="I185" i="6"/>
  <c r="H185" i="6"/>
  <c r="G185" i="6"/>
  <c r="F185" i="6"/>
  <c r="E185" i="6"/>
  <c r="D185" i="6"/>
  <c r="C185" i="6"/>
  <c r="B185" i="6"/>
  <c r="Y184" i="6"/>
  <c r="W184" i="6"/>
  <c r="V184" i="6"/>
  <c r="U184" i="6"/>
  <c r="T184" i="6"/>
  <c r="S184" i="6"/>
  <c r="R184" i="6"/>
  <c r="Q184" i="6"/>
  <c r="P184" i="6"/>
  <c r="O184" i="6"/>
  <c r="N184" i="6"/>
  <c r="M184" i="6"/>
  <c r="K184" i="6"/>
  <c r="J184" i="6"/>
  <c r="I184" i="6"/>
  <c r="H184" i="6"/>
  <c r="G184" i="6"/>
  <c r="F184" i="6"/>
  <c r="E184" i="6"/>
  <c r="D184" i="6"/>
  <c r="C184" i="6"/>
  <c r="B184" i="6"/>
  <c r="Y183" i="6"/>
  <c r="W183" i="6"/>
  <c r="V183" i="6"/>
  <c r="U183" i="6"/>
  <c r="T183" i="6"/>
  <c r="S183" i="6"/>
  <c r="R183" i="6"/>
  <c r="Q183" i="6"/>
  <c r="P183" i="6"/>
  <c r="O183" i="6"/>
  <c r="N183" i="6"/>
  <c r="M183" i="6"/>
  <c r="K183" i="6"/>
  <c r="J183" i="6"/>
  <c r="I183" i="6"/>
  <c r="H183" i="6"/>
  <c r="G183" i="6"/>
  <c r="F183" i="6"/>
  <c r="E183" i="6"/>
  <c r="D183" i="6"/>
  <c r="C183" i="6"/>
  <c r="B183" i="6"/>
  <c r="Y182" i="6"/>
  <c r="W182" i="6"/>
  <c r="V182" i="6"/>
  <c r="U182" i="6"/>
  <c r="T182" i="6"/>
  <c r="S182" i="6"/>
  <c r="R182" i="6"/>
  <c r="Q182" i="6"/>
  <c r="P182" i="6"/>
  <c r="O182" i="6"/>
  <c r="N182" i="6"/>
  <c r="M182" i="6"/>
  <c r="K182" i="6"/>
  <c r="J182" i="6"/>
  <c r="I182" i="6"/>
  <c r="H182" i="6"/>
  <c r="G182" i="6"/>
  <c r="F182" i="6"/>
  <c r="E182" i="6"/>
  <c r="D182" i="6"/>
  <c r="C182" i="6"/>
  <c r="B182" i="6"/>
  <c r="Y181" i="6"/>
  <c r="W181" i="6"/>
  <c r="V181" i="6"/>
  <c r="U181" i="6"/>
  <c r="T181" i="6"/>
  <c r="S181" i="6"/>
  <c r="R181" i="6"/>
  <c r="Q181" i="6"/>
  <c r="P181" i="6"/>
  <c r="O181" i="6"/>
  <c r="N181" i="6"/>
  <c r="M181" i="6"/>
  <c r="K181" i="6"/>
  <c r="J181" i="6"/>
  <c r="I181" i="6"/>
  <c r="H181" i="6"/>
  <c r="G181" i="6"/>
  <c r="F181" i="6"/>
  <c r="E181" i="6"/>
  <c r="D181" i="6"/>
  <c r="C181" i="6"/>
  <c r="B181" i="6"/>
  <c r="Y180" i="6"/>
  <c r="W180" i="6"/>
  <c r="V180" i="6"/>
  <c r="U180" i="6"/>
  <c r="T180" i="6"/>
  <c r="S180" i="6"/>
  <c r="R180" i="6"/>
  <c r="Q180" i="6"/>
  <c r="P180" i="6"/>
  <c r="O180" i="6"/>
  <c r="N180" i="6"/>
  <c r="M180" i="6"/>
  <c r="K180" i="6"/>
  <c r="J180" i="6"/>
  <c r="I180" i="6"/>
  <c r="H180" i="6"/>
  <c r="G180" i="6"/>
  <c r="F180" i="6"/>
  <c r="E180" i="6"/>
  <c r="D180" i="6"/>
  <c r="C180" i="6"/>
  <c r="B180" i="6"/>
  <c r="Y179" i="6"/>
  <c r="W179" i="6"/>
  <c r="V179" i="6"/>
  <c r="U179" i="6"/>
  <c r="T179" i="6"/>
  <c r="S179" i="6"/>
  <c r="R179" i="6"/>
  <c r="Q179" i="6"/>
  <c r="P179" i="6"/>
  <c r="O179" i="6"/>
  <c r="N179" i="6"/>
  <c r="M179" i="6"/>
  <c r="K179" i="6"/>
  <c r="J179" i="6"/>
  <c r="I179" i="6"/>
  <c r="H179" i="6"/>
  <c r="G179" i="6"/>
  <c r="F179" i="6"/>
  <c r="E179" i="6"/>
  <c r="D179" i="6"/>
  <c r="C179" i="6"/>
  <c r="B179" i="6"/>
  <c r="Y178" i="6"/>
  <c r="W178" i="6"/>
  <c r="V178" i="6"/>
  <c r="U178" i="6"/>
  <c r="T178" i="6"/>
  <c r="S178" i="6"/>
  <c r="R178" i="6"/>
  <c r="Q178" i="6"/>
  <c r="P178" i="6"/>
  <c r="O178" i="6"/>
  <c r="N178" i="6"/>
  <c r="M178" i="6"/>
  <c r="K178" i="6"/>
  <c r="J178" i="6"/>
  <c r="I178" i="6"/>
  <c r="H178" i="6"/>
  <c r="G178" i="6"/>
  <c r="F178" i="6"/>
  <c r="E178" i="6"/>
  <c r="D178" i="6"/>
  <c r="C178" i="6"/>
  <c r="B178" i="6"/>
  <c r="Y177" i="6"/>
  <c r="W177" i="6"/>
  <c r="V177" i="6"/>
  <c r="U177" i="6"/>
  <c r="T177" i="6"/>
  <c r="S177" i="6"/>
  <c r="R177" i="6"/>
  <c r="Q177" i="6"/>
  <c r="P177" i="6"/>
  <c r="O177" i="6"/>
  <c r="N177" i="6"/>
  <c r="M177" i="6"/>
  <c r="K177" i="6"/>
  <c r="J177" i="6"/>
  <c r="I177" i="6"/>
  <c r="H177" i="6"/>
  <c r="G177" i="6"/>
  <c r="F177" i="6"/>
  <c r="E177" i="6"/>
  <c r="D177" i="6"/>
  <c r="C177" i="6"/>
  <c r="B177" i="6"/>
  <c r="Y358" i="5"/>
  <c r="Y397" i="6" s="1"/>
  <c r="X358" i="5"/>
  <c r="X397" i="6" s="1"/>
  <c r="W358" i="5"/>
  <c r="W397" i="6" s="1"/>
  <c r="V358" i="5"/>
  <c r="V397" i="6" s="1"/>
  <c r="U358" i="5"/>
  <c r="U397" i="6" s="1"/>
  <c r="T358" i="5"/>
  <c r="T397" i="6" s="1"/>
  <c r="S358" i="5"/>
  <c r="S397" i="6" s="1"/>
  <c r="R358" i="5"/>
  <c r="R397" i="6" s="1"/>
  <c r="Q358" i="5"/>
  <c r="Q397" i="6" s="1"/>
  <c r="P358" i="5"/>
  <c r="P397" i="6" s="1"/>
  <c r="O358" i="5"/>
  <c r="O397" i="6" s="1"/>
  <c r="N358" i="5"/>
  <c r="N397" i="6" s="1"/>
  <c r="M358" i="5"/>
  <c r="M397" i="6" s="1"/>
  <c r="L358" i="5"/>
  <c r="L397" i="6" s="1"/>
  <c r="K358" i="5"/>
  <c r="K397" i="6" s="1"/>
  <c r="J358" i="5"/>
  <c r="J397" i="6" s="1"/>
  <c r="I358" i="5"/>
  <c r="I397" i="6" s="1"/>
  <c r="H358" i="5"/>
  <c r="H397" i="6" s="1"/>
  <c r="G358" i="5"/>
  <c r="G397" i="6" s="1"/>
  <c r="F358" i="5"/>
  <c r="F397" i="6" s="1"/>
  <c r="E358" i="5"/>
  <c r="E397" i="6" s="1"/>
  <c r="D358" i="5"/>
  <c r="D397" i="6" s="1"/>
  <c r="C358" i="5"/>
  <c r="C397" i="6" s="1"/>
  <c r="B358" i="5"/>
  <c r="B397" i="6" s="1"/>
  <c r="Y357" i="5"/>
  <c r="Y396" i="6" s="1"/>
  <c r="X357" i="5"/>
  <c r="X396" i="6" s="1"/>
  <c r="W357" i="5"/>
  <c r="W396" i="6" s="1"/>
  <c r="V357" i="5"/>
  <c r="V396" i="6" s="1"/>
  <c r="U357" i="5"/>
  <c r="U396" i="6" s="1"/>
  <c r="T357" i="5"/>
  <c r="T396" i="6" s="1"/>
  <c r="S357" i="5"/>
  <c r="S396" i="6" s="1"/>
  <c r="R357" i="5"/>
  <c r="R396" i="6" s="1"/>
  <c r="Q357" i="5"/>
  <c r="Q396" i="6" s="1"/>
  <c r="P357" i="5"/>
  <c r="P396" i="6" s="1"/>
  <c r="O357" i="5"/>
  <c r="O396" i="6" s="1"/>
  <c r="N357" i="5"/>
  <c r="N396" i="6" s="1"/>
  <c r="M357" i="5"/>
  <c r="M396" i="6" s="1"/>
  <c r="L357" i="5"/>
  <c r="L396" i="6" s="1"/>
  <c r="K357" i="5"/>
  <c r="K396" i="6" s="1"/>
  <c r="J357" i="5"/>
  <c r="J396" i="6" s="1"/>
  <c r="I357" i="5"/>
  <c r="I396" i="6" s="1"/>
  <c r="H357" i="5"/>
  <c r="H396" i="6" s="1"/>
  <c r="G357" i="5"/>
  <c r="G396" i="6" s="1"/>
  <c r="F357" i="5"/>
  <c r="F396" i="6" s="1"/>
  <c r="E357" i="5"/>
  <c r="E396" i="6" s="1"/>
  <c r="D357" i="5"/>
  <c r="D396" i="6" s="1"/>
  <c r="C357" i="5"/>
  <c r="C396" i="6" s="1"/>
  <c r="B357" i="5"/>
  <c r="B396" i="6" s="1"/>
  <c r="Y356" i="5"/>
  <c r="Y395" i="6" s="1"/>
  <c r="X356" i="5"/>
  <c r="X395" i="6" s="1"/>
  <c r="W356" i="5"/>
  <c r="W395" i="6" s="1"/>
  <c r="V356" i="5"/>
  <c r="V395" i="6" s="1"/>
  <c r="U356" i="5"/>
  <c r="U395" i="6" s="1"/>
  <c r="T356" i="5"/>
  <c r="T395" i="6" s="1"/>
  <c r="S356" i="5"/>
  <c r="S395" i="6" s="1"/>
  <c r="R356" i="5"/>
  <c r="R395" i="6" s="1"/>
  <c r="Q356" i="5"/>
  <c r="Q395" i="6" s="1"/>
  <c r="P356" i="5"/>
  <c r="P395" i="6" s="1"/>
  <c r="O356" i="5"/>
  <c r="O395" i="6" s="1"/>
  <c r="N356" i="5"/>
  <c r="N395" i="6" s="1"/>
  <c r="M356" i="5"/>
  <c r="M395" i="6" s="1"/>
  <c r="L356" i="5"/>
  <c r="L395" i="6" s="1"/>
  <c r="K356" i="5"/>
  <c r="K395" i="6" s="1"/>
  <c r="J356" i="5"/>
  <c r="J395" i="6" s="1"/>
  <c r="I356" i="5"/>
  <c r="I395" i="6" s="1"/>
  <c r="H356" i="5"/>
  <c r="H395" i="6" s="1"/>
  <c r="G356" i="5"/>
  <c r="G395" i="6" s="1"/>
  <c r="F356" i="5"/>
  <c r="F395" i="6" s="1"/>
  <c r="E356" i="5"/>
  <c r="E395" i="6" s="1"/>
  <c r="D356" i="5"/>
  <c r="D395" i="6" s="1"/>
  <c r="C356" i="5"/>
  <c r="C395" i="6" s="1"/>
  <c r="B356" i="5"/>
  <c r="B395" i="6" s="1"/>
  <c r="Y355" i="5"/>
  <c r="Y394" i="6" s="1"/>
  <c r="X355" i="5"/>
  <c r="X394" i="6" s="1"/>
  <c r="W355" i="5"/>
  <c r="W394" i="6" s="1"/>
  <c r="V355" i="5"/>
  <c r="V394" i="6" s="1"/>
  <c r="U355" i="5"/>
  <c r="U394" i="6" s="1"/>
  <c r="T355" i="5"/>
  <c r="T394" i="6" s="1"/>
  <c r="S355" i="5"/>
  <c r="S394" i="6" s="1"/>
  <c r="R355" i="5"/>
  <c r="R394" i="6" s="1"/>
  <c r="Q355" i="5"/>
  <c r="Q394" i="6" s="1"/>
  <c r="P355" i="5"/>
  <c r="P394" i="6" s="1"/>
  <c r="O355" i="5"/>
  <c r="O394" i="6" s="1"/>
  <c r="N355" i="5"/>
  <c r="N394" i="6" s="1"/>
  <c r="M355" i="5"/>
  <c r="M394" i="6" s="1"/>
  <c r="L355" i="5"/>
  <c r="L394" i="6" s="1"/>
  <c r="K355" i="5"/>
  <c r="K394" i="6" s="1"/>
  <c r="J355" i="5"/>
  <c r="J394" i="6" s="1"/>
  <c r="I355" i="5"/>
  <c r="I394" i="6" s="1"/>
  <c r="H355" i="5"/>
  <c r="H394" i="6" s="1"/>
  <c r="G355" i="5"/>
  <c r="G394" i="6" s="1"/>
  <c r="F355" i="5"/>
  <c r="F394" i="6" s="1"/>
  <c r="E355" i="5"/>
  <c r="E394" i="6" s="1"/>
  <c r="D355" i="5"/>
  <c r="D394" i="6" s="1"/>
  <c r="C355" i="5"/>
  <c r="C394" i="6" s="1"/>
  <c r="B355" i="5"/>
  <c r="B394" i="6" s="1"/>
  <c r="Y354" i="5"/>
  <c r="Y393" i="6" s="1"/>
  <c r="X354" i="5"/>
  <c r="X393" i="6" s="1"/>
  <c r="W354" i="5"/>
  <c r="W393" i="6" s="1"/>
  <c r="V354" i="5"/>
  <c r="V393" i="6" s="1"/>
  <c r="U354" i="5"/>
  <c r="U393" i="6" s="1"/>
  <c r="T354" i="5"/>
  <c r="T393" i="6" s="1"/>
  <c r="S354" i="5"/>
  <c r="S393" i="6" s="1"/>
  <c r="R354" i="5"/>
  <c r="R393" i="6" s="1"/>
  <c r="Q354" i="5"/>
  <c r="Q393" i="6" s="1"/>
  <c r="P354" i="5"/>
  <c r="P393" i="6" s="1"/>
  <c r="O354" i="5"/>
  <c r="O393" i="6" s="1"/>
  <c r="N354" i="5"/>
  <c r="N393" i="6" s="1"/>
  <c r="M354" i="5"/>
  <c r="M393" i="6" s="1"/>
  <c r="L354" i="5"/>
  <c r="L393" i="6" s="1"/>
  <c r="K354" i="5"/>
  <c r="K393" i="6" s="1"/>
  <c r="J354" i="5"/>
  <c r="J393" i="6" s="1"/>
  <c r="I354" i="5"/>
  <c r="I393" i="6" s="1"/>
  <c r="H354" i="5"/>
  <c r="H393" i="6" s="1"/>
  <c r="G354" i="5"/>
  <c r="G393" i="6" s="1"/>
  <c r="F354" i="5"/>
  <c r="F393" i="6" s="1"/>
  <c r="E354" i="5"/>
  <c r="E393" i="6" s="1"/>
  <c r="D354" i="5"/>
  <c r="D393" i="6" s="1"/>
  <c r="C354" i="5"/>
  <c r="C393" i="6" s="1"/>
  <c r="B354" i="5"/>
  <c r="B393" i="6" s="1"/>
  <c r="Y353" i="5"/>
  <c r="Y392" i="6" s="1"/>
  <c r="X353" i="5"/>
  <c r="X392" i="6" s="1"/>
  <c r="W353" i="5"/>
  <c r="W392" i="6" s="1"/>
  <c r="V353" i="5"/>
  <c r="V392" i="6" s="1"/>
  <c r="U353" i="5"/>
  <c r="U392" i="6" s="1"/>
  <c r="T353" i="5"/>
  <c r="T392" i="6" s="1"/>
  <c r="S353" i="5"/>
  <c r="S392" i="6" s="1"/>
  <c r="R353" i="5"/>
  <c r="R392" i="6" s="1"/>
  <c r="Q353" i="5"/>
  <c r="Q392" i="6" s="1"/>
  <c r="P353" i="5"/>
  <c r="P392" i="6" s="1"/>
  <c r="O353" i="5"/>
  <c r="O392" i="6" s="1"/>
  <c r="N353" i="5"/>
  <c r="N392" i="6" s="1"/>
  <c r="M353" i="5"/>
  <c r="M392" i="6" s="1"/>
  <c r="L353" i="5"/>
  <c r="L392" i="6" s="1"/>
  <c r="K353" i="5"/>
  <c r="K392" i="6" s="1"/>
  <c r="J353" i="5"/>
  <c r="J392" i="6" s="1"/>
  <c r="I353" i="5"/>
  <c r="I392" i="6" s="1"/>
  <c r="H353" i="5"/>
  <c r="H392" i="6" s="1"/>
  <c r="G353" i="5"/>
  <c r="G392" i="6" s="1"/>
  <c r="F353" i="5"/>
  <c r="F392" i="6" s="1"/>
  <c r="E353" i="5"/>
  <c r="E392" i="6" s="1"/>
  <c r="D353" i="5"/>
  <c r="D392" i="6" s="1"/>
  <c r="C353" i="5"/>
  <c r="C392" i="6" s="1"/>
  <c r="B353" i="5"/>
  <c r="B392" i="6" s="1"/>
  <c r="Y352" i="5"/>
  <c r="Y391" i="6" s="1"/>
  <c r="X352" i="5"/>
  <c r="X391" i="6" s="1"/>
  <c r="W352" i="5"/>
  <c r="W391" i="6" s="1"/>
  <c r="V352" i="5"/>
  <c r="V391" i="6" s="1"/>
  <c r="U352" i="5"/>
  <c r="U391" i="6" s="1"/>
  <c r="T352" i="5"/>
  <c r="T391" i="6" s="1"/>
  <c r="S352" i="5"/>
  <c r="S391" i="6" s="1"/>
  <c r="R352" i="5"/>
  <c r="R391" i="6" s="1"/>
  <c r="Q352" i="5"/>
  <c r="Q391" i="6" s="1"/>
  <c r="P352" i="5"/>
  <c r="P391" i="6" s="1"/>
  <c r="O352" i="5"/>
  <c r="O391" i="6" s="1"/>
  <c r="N352" i="5"/>
  <c r="N391" i="6" s="1"/>
  <c r="M352" i="5"/>
  <c r="M391" i="6" s="1"/>
  <c r="L352" i="5"/>
  <c r="L391" i="6" s="1"/>
  <c r="K352" i="5"/>
  <c r="K391" i="6" s="1"/>
  <c r="J352" i="5"/>
  <c r="J391" i="6" s="1"/>
  <c r="I352" i="5"/>
  <c r="I391" i="6" s="1"/>
  <c r="H352" i="5"/>
  <c r="H391" i="6" s="1"/>
  <c r="G352" i="5"/>
  <c r="G391" i="6" s="1"/>
  <c r="F352" i="5"/>
  <c r="F391" i="6" s="1"/>
  <c r="E352" i="5"/>
  <c r="E391" i="6" s="1"/>
  <c r="D352" i="5"/>
  <c r="D391" i="6" s="1"/>
  <c r="C352" i="5"/>
  <c r="C391" i="6" s="1"/>
  <c r="B352" i="5"/>
  <c r="B391" i="6" s="1"/>
  <c r="Y351" i="5"/>
  <c r="Y390" i="6" s="1"/>
  <c r="X351" i="5"/>
  <c r="X390" i="6" s="1"/>
  <c r="W351" i="5"/>
  <c r="W390" i="6" s="1"/>
  <c r="V351" i="5"/>
  <c r="V390" i="6" s="1"/>
  <c r="U351" i="5"/>
  <c r="U390" i="6" s="1"/>
  <c r="T351" i="5"/>
  <c r="T390" i="6" s="1"/>
  <c r="S351" i="5"/>
  <c r="S390" i="6" s="1"/>
  <c r="R351" i="5"/>
  <c r="R390" i="6" s="1"/>
  <c r="Q351" i="5"/>
  <c r="Q390" i="6" s="1"/>
  <c r="P351" i="5"/>
  <c r="P390" i="6" s="1"/>
  <c r="O351" i="5"/>
  <c r="O390" i="6" s="1"/>
  <c r="N351" i="5"/>
  <c r="N390" i="6" s="1"/>
  <c r="M351" i="5"/>
  <c r="M390" i="6" s="1"/>
  <c r="L351" i="5"/>
  <c r="L390" i="6" s="1"/>
  <c r="K351" i="5"/>
  <c r="K390" i="6" s="1"/>
  <c r="J351" i="5"/>
  <c r="J390" i="6" s="1"/>
  <c r="I351" i="5"/>
  <c r="I390" i="6" s="1"/>
  <c r="H351" i="5"/>
  <c r="H390" i="6" s="1"/>
  <c r="G351" i="5"/>
  <c r="G390" i="6" s="1"/>
  <c r="F351" i="5"/>
  <c r="F390" i="6" s="1"/>
  <c r="E351" i="5"/>
  <c r="E390" i="6" s="1"/>
  <c r="D351" i="5"/>
  <c r="D390" i="6" s="1"/>
  <c r="C351" i="5"/>
  <c r="C390" i="6" s="1"/>
  <c r="B351" i="5"/>
  <c r="B390" i="6" s="1"/>
  <c r="Y350" i="5"/>
  <c r="Y389" i="6" s="1"/>
  <c r="X350" i="5"/>
  <c r="X389" i="6" s="1"/>
  <c r="W350" i="5"/>
  <c r="W389" i="6" s="1"/>
  <c r="V350" i="5"/>
  <c r="V389" i="6" s="1"/>
  <c r="U350" i="5"/>
  <c r="U389" i="6" s="1"/>
  <c r="T350" i="5"/>
  <c r="T389" i="6" s="1"/>
  <c r="S350" i="5"/>
  <c r="S389" i="6" s="1"/>
  <c r="R350" i="5"/>
  <c r="R389" i="6" s="1"/>
  <c r="Q350" i="5"/>
  <c r="Q389" i="6" s="1"/>
  <c r="P350" i="5"/>
  <c r="P389" i="6" s="1"/>
  <c r="O350" i="5"/>
  <c r="O389" i="6" s="1"/>
  <c r="N350" i="5"/>
  <c r="N389" i="6" s="1"/>
  <c r="M350" i="5"/>
  <c r="M389" i="6" s="1"/>
  <c r="L350" i="5"/>
  <c r="L389" i="6" s="1"/>
  <c r="K350" i="5"/>
  <c r="K389" i="6" s="1"/>
  <c r="J350" i="5"/>
  <c r="J389" i="6" s="1"/>
  <c r="I350" i="5"/>
  <c r="I389" i="6" s="1"/>
  <c r="H350" i="5"/>
  <c r="H389" i="6" s="1"/>
  <c r="G350" i="5"/>
  <c r="G389" i="6" s="1"/>
  <c r="F350" i="5"/>
  <c r="F389" i="6" s="1"/>
  <c r="E350" i="5"/>
  <c r="E389" i="6" s="1"/>
  <c r="D350" i="5"/>
  <c r="D389" i="6" s="1"/>
  <c r="C350" i="5"/>
  <c r="C389" i="6" s="1"/>
  <c r="B350" i="5"/>
  <c r="B389" i="6" s="1"/>
  <c r="Y349" i="5"/>
  <c r="Y388" i="6" s="1"/>
  <c r="X349" i="5"/>
  <c r="X388" i="6" s="1"/>
  <c r="W349" i="5"/>
  <c r="W388" i="6" s="1"/>
  <c r="V349" i="5"/>
  <c r="V388" i="6" s="1"/>
  <c r="U349" i="5"/>
  <c r="U388" i="6" s="1"/>
  <c r="T349" i="5"/>
  <c r="T388" i="6" s="1"/>
  <c r="S349" i="5"/>
  <c r="S388" i="6" s="1"/>
  <c r="R349" i="5"/>
  <c r="R388" i="6" s="1"/>
  <c r="Q349" i="5"/>
  <c r="Q388" i="6" s="1"/>
  <c r="P349" i="5"/>
  <c r="P388" i="6" s="1"/>
  <c r="O349" i="5"/>
  <c r="O388" i="6" s="1"/>
  <c r="N349" i="5"/>
  <c r="N388" i="6" s="1"/>
  <c r="M349" i="5"/>
  <c r="M388" i="6" s="1"/>
  <c r="L349" i="5"/>
  <c r="L388" i="6" s="1"/>
  <c r="K349" i="5"/>
  <c r="K388" i="6" s="1"/>
  <c r="J349" i="5"/>
  <c r="J388" i="6" s="1"/>
  <c r="I349" i="5"/>
  <c r="I388" i="6" s="1"/>
  <c r="H349" i="5"/>
  <c r="H388" i="6" s="1"/>
  <c r="G349" i="5"/>
  <c r="G388" i="6" s="1"/>
  <c r="F349" i="5"/>
  <c r="F388" i="6" s="1"/>
  <c r="E349" i="5"/>
  <c r="E388" i="6" s="1"/>
  <c r="D349" i="5"/>
  <c r="D388" i="6" s="1"/>
  <c r="C349" i="5"/>
  <c r="C388" i="6" s="1"/>
  <c r="B349" i="5"/>
  <c r="B388" i="6" s="1"/>
  <c r="Y348" i="5"/>
  <c r="Y387" i="6" s="1"/>
  <c r="X348" i="5"/>
  <c r="X387" i="6" s="1"/>
  <c r="W348" i="5"/>
  <c r="W387" i="6" s="1"/>
  <c r="V348" i="5"/>
  <c r="V387" i="6" s="1"/>
  <c r="U348" i="5"/>
  <c r="U387" i="6" s="1"/>
  <c r="T348" i="5"/>
  <c r="T387" i="6" s="1"/>
  <c r="S348" i="5"/>
  <c r="S387" i="6" s="1"/>
  <c r="R348" i="5"/>
  <c r="R387" i="6" s="1"/>
  <c r="Q348" i="5"/>
  <c r="Q387" i="6" s="1"/>
  <c r="P348" i="5"/>
  <c r="P387" i="6" s="1"/>
  <c r="O348" i="5"/>
  <c r="O387" i="6" s="1"/>
  <c r="N348" i="5"/>
  <c r="N387" i="6" s="1"/>
  <c r="M348" i="5"/>
  <c r="M387" i="6" s="1"/>
  <c r="L348" i="5"/>
  <c r="L387" i="6" s="1"/>
  <c r="K348" i="5"/>
  <c r="K387" i="6" s="1"/>
  <c r="J348" i="5"/>
  <c r="J387" i="6" s="1"/>
  <c r="I348" i="5"/>
  <c r="I387" i="6" s="1"/>
  <c r="H348" i="5"/>
  <c r="H387" i="6" s="1"/>
  <c r="G348" i="5"/>
  <c r="G387" i="6" s="1"/>
  <c r="F348" i="5"/>
  <c r="F387" i="6" s="1"/>
  <c r="E348" i="5"/>
  <c r="E387" i="6" s="1"/>
  <c r="D348" i="5"/>
  <c r="D387" i="6" s="1"/>
  <c r="C348" i="5"/>
  <c r="C387" i="6" s="1"/>
  <c r="B348" i="5"/>
  <c r="B387" i="6" s="1"/>
  <c r="Y347" i="5"/>
  <c r="Y386" i="6" s="1"/>
  <c r="X347" i="5"/>
  <c r="X386" i="6" s="1"/>
  <c r="W347" i="5"/>
  <c r="W386" i="6" s="1"/>
  <c r="V347" i="5"/>
  <c r="V386" i="6" s="1"/>
  <c r="U347" i="5"/>
  <c r="U386" i="6" s="1"/>
  <c r="T347" i="5"/>
  <c r="T386" i="6" s="1"/>
  <c r="S347" i="5"/>
  <c r="S386" i="6" s="1"/>
  <c r="R347" i="5"/>
  <c r="R386" i="6" s="1"/>
  <c r="Q347" i="5"/>
  <c r="Q386" i="6" s="1"/>
  <c r="P347" i="5"/>
  <c r="P386" i="6" s="1"/>
  <c r="O347" i="5"/>
  <c r="O386" i="6" s="1"/>
  <c r="N347" i="5"/>
  <c r="N386" i="6" s="1"/>
  <c r="M347" i="5"/>
  <c r="M386" i="6" s="1"/>
  <c r="L347" i="5"/>
  <c r="L386" i="6" s="1"/>
  <c r="K347" i="5"/>
  <c r="K386" i="6" s="1"/>
  <c r="J347" i="5"/>
  <c r="J386" i="6" s="1"/>
  <c r="I347" i="5"/>
  <c r="I386" i="6" s="1"/>
  <c r="H347" i="5"/>
  <c r="H386" i="6" s="1"/>
  <c r="G347" i="5"/>
  <c r="G386" i="6" s="1"/>
  <c r="F347" i="5"/>
  <c r="F386" i="6" s="1"/>
  <c r="E347" i="5"/>
  <c r="E386" i="6" s="1"/>
  <c r="D347" i="5"/>
  <c r="D386" i="6" s="1"/>
  <c r="C347" i="5"/>
  <c r="C386" i="6" s="1"/>
  <c r="B347" i="5"/>
  <c r="B386" i="6" s="1"/>
  <c r="Y346" i="5"/>
  <c r="Y385" i="6" s="1"/>
  <c r="X346" i="5"/>
  <c r="X385" i="6" s="1"/>
  <c r="W346" i="5"/>
  <c r="W385" i="6" s="1"/>
  <c r="V346" i="5"/>
  <c r="V385" i="6" s="1"/>
  <c r="U346" i="5"/>
  <c r="U385" i="6" s="1"/>
  <c r="T346" i="5"/>
  <c r="T385" i="6" s="1"/>
  <c r="S346" i="5"/>
  <c r="S385" i="6" s="1"/>
  <c r="R346" i="5"/>
  <c r="R385" i="6" s="1"/>
  <c r="Q346" i="5"/>
  <c r="Q385" i="6" s="1"/>
  <c r="P346" i="5"/>
  <c r="P385" i="6" s="1"/>
  <c r="O346" i="5"/>
  <c r="O385" i="6" s="1"/>
  <c r="N346" i="5"/>
  <c r="N385" i="6" s="1"/>
  <c r="M346" i="5"/>
  <c r="M385" i="6" s="1"/>
  <c r="L346" i="5"/>
  <c r="L385" i="6" s="1"/>
  <c r="K346" i="5"/>
  <c r="K385" i="6" s="1"/>
  <c r="J346" i="5"/>
  <c r="J385" i="6" s="1"/>
  <c r="I346" i="5"/>
  <c r="I385" i="6" s="1"/>
  <c r="H346" i="5"/>
  <c r="H385" i="6" s="1"/>
  <c r="G346" i="5"/>
  <c r="G385" i="6" s="1"/>
  <c r="F346" i="5"/>
  <c r="F385" i="6" s="1"/>
  <c r="E346" i="5"/>
  <c r="E385" i="6" s="1"/>
  <c r="D346" i="5"/>
  <c r="D385" i="6" s="1"/>
  <c r="C346" i="5"/>
  <c r="C385" i="6" s="1"/>
  <c r="B346" i="5"/>
  <c r="B385" i="6" s="1"/>
  <c r="Y345" i="5"/>
  <c r="Y384" i="6" s="1"/>
  <c r="X345" i="5"/>
  <c r="X384" i="6" s="1"/>
  <c r="W345" i="5"/>
  <c r="W384" i="6" s="1"/>
  <c r="V345" i="5"/>
  <c r="V384" i="6" s="1"/>
  <c r="U345" i="5"/>
  <c r="U384" i="6" s="1"/>
  <c r="T345" i="5"/>
  <c r="T384" i="6" s="1"/>
  <c r="S345" i="5"/>
  <c r="S384" i="6" s="1"/>
  <c r="R345" i="5"/>
  <c r="R384" i="6" s="1"/>
  <c r="Q345" i="5"/>
  <c r="Q384" i="6" s="1"/>
  <c r="P345" i="5"/>
  <c r="P384" i="6" s="1"/>
  <c r="O345" i="5"/>
  <c r="O384" i="6" s="1"/>
  <c r="N345" i="5"/>
  <c r="N384" i="6" s="1"/>
  <c r="M345" i="5"/>
  <c r="M384" i="6" s="1"/>
  <c r="L345" i="5"/>
  <c r="L384" i="6" s="1"/>
  <c r="K345" i="5"/>
  <c r="K384" i="6" s="1"/>
  <c r="J345" i="5"/>
  <c r="J384" i="6" s="1"/>
  <c r="I345" i="5"/>
  <c r="I384" i="6" s="1"/>
  <c r="H345" i="5"/>
  <c r="H384" i="6" s="1"/>
  <c r="G345" i="5"/>
  <c r="G384" i="6" s="1"/>
  <c r="F345" i="5"/>
  <c r="F384" i="6" s="1"/>
  <c r="E345" i="5"/>
  <c r="E384" i="6" s="1"/>
  <c r="D345" i="5"/>
  <c r="D384" i="6" s="1"/>
  <c r="C345" i="5"/>
  <c r="C384" i="6" s="1"/>
  <c r="B345" i="5"/>
  <c r="B384" i="6" s="1"/>
  <c r="Y344" i="5"/>
  <c r="Y383" i="6" s="1"/>
  <c r="X344" i="5"/>
  <c r="X383" i="6" s="1"/>
  <c r="W344" i="5"/>
  <c r="W383" i="6" s="1"/>
  <c r="V344" i="5"/>
  <c r="V383" i="6" s="1"/>
  <c r="U344" i="5"/>
  <c r="U383" i="6" s="1"/>
  <c r="T344" i="5"/>
  <c r="T383" i="6" s="1"/>
  <c r="S344" i="5"/>
  <c r="S383" i="6" s="1"/>
  <c r="R344" i="5"/>
  <c r="R383" i="6" s="1"/>
  <c r="Q344" i="5"/>
  <c r="Q383" i="6" s="1"/>
  <c r="P344" i="5"/>
  <c r="P383" i="6" s="1"/>
  <c r="O344" i="5"/>
  <c r="O383" i="6" s="1"/>
  <c r="N344" i="5"/>
  <c r="N383" i="6" s="1"/>
  <c r="M344" i="5"/>
  <c r="M383" i="6" s="1"/>
  <c r="L344" i="5"/>
  <c r="L383" i="6" s="1"/>
  <c r="K344" i="5"/>
  <c r="K383" i="6" s="1"/>
  <c r="J344" i="5"/>
  <c r="J383" i="6" s="1"/>
  <c r="I344" i="5"/>
  <c r="I383" i="6" s="1"/>
  <c r="H344" i="5"/>
  <c r="H383" i="6" s="1"/>
  <c r="G344" i="5"/>
  <c r="G383" i="6" s="1"/>
  <c r="F344" i="5"/>
  <c r="F383" i="6" s="1"/>
  <c r="E344" i="5"/>
  <c r="E383" i="6" s="1"/>
  <c r="D344" i="5"/>
  <c r="D383" i="6" s="1"/>
  <c r="C344" i="5"/>
  <c r="C383" i="6" s="1"/>
  <c r="B344" i="5"/>
  <c r="B383" i="6" s="1"/>
  <c r="Y343" i="5"/>
  <c r="Y382" i="6" s="1"/>
  <c r="X343" i="5"/>
  <c r="X382" i="6" s="1"/>
  <c r="W343" i="5"/>
  <c r="W382" i="6" s="1"/>
  <c r="V343" i="5"/>
  <c r="V382" i="6" s="1"/>
  <c r="U343" i="5"/>
  <c r="U382" i="6" s="1"/>
  <c r="T343" i="5"/>
  <c r="T382" i="6" s="1"/>
  <c r="S343" i="5"/>
  <c r="S382" i="6" s="1"/>
  <c r="R343" i="5"/>
  <c r="R382" i="6" s="1"/>
  <c r="Q343" i="5"/>
  <c r="Q382" i="6" s="1"/>
  <c r="P343" i="5"/>
  <c r="P382" i="6" s="1"/>
  <c r="O343" i="5"/>
  <c r="O382" i="6" s="1"/>
  <c r="N343" i="5"/>
  <c r="N382" i="6" s="1"/>
  <c r="M343" i="5"/>
  <c r="M382" i="6" s="1"/>
  <c r="L343" i="5"/>
  <c r="L382" i="6" s="1"/>
  <c r="K343" i="5"/>
  <c r="K382" i="6" s="1"/>
  <c r="J343" i="5"/>
  <c r="J382" i="6" s="1"/>
  <c r="I343" i="5"/>
  <c r="I382" i="6" s="1"/>
  <c r="H343" i="5"/>
  <c r="H382" i="6" s="1"/>
  <c r="G343" i="5"/>
  <c r="G382" i="6" s="1"/>
  <c r="F343" i="5"/>
  <c r="F382" i="6" s="1"/>
  <c r="E343" i="5"/>
  <c r="E382" i="6" s="1"/>
  <c r="D343" i="5"/>
  <c r="D382" i="6" s="1"/>
  <c r="C343" i="5"/>
  <c r="C382" i="6" s="1"/>
  <c r="B343" i="5"/>
  <c r="B382" i="6" s="1"/>
  <c r="Y342" i="5"/>
  <c r="Y381" i="6" s="1"/>
  <c r="X342" i="5"/>
  <c r="X381" i="6" s="1"/>
  <c r="W342" i="5"/>
  <c r="W381" i="6" s="1"/>
  <c r="V342" i="5"/>
  <c r="V381" i="6" s="1"/>
  <c r="U342" i="5"/>
  <c r="U381" i="6" s="1"/>
  <c r="T342" i="5"/>
  <c r="T381" i="6" s="1"/>
  <c r="S342" i="5"/>
  <c r="S381" i="6" s="1"/>
  <c r="R342" i="5"/>
  <c r="R381" i="6" s="1"/>
  <c r="Q342" i="5"/>
  <c r="Q381" i="6" s="1"/>
  <c r="P342" i="5"/>
  <c r="P381" i="6" s="1"/>
  <c r="O342" i="5"/>
  <c r="O381" i="6" s="1"/>
  <c r="N342" i="5"/>
  <c r="N381" i="6" s="1"/>
  <c r="M342" i="5"/>
  <c r="M381" i="6" s="1"/>
  <c r="L342" i="5"/>
  <c r="L381" i="6" s="1"/>
  <c r="K342" i="5"/>
  <c r="K381" i="6" s="1"/>
  <c r="J342" i="5"/>
  <c r="J381" i="6" s="1"/>
  <c r="I342" i="5"/>
  <c r="I381" i="6" s="1"/>
  <c r="H342" i="5"/>
  <c r="H381" i="6" s="1"/>
  <c r="G342" i="5"/>
  <c r="G381" i="6" s="1"/>
  <c r="F342" i="5"/>
  <c r="F381" i="6" s="1"/>
  <c r="E342" i="5"/>
  <c r="E381" i="6" s="1"/>
  <c r="D342" i="5"/>
  <c r="D381" i="6" s="1"/>
  <c r="C342" i="5"/>
  <c r="C381" i="6" s="1"/>
  <c r="B342" i="5"/>
  <c r="B381" i="6" s="1"/>
  <c r="Y341" i="5"/>
  <c r="Y380" i="6" s="1"/>
  <c r="X341" i="5"/>
  <c r="X380" i="6" s="1"/>
  <c r="W341" i="5"/>
  <c r="W380" i="6" s="1"/>
  <c r="V341" i="5"/>
  <c r="V380" i="6" s="1"/>
  <c r="U341" i="5"/>
  <c r="U380" i="6" s="1"/>
  <c r="T341" i="5"/>
  <c r="T380" i="6" s="1"/>
  <c r="S341" i="5"/>
  <c r="S380" i="6" s="1"/>
  <c r="R341" i="5"/>
  <c r="R380" i="6" s="1"/>
  <c r="Q341" i="5"/>
  <c r="Q380" i="6" s="1"/>
  <c r="P341" i="5"/>
  <c r="P380" i="6" s="1"/>
  <c r="O341" i="5"/>
  <c r="O380" i="6" s="1"/>
  <c r="N341" i="5"/>
  <c r="N380" i="6" s="1"/>
  <c r="M341" i="5"/>
  <c r="M380" i="6" s="1"/>
  <c r="L341" i="5"/>
  <c r="L380" i="6" s="1"/>
  <c r="K341" i="5"/>
  <c r="K380" i="6" s="1"/>
  <c r="J341" i="5"/>
  <c r="J380" i="6" s="1"/>
  <c r="I341" i="5"/>
  <c r="I380" i="6" s="1"/>
  <c r="H341" i="5"/>
  <c r="H380" i="6" s="1"/>
  <c r="G341" i="5"/>
  <c r="G380" i="6" s="1"/>
  <c r="F341" i="5"/>
  <c r="F380" i="6" s="1"/>
  <c r="E341" i="5"/>
  <c r="E380" i="6" s="1"/>
  <c r="D341" i="5"/>
  <c r="D380" i="6" s="1"/>
  <c r="C341" i="5"/>
  <c r="C380" i="6" s="1"/>
  <c r="B341" i="5"/>
  <c r="B380" i="6" s="1"/>
  <c r="Y340" i="5"/>
  <c r="Y379" i="6" s="1"/>
  <c r="X340" i="5"/>
  <c r="X379" i="6" s="1"/>
  <c r="W340" i="5"/>
  <c r="W379" i="6" s="1"/>
  <c r="V340" i="5"/>
  <c r="V379" i="6" s="1"/>
  <c r="U340" i="5"/>
  <c r="U379" i="6" s="1"/>
  <c r="T340" i="5"/>
  <c r="T379" i="6" s="1"/>
  <c r="S340" i="5"/>
  <c r="S379" i="6" s="1"/>
  <c r="R340" i="5"/>
  <c r="R379" i="6" s="1"/>
  <c r="Q340" i="5"/>
  <c r="Q379" i="6" s="1"/>
  <c r="P340" i="5"/>
  <c r="P379" i="6" s="1"/>
  <c r="O340" i="5"/>
  <c r="O379" i="6" s="1"/>
  <c r="N340" i="5"/>
  <c r="N379" i="6" s="1"/>
  <c r="M340" i="5"/>
  <c r="M379" i="6" s="1"/>
  <c r="L340" i="5"/>
  <c r="L379" i="6" s="1"/>
  <c r="K340" i="5"/>
  <c r="K379" i="6" s="1"/>
  <c r="J340" i="5"/>
  <c r="J379" i="6" s="1"/>
  <c r="I340" i="5"/>
  <c r="I379" i="6" s="1"/>
  <c r="H340" i="5"/>
  <c r="H379" i="6" s="1"/>
  <c r="G340" i="5"/>
  <c r="G379" i="6" s="1"/>
  <c r="F340" i="5"/>
  <c r="F379" i="6" s="1"/>
  <c r="E340" i="5"/>
  <c r="E379" i="6" s="1"/>
  <c r="D340" i="5"/>
  <c r="D379" i="6" s="1"/>
  <c r="C340" i="5"/>
  <c r="C379" i="6" s="1"/>
  <c r="B340" i="5"/>
  <c r="B379" i="6" s="1"/>
  <c r="Y339" i="5"/>
  <c r="Y378" i="6" s="1"/>
  <c r="X339" i="5"/>
  <c r="X378" i="6" s="1"/>
  <c r="W339" i="5"/>
  <c r="W378" i="6" s="1"/>
  <c r="V339" i="5"/>
  <c r="V378" i="6" s="1"/>
  <c r="U339" i="5"/>
  <c r="U378" i="6" s="1"/>
  <c r="T339" i="5"/>
  <c r="T378" i="6" s="1"/>
  <c r="S339" i="5"/>
  <c r="S378" i="6" s="1"/>
  <c r="R339" i="5"/>
  <c r="R378" i="6" s="1"/>
  <c r="Q339" i="5"/>
  <c r="Q378" i="6" s="1"/>
  <c r="P339" i="5"/>
  <c r="P378" i="6" s="1"/>
  <c r="O339" i="5"/>
  <c r="O378" i="6" s="1"/>
  <c r="N339" i="5"/>
  <c r="N378" i="6" s="1"/>
  <c r="M339" i="5"/>
  <c r="M378" i="6" s="1"/>
  <c r="L339" i="5"/>
  <c r="L378" i="6" s="1"/>
  <c r="K339" i="5"/>
  <c r="K378" i="6" s="1"/>
  <c r="J339" i="5"/>
  <c r="J378" i="6" s="1"/>
  <c r="I339" i="5"/>
  <c r="I378" i="6" s="1"/>
  <c r="H339" i="5"/>
  <c r="H378" i="6" s="1"/>
  <c r="G339" i="5"/>
  <c r="G378" i="6" s="1"/>
  <c r="F339" i="5"/>
  <c r="F378" i="6" s="1"/>
  <c r="E339" i="5"/>
  <c r="E378" i="6" s="1"/>
  <c r="D339" i="5"/>
  <c r="D378" i="6" s="1"/>
  <c r="C339" i="5"/>
  <c r="C378" i="6" s="1"/>
  <c r="B339" i="5"/>
  <c r="B378" i="6" s="1"/>
  <c r="Y338" i="5"/>
  <c r="Y377" i="6" s="1"/>
  <c r="X338" i="5"/>
  <c r="X377" i="6" s="1"/>
  <c r="W338" i="5"/>
  <c r="W377" i="6" s="1"/>
  <c r="V338" i="5"/>
  <c r="V377" i="6" s="1"/>
  <c r="U338" i="5"/>
  <c r="U377" i="6" s="1"/>
  <c r="T338" i="5"/>
  <c r="T377" i="6" s="1"/>
  <c r="S338" i="5"/>
  <c r="S377" i="6" s="1"/>
  <c r="R338" i="5"/>
  <c r="R377" i="6" s="1"/>
  <c r="Q338" i="5"/>
  <c r="Q377" i="6" s="1"/>
  <c r="P338" i="5"/>
  <c r="P377" i="6" s="1"/>
  <c r="O338" i="5"/>
  <c r="O377" i="6" s="1"/>
  <c r="N338" i="5"/>
  <c r="N377" i="6" s="1"/>
  <c r="M338" i="5"/>
  <c r="M377" i="6" s="1"/>
  <c r="L338" i="5"/>
  <c r="L377" i="6" s="1"/>
  <c r="K338" i="5"/>
  <c r="K377" i="6" s="1"/>
  <c r="J338" i="5"/>
  <c r="J377" i="6" s="1"/>
  <c r="I338" i="5"/>
  <c r="I377" i="6" s="1"/>
  <c r="H338" i="5"/>
  <c r="H377" i="6" s="1"/>
  <c r="G338" i="5"/>
  <c r="G377" i="6" s="1"/>
  <c r="F338" i="5"/>
  <c r="F377" i="6" s="1"/>
  <c r="E338" i="5"/>
  <c r="E377" i="6" s="1"/>
  <c r="D338" i="5"/>
  <c r="D377" i="6" s="1"/>
  <c r="C338" i="5"/>
  <c r="C377" i="6" s="1"/>
  <c r="B338" i="5"/>
  <c r="B377" i="6" s="1"/>
  <c r="Y337" i="5"/>
  <c r="Y376" i="6" s="1"/>
  <c r="X337" i="5"/>
  <c r="X376" i="6" s="1"/>
  <c r="W337" i="5"/>
  <c r="W376" i="6" s="1"/>
  <c r="V337" i="5"/>
  <c r="V376" i="6" s="1"/>
  <c r="U337" i="5"/>
  <c r="U376" i="6" s="1"/>
  <c r="T337" i="5"/>
  <c r="T376" i="6" s="1"/>
  <c r="S337" i="5"/>
  <c r="S376" i="6" s="1"/>
  <c r="R337" i="5"/>
  <c r="R376" i="6" s="1"/>
  <c r="Q337" i="5"/>
  <c r="Q376" i="6" s="1"/>
  <c r="P337" i="5"/>
  <c r="P376" i="6" s="1"/>
  <c r="O337" i="5"/>
  <c r="O376" i="6" s="1"/>
  <c r="N337" i="5"/>
  <c r="N376" i="6" s="1"/>
  <c r="M337" i="5"/>
  <c r="M376" i="6" s="1"/>
  <c r="L337" i="5"/>
  <c r="L376" i="6" s="1"/>
  <c r="K337" i="5"/>
  <c r="K376" i="6" s="1"/>
  <c r="J337" i="5"/>
  <c r="J376" i="6" s="1"/>
  <c r="I337" i="5"/>
  <c r="I376" i="6" s="1"/>
  <c r="H337" i="5"/>
  <c r="H376" i="6" s="1"/>
  <c r="G337" i="5"/>
  <c r="G376" i="6" s="1"/>
  <c r="F337" i="5"/>
  <c r="F376" i="6" s="1"/>
  <c r="E337" i="5"/>
  <c r="E376" i="6" s="1"/>
  <c r="D337" i="5"/>
  <c r="D376" i="6" s="1"/>
  <c r="C337" i="5"/>
  <c r="C376" i="6" s="1"/>
  <c r="B337" i="5"/>
  <c r="B376" i="6" s="1"/>
  <c r="Y336" i="5"/>
  <c r="Y375" i="6" s="1"/>
  <c r="X336" i="5"/>
  <c r="X375" i="6" s="1"/>
  <c r="W336" i="5"/>
  <c r="W375" i="6" s="1"/>
  <c r="V336" i="5"/>
  <c r="V375" i="6" s="1"/>
  <c r="U336" i="5"/>
  <c r="U375" i="6" s="1"/>
  <c r="T336" i="5"/>
  <c r="T375" i="6" s="1"/>
  <c r="S336" i="5"/>
  <c r="S375" i="6" s="1"/>
  <c r="R336" i="5"/>
  <c r="R375" i="6" s="1"/>
  <c r="Q336" i="5"/>
  <c r="Q375" i="6" s="1"/>
  <c r="P336" i="5"/>
  <c r="P375" i="6" s="1"/>
  <c r="O336" i="5"/>
  <c r="O375" i="6" s="1"/>
  <c r="N336" i="5"/>
  <c r="N375" i="6" s="1"/>
  <c r="M336" i="5"/>
  <c r="M375" i="6" s="1"/>
  <c r="L336" i="5"/>
  <c r="L375" i="6" s="1"/>
  <c r="K336" i="5"/>
  <c r="K375" i="6" s="1"/>
  <c r="J336" i="5"/>
  <c r="J375" i="6" s="1"/>
  <c r="I336" i="5"/>
  <c r="I375" i="6" s="1"/>
  <c r="H336" i="5"/>
  <c r="H375" i="6" s="1"/>
  <c r="G336" i="5"/>
  <c r="G375" i="6" s="1"/>
  <c r="F336" i="5"/>
  <c r="F375" i="6" s="1"/>
  <c r="E336" i="5"/>
  <c r="E375" i="6" s="1"/>
  <c r="D336" i="5"/>
  <c r="D375" i="6" s="1"/>
  <c r="C336" i="5"/>
  <c r="C375" i="6" s="1"/>
  <c r="B336" i="5"/>
  <c r="B375" i="6" s="1"/>
  <c r="Y335" i="5"/>
  <c r="Y374" i="6" s="1"/>
  <c r="X335" i="5"/>
  <c r="X374" i="6" s="1"/>
  <c r="W335" i="5"/>
  <c r="W374" i="6" s="1"/>
  <c r="V335" i="5"/>
  <c r="V374" i="6" s="1"/>
  <c r="U335" i="5"/>
  <c r="U374" i="6" s="1"/>
  <c r="T335" i="5"/>
  <c r="T374" i="6" s="1"/>
  <c r="S335" i="5"/>
  <c r="S374" i="6" s="1"/>
  <c r="R335" i="5"/>
  <c r="R374" i="6" s="1"/>
  <c r="Q335" i="5"/>
  <c r="Q374" i="6" s="1"/>
  <c r="P335" i="5"/>
  <c r="P374" i="6" s="1"/>
  <c r="O335" i="5"/>
  <c r="O374" i="6" s="1"/>
  <c r="N335" i="5"/>
  <c r="N374" i="6" s="1"/>
  <c r="M335" i="5"/>
  <c r="M374" i="6" s="1"/>
  <c r="L335" i="5"/>
  <c r="L374" i="6" s="1"/>
  <c r="K335" i="5"/>
  <c r="K374" i="6" s="1"/>
  <c r="J335" i="5"/>
  <c r="J374" i="6" s="1"/>
  <c r="I335" i="5"/>
  <c r="I374" i="6" s="1"/>
  <c r="H335" i="5"/>
  <c r="H374" i="6" s="1"/>
  <c r="G335" i="5"/>
  <c r="G374" i="6" s="1"/>
  <c r="F335" i="5"/>
  <c r="F374" i="6" s="1"/>
  <c r="E335" i="5"/>
  <c r="E374" i="6" s="1"/>
  <c r="D335" i="5"/>
  <c r="D374" i="6" s="1"/>
  <c r="C335" i="5"/>
  <c r="C374" i="6" s="1"/>
  <c r="B335" i="5"/>
  <c r="B374" i="6" s="1"/>
  <c r="Y334" i="5"/>
  <c r="Y373" i="6" s="1"/>
  <c r="X334" i="5"/>
  <c r="X373" i="6" s="1"/>
  <c r="W334" i="5"/>
  <c r="W373" i="6" s="1"/>
  <c r="V334" i="5"/>
  <c r="V373" i="6" s="1"/>
  <c r="U334" i="5"/>
  <c r="U373" i="6" s="1"/>
  <c r="T334" i="5"/>
  <c r="T373" i="6" s="1"/>
  <c r="S334" i="5"/>
  <c r="S373" i="6" s="1"/>
  <c r="R334" i="5"/>
  <c r="R373" i="6" s="1"/>
  <c r="Q334" i="5"/>
  <c r="Q373" i="6" s="1"/>
  <c r="P334" i="5"/>
  <c r="P373" i="6" s="1"/>
  <c r="O334" i="5"/>
  <c r="O373" i="6" s="1"/>
  <c r="N334" i="5"/>
  <c r="N373" i="6" s="1"/>
  <c r="M334" i="5"/>
  <c r="M373" i="6" s="1"/>
  <c r="L334" i="5"/>
  <c r="L373" i="6" s="1"/>
  <c r="K334" i="5"/>
  <c r="K373" i="6" s="1"/>
  <c r="J334" i="5"/>
  <c r="J373" i="6" s="1"/>
  <c r="I334" i="5"/>
  <c r="I373" i="6" s="1"/>
  <c r="H334" i="5"/>
  <c r="H373" i="6" s="1"/>
  <c r="G334" i="5"/>
  <c r="G373" i="6" s="1"/>
  <c r="F334" i="5"/>
  <c r="F373" i="6" s="1"/>
  <c r="E334" i="5"/>
  <c r="E373" i="6" s="1"/>
  <c r="D334" i="5"/>
  <c r="D373" i="6" s="1"/>
  <c r="C334" i="5"/>
  <c r="C373" i="6" s="1"/>
  <c r="B334" i="5"/>
  <c r="B373" i="6" s="1"/>
  <c r="Y333" i="5"/>
  <c r="Y372" i="6" s="1"/>
  <c r="X333" i="5"/>
  <c r="X372" i="6" s="1"/>
  <c r="W333" i="5"/>
  <c r="W372" i="6" s="1"/>
  <c r="V333" i="5"/>
  <c r="V372" i="6" s="1"/>
  <c r="U333" i="5"/>
  <c r="U372" i="6" s="1"/>
  <c r="T333" i="5"/>
  <c r="T372" i="6" s="1"/>
  <c r="S333" i="5"/>
  <c r="S372" i="6" s="1"/>
  <c r="R333" i="5"/>
  <c r="R372" i="6" s="1"/>
  <c r="Q333" i="5"/>
  <c r="Q372" i="6" s="1"/>
  <c r="P333" i="5"/>
  <c r="P372" i="6" s="1"/>
  <c r="O333" i="5"/>
  <c r="O372" i="6" s="1"/>
  <c r="N333" i="5"/>
  <c r="N372" i="6" s="1"/>
  <c r="M333" i="5"/>
  <c r="M372" i="6" s="1"/>
  <c r="L333" i="5"/>
  <c r="L372" i="6" s="1"/>
  <c r="K333" i="5"/>
  <c r="K372" i="6" s="1"/>
  <c r="J333" i="5"/>
  <c r="J372" i="6" s="1"/>
  <c r="I333" i="5"/>
  <c r="I372" i="6" s="1"/>
  <c r="H333" i="5"/>
  <c r="H372" i="6" s="1"/>
  <c r="G333" i="5"/>
  <c r="G372" i="6" s="1"/>
  <c r="F333" i="5"/>
  <c r="F372" i="6" s="1"/>
  <c r="E333" i="5"/>
  <c r="E372" i="6" s="1"/>
  <c r="D333" i="5"/>
  <c r="D372" i="6" s="1"/>
  <c r="C333" i="5"/>
  <c r="C372" i="6" s="1"/>
  <c r="B333" i="5"/>
  <c r="B372" i="6" s="1"/>
  <c r="Y332" i="5"/>
  <c r="Y371" i="6" s="1"/>
  <c r="X332" i="5"/>
  <c r="X371" i="6" s="1"/>
  <c r="W332" i="5"/>
  <c r="W371" i="6" s="1"/>
  <c r="V332" i="5"/>
  <c r="V371" i="6" s="1"/>
  <c r="U332" i="5"/>
  <c r="U371" i="6" s="1"/>
  <c r="T332" i="5"/>
  <c r="T371" i="6" s="1"/>
  <c r="S332" i="5"/>
  <c r="S371" i="6" s="1"/>
  <c r="R332" i="5"/>
  <c r="R371" i="6" s="1"/>
  <c r="Q332" i="5"/>
  <c r="Q371" i="6" s="1"/>
  <c r="P332" i="5"/>
  <c r="P371" i="6" s="1"/>
  <c r="O332" i="5"/>
  <c r="O371" i="6" s="1"/>
  <c r="N332" i="5"/>
  <c r="N371" i="6" s="1"/>
  <c r="M332" i="5"/>
  <c r="M371" i="6" s="1"/>
  <c r="L332" i="5"/>
  <c r="L371" i="6" s="1"/>
  <c r="K332" i="5"/>
  <c r="K371" i="6" s="1"/>
  <c r="J332" i="5"/>
  <c r="J371" i="6" s="1"/>
  <c r="I332" i="5"/>
  <c r="I371" i="6" s="1"/>
  <c r="H332" i="5"/>
  <c r="H371" i="6" s="1"/>
  <c r="G332" i="5"/>
  <c r="G371" i="6" s="1"/>
  <c r="F332" i="5"/>
  <c r="F371" i="6" s="1"/>
  <c r="E332" i="5"/>
  <c r="E371" i="6" s="1"/>
  <c r="D332" i="5"/>
  <c r="D371" i="6" s="1"/>
  <c r="C332" i="5"/>
  <c r="C371" i="6" s="1"/>
  <c r="B332" i="5"/>
  <c r="B371" i="6" s="1"/>
  <c r="Y331" i="5"/>
  <c r="Y370" i="6" s="1"/>
  <c r="X331" i="5"/>
  <c r="X370" i="6" s="1"/>
  <c r="W331" i="5"/>
  <c r="W370" i="6" s="1"/>
  <c r="V331" i="5"/>
  <c r="V370" i="6" s="1"/>
  <c r="U331" i="5"/>
  <c r="U370" i="6" s="1"/>
  <c r="T331" i="5"/>
  <c r="T370" i="6" s="1"/>
  <c r="S331" i="5"/>
  <c r="S370" i="6" s="1"/>
  <c r="R331" i="5"/>
  <c r="R370" i="6" s="1"/>
  <c r="Q331" i="5"/>
  <c r="Q370" i="6" s="1"/>
  <c r="P331" i="5"/>
  <c r="P370" i="6" s="1"/>
  <c r="O331" i="5"/>
  <c r="O370" i="6" s="1"/>
  <c r="N331" i="5"/>
  <c r="N370" i="6" s="1"/>
  <c r="M331" i="5"/>
  <c r="M370" i="6" s="1"/>
  <c r="L331" i="5"/>
  <c r="L370" i="6" s="1"/>
  <c r="K331" i="5"/>
  <c r="K370" i="6" s="1"/>
  <c r="J331" i="5"/>
  <c r="J370" i="6" s="1"/>
  <c r="I331" i="5"/>
  <c r="I370" i="6" s="1"/>
  <c r="H331" i="5"/>
  <c r="H370" i="6" s="1"/>
  <c r="G331" i="5"/>
  <c r="G370" i="6" s="1"/>
  <c r="F331" i="5"/>
  <c r="F370" i="6" s="1"/>
  <c r="E331" i="5"/>
  <c r="E370" i="6" s="1"/>
  <c r="D331" i="5"/>
  <c r="D370" i="6" s="1"/>
  <c r="C331" i="5"/>
  <c r="C370" i="6" s="1"/>
  <c r="B331" i="5"/>
  <c r="B370" i="6" s="1"/>
  <c r="Y330" i="5"/>
  <c r="Y369" i="6" s="1"/>
  <c r="X330" i="5"/>
  <c r="X369" i="6" s="1"/>
  <c r="W330" i="5"/>
  <c r="W369" i="6" s="1"/>
  <c r="V330" i="5"/>
  <c r="V369" i="6" s="1"/>
  <c r="U330" i="5"/>
  <c r="U369" i="6" s="1"/>
  <c r="T330" i="5"/>
  <c r="T369" i="6" s="1"/>
  <c r="S330" i="5"/>
  <c r="S369" i="6" s="1"/>
  <c r="R330" i="5"/>
  <c r="R369" i="6" s="1"/>
  <c r="Q330" i="5"/>
  <c r="Q369" i="6" s="1"/>
  <c r="P330" i="5"/>
  <c r="P369" i="6" s="1"/>
  <c r="O330" i="5"/>
  <c r="O369" i="6" s="1"/>
  <c r="N330" i="5"/>
  <c r="N369" i="6" s="1"/>
  <c r="M330" i="5"/>
  <c r="M369" i="6" s="1"/>
  <c r="L330" i="5"/>
  <c r="L369" i="6" s="1"/>
  <c r="K330" i="5"/>
  <c r="K369" i="6" s="1"/>
  <c r="J330" i="5"/>
  <c r="J369" i="6" s="1"/>
  <c r="I330" i="5"/>
  <c r="I369" i="6" s="1"/>
  <c r="H330" i="5"/>
  <c r="H369" i="6" s="1"/>
  <c r="G330" i="5"/>
  <c r="G369" i="6" s="1"/>
  <c r="F330" i="5"/>
  <c r="F369" i="6" s="1"/>
  <c r="E330" i="5"/>
  <c r="E369" i="6" s="1"/>
  <c r="D330" i="5"/>
  <c r="D369" i="6" s="1"/>
  <c r="C330" i="5"/>
  <c r="C369" i="6" s="1"/>
  <c r="B330" i="5"/>
  <c r="B369" i="6" s="1"/>
  <c r="Y329" i="5"/>
  <c r="Y368" i="6" s="1"/>
  <c r="X329" i="5"/>
  <c r="X368" i="6" s="1"/>
  <c r="W329" i="5"/>
  <c r="W368" i="6" s="1"/>
  <c r="V329" i="5"/>
  <c r="V368" i="6" s="1"/>
  <c r="U329" i="5"/>
  <c r="U368" i="6" s="1"/>
  <c r="T329" i="5"/>
  <c r="T368" i="6" s="1"/>
  <c r="S329" i="5"/>
  <c r="S368" i="6" s="1"/>
  <c r="R329" i="5"/>
  <c r="R368" i="6" s="1"/>
  <c r="Q329" i="5"/>
  <c r="Q368" i="6" s="1"/>
  <c r="P329" i="5"/>
  <c r="P368" i="6" s="1"/>
  <c r="O329" i="5"/>
  <c r="O368" i="6" s="1"/>
  <c r="N329" i="5"/>
  <c r="N368" i="6" s="1"/>
  <c r="M329" i="5"/>
  <c r="M368" i="6" s="1"/>
  <c r="L329" i="5"/>
  <c r="L368" i="6" s="1"/>
  <c r="K329" i="5"/>
  <c r="K368" i="6" s="1"/>
  <c r="J329" i="5"/>
  <c r="J368" i="6" s="1"/>
  <c r="I329" i="5"/>
  <c r="I368" i="6" s="1"/>
  <c r="H329" i="5"/>
  <c r="H368" i="6" s="1"/>
  <c r="G329" i="5"/>
  <c r="G368" i="6" s="1"/>
  <c r="F329" i="5"/>
  <c r="F368" i="6" s="1"/>
  <c r="E329" i="5"/>
  <c r="E368" i="6" s="1"/>
  <c r="D329" i="5"/>
  <c r="D368" i="6" s="1"/>
  <c r="C329" i="5"/>
  <c r="C368" i="6" s="1"/>
  <c r="B329" i="5"/>
  <c r="B368" i="6" s="1"/>
  <c r="N358" i="6"/>
  <c r="N149" i="5"/>
  <c r="B149" i="5"/>
  <c r="N148" i="5"/>
  <c r="B148" i="5"/>
  <c r="N147" i="5"/>
  <c r="B147" i="5"/>
  <c r="N146" i="5"/>
  <c r="B146" i="5"/>
  <c r="N145" i="5"/>
  <c r="B145" i="5"/>
  <c r="N144" i="5"/>
  <c r="B144" i="5"/>
  <c r="N143" i="5"/>
  <c r="B143" i="5"/>
  <c r="N210" i="5"/>
  <c r="N244" i="6" s="1"/>
  <c r="Y206" i="5"/>
  <c r="X206" i="5"/>
  <c r="W206" i="5"/>
  <c r="V206" i="5"/>
  <c r="U206" i="5"/>
  <c r="T206" i="5"/>
  <c r="S206" i="5"/>
  <c r="R206" i="5"/>
  <c r="Q206" i="5"/>
  <c r="P206" i="5"/>
  <c r="O206" i="5"/>
  <c r="N206" i="5"/>
  <c r="M206" i="5"/>
  <c r="L206" i="5"/>
  <c r="K206" i="5"/>
  <c r="J206" i="5"/>
  <c r="I206" i="5"/>
  <c r="H206" i="5"/>
  <c r="G206" i="5"/>
  <c r="F206" i="5"/>
  <c r="E206" i="5"/>
  <c r="D206" i="5"/>
  <c r="C206" i="5"/>
  <c r="B206" i="5"/>
  <c r="Y205" i="5"/>
  <c r="X205" i="5"/>
  <c r="W205" i="5"/>
  <c r="V205" i="5"/>
  <c r="U205" i="5"/>
  <c r="T205" i="5"/>
  <c r="S205" i="5"/>
  <c r="R205" i="5"/>
  <c r="Q205" i="5"/>
  <c r="P205" i="5"/>
  <c r="O205" i="5"/>
  <c r="N205" i="5"/>
  <c r="M205" i="5"/>
  <c r="L205" i="5"/>
  <c r="K205" i="5"/>
  <c r="J205" i="5"/>
  <c r="I205" i="5"/>
  <c r="H205" i="5"/>
  <c r="G205" i="5"/>
  <c r="F205" i="5"/>
  <c r="E205" i="5"/>
  <c r="D205" i="5"/>
  <c r="C205" i="5"/>
  <c r="B205" i="5"/>
  <c r="Y204" i="5"/>
  <c r="X204" i="5"/>
  <c r="W204" i="5"/>
  <c r="V204" i="5"/>
  <c r="U204" i="5"/>
  <c r="T204" i="5"/>
  <c r="S204" i="5"/>
  <c r="R204" i="5"/>
  <c r="Q204" i="5"/>
  <c r="P204" i="5"/>
  <c r="O204" i="5"/>
  <c r="N204" i="5"/>
  <c r="M204" i="5"/>
  <c r="L204" i="5"/>
  <c r="K204" i="5"/>
  <c r="J204" i="5"/>
  <c r="I204" i="5"/>
  <c r="H204" i="5"/>
  <c r="G204" i="5"/>
  <c r="F204" i="5"/>
  <c r="E204" i="5"/>
  <c r="D204" i="5"/>
  <c r="C204" i="5"/>
  <c r="B204" i="5"/>
  <c r="Y203" i="5"/>
  <c r="X203" i="5"/>
  <c r="W203" i="5"/>
  <c r="V203" i="5"/>
  <c r="U203" i="5"/>
  <c r="T203" i="5"/>
  <c r="S203" i="5"/>
  <c r="R203" i="5"/>
  <c r="Q203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C203" i="5"/>
  <c r="B203" i="5"/>
  <c r="Y202" i="5"/>
  <c r="X202" i="5"/>
  <c r="W202" i="5"/>
  <c r="V202" i="5"/>
  <c r="U202" i="5"/>
  <c r="T202" i="5"/>
  <c r="S202" i="5"/>
  <c r="R202" i="5"/>
  <c r="Q202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B202" i="5"/>
  <c r="Y201" i="5"/>
  <c r="X201" i="5"/>
  <c r="W201" i="5"/>
  <c r="V201" i="5"/>
  <c r="U201" i="5"/>
  <c r="T201" i="5"/>
  <c r="S201" i="5"/>
  <c r="R201" i="5"/>
  <c r="Q201" i="5"/>
  <c r="P201" i="5"/>
  <c r="O201" i="5"/>
  <c r="N201" i="5"/>
  <c r="M201" i="5"/>
  <c r="L201" i="5"/>
  <c r="K201" i="5"/>
  <c r="J201" i="5"/>
  <c r="I201" i="5"/>
  <c r="H201" i="5"/>
  <c r="G201" i="5"/>
  <c r="F201" i="5"/>
  <c r="E201" i="5"/>
  <c r="D201" i="5"/>
  <c r="C201" i="5"/>
  <c r="B201" i="5"/>
  <c r="Y200" i="5"/>
  <c r="X200" i="5"/>
  <c r="W200" i="5"/>
  <c r="V200" i="5"/>
  <c r="U200" i="5"/>
  <c r="T200" i="5"/>
  <c r="S200" i="5"/>
  <c r="R200" i="5"/>
  <c r="Q200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C200" i="5"/>
  <c r="B200" i="5"/>
  <c r="Y199" i="5"/>
  <c r="X199" i="5"/>
  <c r="W199" i="5"/>
  <c r="V199" i="5"/>
  <c r="U199" i="5"/>
  <c r="T199" i="5"/>
  <c r="S199" i="5"/>
  <c r="R199" i="5"/>
  <c r="Q199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D199" i="5"/>
  <c r="C199" i="5"/>
  <c r="B199" i="5"/>
  <c r="Y198" i="5"/>
  <c r="X198" i="5"/>
  <c r="W198" i="5"/>
  <c r="V198" i="5"/>
  <c r="U198" i="5"/>
  <c r="T198" i="5"/>
  <c r="S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B198" i="5"/>
  <c r="Y197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Y196" i="5"/>
  <c r="X196" i="5"/>
  <c r="W196" i="5"/>
  <c r="V196" i="5"/>
  <c r="U196" i="5"/>
  <c r="T196" i="5"/>
  <c r="S196" i="5"/>
  <c r="R196" i="5"/>
  <c r="Q196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B196" i="5"/>
  <c r="Y195" i="5"/>
  <c r="X195" i="5"/>
  <c r="W195" i="5"/>
  <c r="V195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C195" i="5"/>
  <c r="B195" i="5"/>
  <c r="Y194" i="5"/>
  <c r="X194" i="5"/>
  <c r="W194" i="5"/>
  <c r="V194" i="5"/>
  <c r="U194" i="5"/>
  <c r="T194" i="5"/>
  <c r="S194" i="5"/>
  <c r="R194" i="5"/>
  <c r="Q194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D194" i="5"/>
  <c r="C194" i="5"/>
  <c r="B194" i="5"/>
  <c r="Y193" i="5"/>
  <c r="X193" i="5"/>
  <c r="W193" i="5"/>
  <c r="V193" i="5"/>
  <c r="U193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C193" i="5"/>
  <c r="B193" i="5"/>
  <c r="Y192" i="5"/>
  <c r="X192" i="5"/>
  <c r="W192" i="5"/>
  <c r="V192" i="5"/>
  <c r="U192" i="5"/>
  <c r="T192" i="5"/>
  <c r="S192" i="5"/>
  <c r="R192" i="5"/>
  <c r="Q192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D192" i="5"/>
  <c r="C192" i="5"/>
  <c r="B192" i="5"/>
  <c r="Y191" i="5"/>
  <c r="X191" i="5"/>
  <c r="W191" i="5"/>
  <c r="V191" i="5"/>
  <c r="U191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C191" i="5"/>
  <c r="B191" i="5"/>
  <c r="Y190" i="5"/>
  <c r="X190" i="5"/>
  <c r="W190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B190" i="5"/>
  <c r="Y189" i="5"/>
  <c r="X189" i="5"/>
  <c r="W189" i="5"/>
  <c r="V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B189" i="5"/>
  <c r="Y188" i="5"/>
  <c r="X188" i="5"/>
  <c r="W188" i="5"/>
  <c r="V188" i="5"/>
  <c r="U188" i="5"/>
  <c r="T188" i="5"/>
  <c r="S188" i="5"/>
  <c r="R188" i="5"/>
  <c r="Q188" i="5"/>
  <c r="P188" i="5"/>
  <c r="O188" i="5"/>
  <c r="N188" i="5"/>
  <c r="M188" i="5"/>
  <c r="L188" i="5"/>
  <c r="K188" i="5"/>
  <c r="J188" i="5"/>
  <c r="I188" i="5"/>
  <c r="H188" i="5"/>
  <c r="G188" i="5"/>
  <c r="F188" i="5"/>
  <c r="E188" i="5"/>
  <c r="D188" i="5"/>
  <c r="C188" i="5"/>
  <c r="B188" i="5"/>
  <c r="Y187" i="5"/>
  <c r="X187" i="5"/>
  <c r="W187" i="5"/>
  <c r="V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B187" i="5"/>
  <c r="Y186" i="5"/>
  <c r="X186" i="5"/>
  <c r="W186" i="5"/>
  <c r="V186" i="5"/>
  <c r="U186" i="5"/>
  <c r="T186" i="5"/>
  <c r="S186" i="5"/>
  <c r="R186" i="5"/>
  <c r="Q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C186" i="5"/>
  <c r="B186" i="5"/>
  <c r="Y185" i="5"/>
  <c r="X185" i="5"/>
  <c r="W185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C185" i="5"/>
  <c r="B185" i="5"/>
  <c r="Y184" i="5"/>
  <c r="X184" i="5"/>
  <c r="W184" i="5"/>
  <c r="V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B184" i="5"/>
  <c r="Y183" i="5"/>
  <c r="X183" i="5"/>
  <c r="W183" i="5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C183" i="5"/>
  <c r="B183" i="5"/>
  <c r="Y182" i="5"/>
  <c r="X182" i="5"/>
  <c r="W182" i="5"/>
  <c r="V182" i="5"/>
  <c r="U182" i="5"/>
  <c r="T182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B182" i="5"/>
  <c r="Y181" i="5"/>
  <c r="X181" i="5"/>
  <c r="W181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/>
  <c r="C181" i="5"/>
  <c r="B181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Y179" i="5"/>
  <c r="X179" i="5"/>
  <c r="W179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B179" i="5"/>
  <c r="Y178" i="5"/>
  <c r="X178" i="5"/>
  <c r="W178" i="5"/>
  <c r="V178" i="5"/>
  <c r="U178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H178" i="5"/>
  <c r="G178" i="5"/>
  <c r="F178" i="5"/>
  <c r="E178" i="5"/>
  <c r="D178" i="5"/>
  <c r="C178" i="5"/>
  <c r="B178" i="5"/>
  <c r="Y177" i="5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C177" i="5"/>
  <c r="B177" i="5"/>
  <c r="Y172" i="5"/>
  <c r="X172" i="5"/>
  <c r="W172" i="5"/>
  <c r="V172" i="5"/>
  <c r="U172" i="5"/>
  <c r="T172" i="5"/>
  <c r="S172" i="5"/>
  <c r="R172" i="5"/>
  <c r="Q172" i="5"/>
  <c r="P172" i="5"/>
  <c r="O172" i="5"/>
  <c r="N172" i="5"/>
  <c r="M172" i="5"/>
  <c r="L172" i="5"/>
  <c r="K172" i="5"/>
  <c r="J172" i="5"/>
  <c r="I172" i="5"/>
  <c r="H172" i="5"/>
  <c r="G172" i="5"/>
  <c r="F172" i="5"/>
  <c r="E172" i="5"/>
  <c r="D172" i="5"/>
  <c r="C172" i="5"/>
  <c r="B172" i="5"/>
  <c r="Y171" i="5"/>
  <c r="X171" i="5"/>
  <c r="W171" i="5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B171" i="5"/>
  <c r="Y170" i="5"/>
  <c r="X170" i="5"/>
  <c r="W170" i="5"/>
  <c r="V170" i="5"/>
  <c r="U170" i="5"/>
  <c r="T170" i="5"/>
  <c r="S170" i="5"/>
  <c r="R170" i="5"/>
  <c r="Q170" i="5"/>
  <c r="P170" i="5"/>
  <c r="O170" i="5"/>
  <c r="N170" i="5"/>
  <c r="M170" i="5"/>
  <c r="L170" i="5"/>
  <c r="K170" i="5"/>
  <c r="J170" i="5"/>
  <c r="I170" i="5"/>
  <c r="H170" i="5"/>
  <c r="G170" i="5"/>
  <c r="F170" i="5"/>
  <c r="E170" i="5"/>
  <c r="D170" i="5"/>
  <c r="C170" i="5"/>
  <c r="B170" i="5"/>
  <c r="Y169" i="5"/>
  <c r="X169" i="5"/>
  <c r="W169" i="5"/>
  <c r="V169" i="5"/>
  <c r="U169" i="5"/>
  <c r="T169" i="5"/>
  <c r="S169" i="5"/>
  <c r="R169" i="5"/>
  <c r="Q169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B169" i="5"/>
  <c r="Y168" i="5"/>
  <c r="X168" i="5"/>
  <c r="W168" i="5"/>
  <c r="V168" i="5"/>
  <c r="U168" i="5"/>
  <c r="T168" i="5"/>
  <c r="S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D168" i="5"/>
  <c r="C168" i="5"/>
  <c r="B168" i="5"/>
  <c r="Y167" i="5"/>
  <c r="X167" i="5"/>
  <c r="W167" i="5"/>
  <c r="V167" i="5"/>
  <c r="U167" i="5"/>
  <c r="T167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7" i="5"/>
  <c r="C167" i="5"/>
  <c r="B167" i="5"/>
  <c r="Y166" i="5"/>
  <c r="X166" i="5"/>
  <c r="W166" i="5"/>
  <c r="V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B166" i="5"/>
  <c r="Y165" i="5"/>
  <c r="X165" i="5"/>
  <c r="W165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B165" i="5"/>
  <c r="Y164" i="5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B164" i="5"/>
  <c r="Y163" i="5"/>
  <c r="X163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B163" i="5"/>
  <c r="Y162" i="5"/>
  <c r="X162" i="5"/>
  <c r="W162" i="5"/>
  <c r="V162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B162" i="5"/>
  <c r="Y161" i="5"/>
  <c r="X161" i="5"/>
  <c r="W161" i="5"/>
  <c r="V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B161" i="5"/>
  <c r="Y160" i="5"/>
  <c r="X160" i="5"/>
  <c r="W160" i="5"/>
  <c r="V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B160" i="5"/>
  <c r="Y159" i="5"/>
  <c r="X159" i="5"/>
  <c r="W159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Y158" i="5"/>
  <c r="X158" i="5"/>
  <c r="W158" i="5"/>
  <c r="V158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B158" i="5"/>
  <c r="Y157" i="5"/>
  <c r="X157" i="5"/>
  <c r="W157" i="5"/>
  <c r="V157" i="5"/>
  <c r="U157" i="5"/>
  <c r="T157" i="5"/>
  <c r="S157" i="5"/>
  <c r="R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B157" i="5"/>
  <c r="Y156" i="5"/>
  <c r="X156" i="5"/>
  <c r="W156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B156" i="5"/>
  <c r="Y155" i="5"/>
  <c r="X155" i="5"/>
  <c r="W155" i="5"/>
  <c r="V155" i="5"/>
  <c r="U155" i="5"/>
  <c r="T155" i="5"/>
  <c r="S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B155" i="5"/>
  <c r="Y154" i="5"/>
  <c r="X154" i="5"/>
  <c r="W154" i="5"/>
  <c r="V154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B154" i="5"/>
  <c r="Y153" i="5"/>
  <c r="X153" i="5"/>
  <c r="W153" i="5"/>
  <c r="V153" i="5"/>
  <c r="U153" i="5"/>
  <c r="T153" i="5"/>
  <c r="S153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B153" i="5"/>
  <c r="Y152" i="5"/>
  <c r="X152" i="5"/>
  <c r="W152" i="5"/>
  <c r="V152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Y151" i="5"/>
  <c r="X151" i="5"/>
  <c r="W151" i="5"/>
  <c r="V151" i="5"/>
  <c r="U151" i="5"/>
  <c r="T151" i="5"/>
  <c r="S151" i="5"/>
  <c r="R151" i="5"/>
  <c r="Q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C151" i="5"/>
  <c r="B151" i="5"/>
  <c r="Y150" i="5"/>
  <c r="X150" i="5"/>
  <c r="W150" i="5"/>
  <c r="V150" i="5"/>
  <c r="U150" i="5"/>
  <c r="T150" i="5"/>
  <c r="S150" i="5"/>
  <c r="R150" i="5"/>
  <c r="Q150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B150" i="5"/>
  <c r="Y149" i="5"/>
  <c r="X149" i="5"/>
  <c r="W149" i="5"/>
  <c r="V149" i="5"/>
  <c r="U149" i="5"/>
  <c r="T149" i="5"/>
  <c r="S149" i="5"/>
  <c r="R149" i="5"/>
  <c r="Q149" i="5"/>
  <c r="P149" i="5"/>
  <c r="O149" i="5"/>
  <c r="M149" i="5"/>
  <c r="L149" i="5"/>
  <c r="K149" i="5"/>
  <c r="J149" i="5"/>
  <c r="I149" i="5"/>
  <c r="H149" i="5"/>
  <c r="G149" i="5"/>
  <c r="F149" i="5"/>
  <c r="E149" i="5"/>
  <c r="D149" i="5"/>
  <c r="C149" i="5"/>
  <c r="Y148" i="5"/>
  <c r="X148" i="5"/>
  <c r="W148" i="5"/>
  <c r="V148" i="5"/>
  <c r="U148" i="5"/>
  <c r="T148" i="5"/>
  <c r="S148" i="5"/>
  <c r="R148" i="5"/>
  <c r="Q148" i="5"/>
  <c r="P148" i="5"/>
  <c r="O148" i="5"/>
  <c r="M148" i="5"/>
  <c r="L148" i="5"/>
  <c r="K148" i="5"/>
  <c r="J148" i="5"/>
  <c r="I148" i="5"/>
  <c r="H148" i="5"/>
  <c r="G148" i="5"/>
  <c r="F148" i="5"/>
  <c r="E148" i="5"/>
  <c r="D148" i="5"/>
  <c r="C148" i="5"/>
  <c r="Y147" i="5"/>
  <c r="X147" i="5"/>
  <c r="W147" i="5"/>
  <c r="V147" i="5"/>
  <c r="U147" i="5"/>
  <c r="T147" i="5"/>
  <c r="S147" i="5"/>
  <c r="R147" i="5"/>
  <c r="Q147" i="5"/>
  <c r="P147" i="5"/>
  <c r="O147" i="5"/>
  <c r="M147" i="5"/>
  <c r="L147" i="5"/>
  <c r="K147" i="5"/>
  <c r="J147" i="5"/>
  <c r="I147" i="5"/>
  <c r="H147" i="5"/>
  <c r="G147" i="5"/>
  <c r="F147" i="5"/>
  <c r="E147" i="5"/>
  <c r="D147" i="5"/>
  <c r="C147" i="5"/>
  <c r="Y146" i="5"/>
  <c r="X146" i="5"/>
  <c r="W146" i="5"/>
  <c r="V146" i="5"/>
  <c r="U146" i="5"/>
  <c r="T146" i="5"/>
  <c r="S146" i="5"/>
  <c r="R146" i="5"/>
  <c r="Q146" i="5"/>
  <c r="P146" i="5"/>
  <c r="O146" i="5"/>
  <c r="M146" i="5"/>
  <c r="L146" i="5"/>
  <c r="K146" i="5"/>
  <c r="J146" i="5"/>
  <c r="I146" i="5"/>
  <c r="H146" i="5"/>
  <c r="G146" i="5"/>
  <c r="F146" i="5"/>
  <c r="E146" i="5"/>
  <c r="D146" i="5"/>
  <c r="C146" i="5"/>
  <c r="Y145" i="5"/>
  <c r="X145" i="5"/>
  <c r="W145" i="5"/>
  <c r="V145" i="5"/>
  <c r="U145" i="5"/>
  <c r="T145" i="5"/>
  <c r="S145" i="5"/>
  <c r="R145" i="5"/>
  <c r="Q145" i="5"/>
  <c r="P145" i="5"/>
  <c r="O145" i="5"/>
  <c r="M145" i="5"/>
  <c r="L145" i="5"/>
  <c r="K145" i="5"/>
  <c r="J145" i="5"/>
  <c r="I145" i="5"/>
  <c r="H145" i="5"/>
  <c r="G145" i="5"/>
  <c r="F145" i="5"/>
  <c r="E145" i="5"/>
  <c r="D145" i="5"/>
  <c r="C145" i="5"/>
  <c r="Y144" i="5"/>
  <c r="X144" i="5"/>
  <c r="W144" i="5"/>
  <c r="V144" i="5"/>
  <c r="U144" i="5"/>
  <c r="T144" i="5"/>
  <c r="S144" i="5"/>
  <c r="R144" i="5"/>
  <c r="Q144" i="5"/>
  <c r="P144" i="5"/>
  <c r="O144" i="5"/>
  <c r="M144" i="5"/>
  <c r="L144" i="5"/>
  <c r="K144" i="5"/>
  <c r="J144" i="5"/>
  <c r="I144" i="5"/>
  <c r="H144" i="5"/>
  <c r="G144" i="5"/>
  <c r="F144" i="5"/>
  <c r="E144" i="5"/>
  <c r="D144" i="5"/>
  <c r="C144" i="5"/>
  <c r="Y143" i="5"/>
  <c r="X143" i="5"/>
  <c r="W143" i="5"/>
  <c r="V143" i="5"/>
  <c r="U143" i="5"/>
  <c r="T143" i="5"/>
  <c r="S143" i="5"/>
  <c r="R143" i="5"/>
  <c r="Q143" i="5"/>
  <c r="P143" i="5"/>
  <c r="O143" i="5"/>
  <c r="M143" i="5"/>
  <c r="L143" i="5"/>
  <c r="K143" i="5"/>
  <c r="J143" i="5"/>
  <c r="I143" i="5"/>
  <c r="H143" i="5"/>
  <c r="G143" i="5"/>
  <c r="F143" i="5"/>
  <c r="E143" i="5"/>
  <c r="D143" i="5"/>
  <c r="C143" i="5"/>
  <c r="J216" i="3"/>
  <c r="G216" i="3"/>
  <c r="G215" i="3"/>
  <c r="C215" i="3"/>
  <c r="C214" i="3"/>
  <c r="U213" i="3"/>
  <c r="U212" i="3"/>
  <c r="P212" i="3"/>
  <c r="P211" i="3"/>
  <c r="J211" i="3"/>
  <c r="J210" i="3"/>
  <c r="G210" i="3"/>
  <c r="G209" i="3"/>
  <c r="C209" i="3"/>
  <c r="C208" i="3"/>
  <c r="U207" i="3"/>
  <c r="U206" i="3"/>
  <c r="P206" i="3"/>
  <c r="P205" i="3"/>
  <c r="J205" i="3"/>
  <c r="J204" i="3"/>
  <c r="G204" i="3"/>
  <c r="G203" i="3"/>
  <c r="C203" i="3"/>
  <c r="C202" i="3"/>
  <c r="U201" i="3"/>
  <c r="U200" i="3"/>
  <c r="P200" i="3"/>
  <c r="P199" i="3"/>
  <c r="J199" i="3"/>
  <c r="J198" i="3"/>
  <c r="G198" i="3"/>
  <c r="G197" i="3"/>
  <c r="C197" i="3"/>
  <c r="C196" i="3"/>
  <c r="U195" i="3"/>
  <c r="V194" i="3"/>
  <c r="S194" i="3"/>
  <c r="V193" i="3"/>
  <c r="S193" i="3"/>
  <c r="V192" i="3"/>
  <c r="S192" i="3"/>
  <c r="V191" i="3"/>
  <c r="S191" i="3"/>
  <c r="V190" i="3"/>
  <c r="S190" i="3"/>
  <c r="V189" i="3"/>
  <c r="S189" i="3"/>
  <c r="V188" i="3"/>
  <c r="S188" i="3"/>
  <c r="V187" i="3"/>
  <c r="S187" i="3"/>
  <c r="B187" i="3"/>
  <c r="B225" i="4" s="1"/>
  <c r="N182" i="3"/>
  <c r="N324" i="5" s="1"/>
  <c r="M182" i="3"/>
  <c r="M324" i="5" s="1"/>
  <c r="L182" i="3"/>
  <c r="L324" i="5" s="1"/>
  <c r="K182" i="3"/>
  <c r="K324" i="5" s="1"/>
  <c r="E32" i="2"/>
  <c r="D32" i="2"/>
  <c r="C32" i="2"/>
  <c r="B32" i="2"/>
  <c r="D31" i="2"/>
  <c r="C31" i="2"/>
  <c r="B31" i="2"/>
  <c r="E31" i="2" s="1"/>
  <c r="E30" i="2"/>
  <c r="B30" i="2"/>
  <c r="D30" i="2" s="1"/>
  <c r="E29" i="2"/>
  <c r="D29" i="2"/>
  <c r="C29" i="2"/>
  <c r="B29" i="2"/>
  <c r="E28" i="2"/>
  <c r="D28" i="2"/>
  <c r="C28" i="2"/>
  <c r="B28" i="2"/>
  <c r="E55" i="1"/>
  <c r="B55" i="1"/>
  <c r="C55" i="1" s="1"/>
  <c r="E54" i="1"/>
  <c r="D54" i="1"/>
  <c r="C54" i="1"/>
  <c r="E40" i="1"/>
  <c r="E35" i="1"/>
  <c r="E29" i="1" s="1"/>
  <c r="E21" i="1"/>
  <c r="Y187" i="3" l="1"/>
  <c r="Y188" i="3"/>
  <c r="Y189" i="3"/>
  <c r="Y190" i="3"/>
  <c r="Y191" i="3"/>
  <c r="Y192" i="3"/>
  <c r="Y193" i="3"/>
  <c r="Y194" i="3"/>
  <c r="D196" i="3"/>
  <c r="I197" i="3"/>
  <c r="O198" i="3"/>
  <c r="S199" i="3"/>
  <c r="V200" i="3"/>
  <c r="D202" i="3"/>
  <c r="I203" i="3"/>
  <c r="O204" i="3"/>
  <c r="S205" i="3"/>
  <c r="V206" i="3"/>
  <c r="D208" i="3"/>
  <c r="I209" i="3"/>
  <c r="O210" i="3"/>
  <c r="S211" i="3"/>
  <c r="V212" i="3"/>
  <c r="D214" i="3"/>
  <c r="I215" i="3"/>
  <c r="O216" i="3"/>
  <c r="C187" i="3"/>
  <c r="C188" i="3"/>
  <c r="C189" i="3"/>
  <c r="C190" i="3"/>
  <c r="C191" i="3"/>
  <c r="C192" i="3"/>
  <c r="C193" i="3"/>
  <c r="C194" i="3"/>
  <c r="C195" i="3"/>
  <c r="G196" i="3"/>
  <c r="J197" i="3"/>
  <c r="P198" i="3"/>
  <c r="U199" i="3"/>
  <c r="C201" i="3"/>
  <c r="G202" i="3"/>
  <c r="J203" i="3"/>
  <c r="P204" i="3"/>
  <c r="U205" i="3"/>
  <c r="C207" i="3"/>
  <c r="G208" i="3"/>
  <c r="J209" i="3"/>
  <c r="P210" i="3"/>
  <c r="U211" i="3"/>
  <c r="C213" i="3"/>
  <c r="G214" i="3"/>
  <c r="J215" i="3"/>
  <c r="P216" i="3"/>
  <c r="D187" i="3"/>
  <c r="D188" i="3"/>
  <c r="D189" i="3"/>
  <c r="D190" i="3"/>
  <c r="D191" i="3"/>
  <c r="D192" i="3"/>
  <c r="D193" i="3"/>
  <c r="D194" i="3"/>
  <c r="D195" i="3"/>
  <c r="I196" i="3"/>
  <c r="O197" i="3"/>
  <c r="S198" i="3"/>
  <c r="V199" i="3"/>
  <c r="D201" i="3"/>
  <c r="I202" i="3"/>
  <c r="O203" i="3"/>
  <c r="S204" i="3"/>
  <c r="V205" i="3"/>
  <c r="D207" i="3"/>
  <c r="I208" i="3"/>
  <c r="O209" i="3"/>
  <c r="S210" i="3"/>
  <c r="V211" i="3"/>
  <c r="D213" i="3"/>
  <c r="I214" i="3"/>
  <c r="O215" i="3"/>
  <c r="S216" i="3"/>
  <c r="G187" i="3"/>
  <c r="G188" i="3"/>
  <c r="G189" i="3"/>
  <c r="G190" i="3"/>
  <c r="G191" i="3"/>
  <c r="G192" i="3"/>
  <c r="G193" i="3"/>
  <c r="G194" i="3"/>
  <c r="G195" i="3"/>
  <c r="J196" i="3"/>
  <c r="P197" i="3"/>
  <c r="U198" i="3"/>
  <c r="C200" i="3"/>
  <c r="G201" i="3"/>
  <c r="J202" i="3"/>
  <c r="P203" i="3"/>
  <c r="U204" i="3"/>
  <c r="C206" i="3"/>
  <c r="G207" i="3"/>
  <c r="J208" i="3"/>
  <c r="P209" i="3"/>
  <c r="U210" i="3"/>
  <c r="C212" i="3"/>
  <c r="G213" i="3"/>
  <c r="J214" i="3"/>
  <c r="P215" i="3"/>
  <c r="U216" i="3"/>
  <c r="I187" i="3"/>
  <c r="I188" i="3"/>
  <c r="I189" i="3"/>
  <c r="I190" i="3"/>
  <c r="I191" i="3"/>
  <c r="I192" i="3"/>
  <c r="I193" i="3"/>
  <c r="I194" i="3"/>
  <c r="I195" i="3"/>
  <c r="O196" i="3"/>
  <c r="S197" i="3"/>
  <c r="V198" i="3"/>
  <c r="D200" i="3"/>
  <c r="I201" i="3"/>
  <c r="O202" i="3"/>
  <c r="S203" i="3"/>
  <c r="V204" i="3"/>
  <c r="D206" i="3"/>
  <c r="I207" i="3"/>
  <c r="O208" i="3"/>
  <c r="S209" i="3"/>
  <c r="V210" i="3"/>
  <c r="D212" i="3"/>
  <c r="I213" i="3"/>
  <c r="O214" i="3"/>
  <c r="S215" i="3"/>
  <c r="V216" i="3"/>
  <c r="J187" i="3"/>
  <c r="J188" i="3"/>
  <c r="J189" i="3"/>
  <c r="J190" i="3"/>
  <c r="J191" i="3"/>
  <c r="J192" i="3"/>
  <c r="J193" i="3"/>
  <c r="J194" i="3"/>
  <c r="J195" i="3"/>
  <c r="P196" i="3"/>
  <c r="U197" i="3"/>
  <c r="C199" i="3"/>
  <c r="G200" i="3"/>
  <c r="J201" i="3"/>
  <c r="P202" i="3"/>
  <c r="U203" i="3"/>
  <c r="C205" i="3"/>
  <c r="G206" i="3"/>
  <c r="J207" i="3"/>
  <c r="P208" i="3"/>
  <c r="U209" i="3"/>
  <c r="C211" i="3"/>
  <c r="G212" i="3"/>
  <c r="J213" i="3"/>
  <c r="P214" i="3"/>
  <c r="U215" i="3"/>
  <c r="M187" i="3"/>
  <c r="M188" i="3"/>
  <c r="M189" i="3"/>
  <c r="M190" i="3"/>
  <c r="M191" i="3"/>
  <c r="M192" i="3"/>
  <c r="M193" i="3"/>
  <c r="M194" i="3"/>
  <c r="O195" i="3"/>
  <c r="S196" i="3"/>
  <c r="V197" i="3"/>
  <c r="D199" i="3"/>
  <c r="I200" i="3"/>
  <c r="O201" i="3"/>
  <c r="S202" i="3"/>
  <c r="V203" i="3"/>
  <c r="D205" i="3"/>
  <c r="I206" i="3"/>
  <c r="O207" i="3"/>
  <c r="S208" i="3"/>
  <c r="V209" i="3"/>
  <c r="D211" i="3"/>
  <c r="I212" i="3"/>
  <c r="O213" i="3"/>
  <c r="S214" i="3"/>
  <c r="V215" i="3"/>
  <c r="O187" i="3"/>
  <c r="O188" i="3"/>
  <c r="O189" i="3"/>
  <c r="O190" i="3"/>
  <c r="O191" i="3"/>
  <c r="O192" i="3"/>
  <c r="O193" i="3"/>
  <c r="O194" i="3"/>
  <c r="P195" i="3"/>
  <c r="U196" i="3"/>
  <c r="C198" i="3"/>
  <c r="G199" i="3"/>
  <c r="J200" i="3"/>
  <c r="P201" i="3"/>
  <c r="U202" i="3"/>
  <c r="C204" i="3"/>
  <c r="G205" i="3"/>
  <c r="J206" i="3"/>
  <c r="P207" i="3"/>
  <c r="U208" i="3"/>
  <c r="C210" i="3"/>
  <c r="G211" i="3"/>
  <c r="J212" i="3"/>
  <c r="P213" i="3"/>
  <c r="U214" i="3"/>
  <c r="C216" i="3"/>
  <c r="P187" i="3"/>
  <c r="P188" i="3"/>
  <c r="P189" i="3"/>
  <c r="P190" i="3"/>
  <c r="P191" i="3"/>
  <c r="P192" i="3"/>
  <c r="P193" i="3"/>
  <c r="P194" i="3"/>
  <c r="S195" i="3"/>
  <c r="V196" i="3"/>
  <c r="D198" i="3"/>
  <c r="I199" i="3"/>
  <c r="O200" i="3"/>
  <c r="S201" i="3"/>
  <c r="V202" i="3"/>
  <c r="D204" i="3"/>
  <c r="I205" i="3"/>
  <c r="O206" i="3"/>
  <c r="S207" i="3"/>
  <c r="V208" i="3"/>
  <c r="D210" i="3"/>
  <c r="I211" i="3"/>
  <c r="O212" i="3"/>
  <c r="S213" i="3"/>
  <c r="V214" i="3"/>
  <c r="D216" i="3"/>
  <c r="U187" i="3"/>
  <c r="U188" i="3"/>
  <c r="U189" i="3"/>
  <c r="U190" i="3"/>
  <c r="U191" i="3"/>
  <c r="U192" i="3"/>
  <c r="U193" i="3"/>
  <c r="U194" i="3"/>
  <c r="V195" i="3"/>
  <c r="D197" i="3"/>
  <c r="I198" i="3"/>
  <c r="O199" i="3"/>
  <c r="S200" i="3"/>
  <c r="V201" i="3"/>
  <c r="D203" i="3"/>
  <c r="I204" i="3"/>
  <c r="O205" i="3"/>
  <c r="S206" i="3"/>
  <c r="V207" i="3"/>
  <c r="D209" i="3"/>
  <c r="I210" i="3"/>
  <c r="O211" i="3"/>
  <c r="S212" i="3"/>
  <c r="V213" i="3"/>
  <c r="D215" i="3"/>
  <c r="I216" i="3"/>
  <c r="M221" i="4"/>
  <c r="L183" i="3"/>
  <c r="E12" i="1"/>
  <c r="D12" i="1"/>
  <c r="C12" i="1"/>
  <c r="O221" i="4"/>
  <c r="N183" i="3"/>
  <c r="F134" i="3" s="1"/>
  <c r="B17" i="2"/>
  <c r="N247" i="6"/>
  <c r="N213" i="5"/>
  <c r="N175" i="4"/>
  <c r="N142" i="3"/>
  <c r="B33" i="2"/>
  <c r="B16" i="2" s="1"/>
  <c r="C30" i="2"/>
  <c r="L221" i="4"/>
  <c r="K183" i="3"/>
  <c r="F18" i="3" s="1"/>
  <c r="D55" i="1"/>
  <c r="W254" i="4"/>
  <c r="K254" i="4"/>
  <c r="W253" i="4"/>
  <c r="K253" i="4"/>
  <c r="W252" i="4"/>
  <c r="K252" i="4"/>
  <c r="W251" i="4"/>
  <c r="K251" i="4"/>
  <c r="W250" i="4"/>
  <c r="K250" i="4"/>
  <c r="W249" i="4"/>
  <c r="K249" i="4"/>
  <c r="W248" i="4"/>
  <c r="K248" i="4"/>
  <c r="W247" i="4"/>
  <c r="K247" i="4"/>
  <c r="W246" i="4"/>
  <c r="K246" i="4"/>
  <c r="W245" i="4"/>
  <c r="K245" i="4"/>
  <c r="W244" i="4"/>
  <c r="K244" i="4"/>
  <c r="W243" i="4"/>
  <c r="K243" i="4"/>
  <c r="W242" i="4"/>
  <c r="K242" i="4"/>
  <c r="W241" i="4"/>
  <c r="K241" i="4"/>
  <c r="W240" i="4"/>
  <c r="K240" i="4"/>
  <c r="W239" i="4"/>
  <c r="K239" i="4"/>
  <c r="W238" i="4"/>
  <c r="K238" i="4"/>
  <c r="W237" i="4"/>
  <c r="K237" i="4"/>
  <c r="W236" i="4"/>
  <c r="K236" i="4"/>
  <c r="W235" i="4"/>
  <c r="K235" i="4"/>
  <c r="W234" i="4"/>
  <c r="K234" i="4"/>
  <c r="W233" i="4"/>
  <c r="K233" i="4"/>
  <c r="W232" i="4"/>
  <c r="K232" i="4"/>
  <c r="W231" i="4"/>
  <c r="K231" i="4"/>
  <c r="W230" i="4"/>
  <c r="K230" i="4"/>
  <c r="W229" i="4"/>
  <c r="K229" i="4"/>
  <c r="W228" i="4"/>
  <c r="K228" i="4"/>
  <c r="W227" i="4"/>
  <c r="K227" i="4"/>
  <c r="W226" i="4"/>
  <c r="K226" i="4"/>
  <c r="W225" i="4"/>
  <c r="K225" i="4"/>
  <c r="V254" i="4"/>
  <c r="J254" i="4"/>
  <c r="V253" i="4"/>
  <c r="J253" i="4"/>
  <c r="V252" i="4"/>
  <c r="J252" i="4"/>
  <c r="V251" i="4"/>
  <c r="J251" i="4"/>
  <c r="V250" i="4"/>
  <c r="J250" i="4"/>
  <c r="V249" i="4"/>
  <c r="J249" i="4"/>
  <c r="V248" i="4"/>
  <c r="J248" i="4"/>
  <c r="V247" i="4"/>
  <c r="J247" i="4"/>
  <c r="V246" i="4"/>
  <c r="J246" i="4"/>
  <c r="V245" i="4"/>
  <c r="J245" i="4"/>
  <c r="V244" i="4"/>
  <c r="J244" i="4"/>
  <c r="V243" i="4"/>
  <c r="J243" i="4"/>
  <c r="V242" i="4"/>
  <c r="J242" i="4"/>
  <c r="V241" i="4"/>
  <c r="J241" i="4"/>
  <c r="V240" i="4"/>
  <c r="J240" i="4"/>
  <c r="V239" i="4"/>
  <c r="J239" i="4"/>
  <c r="V238" i="4"/>
  <c r="J238" i="4"/>
  <c r="V237" i="4"/>
  <c r="J237" i="4"/>
  <c r="V236" i="4"/>
  <c r="J236" i="4"/>
  <c r="V235" i="4"/>
  <c r="J235" i="4"/>
  <c r="V234" i="4"/>
  <c r="J234" i="4"/>
  <c r="V233" i="4"/>
  <c r="J233" i="4"/>
  <c r="V232" i="4"/>
  <c r="J232" i="4"/>
  <c r="V231" i="4"/>
  <c r="J231" i="4"/>
  <c r="V230" i="4"/>
  <c r="J230" i="4"/>
  <c r="V229" i="4"/>
  <c r="J229" i="4"/>
  <c r="V228" i="4"/>
  <c r="J228" i="4"/>
  <c r="V227" i="4"/>
  <c r="J227" i="4"/>
  <c r="V226" i="4"/>
  <c r="J226" i="4"/>
  <c r="V225" i="4"/>
  <c r="J225" i="4"/>
  <c r="U254" i="4"/>
  <c r="I254" i="4"/>
  <c r="U253" i="4"/>
  <c r="I253" i="4"/>
  <c r="U252" i="4"/>
  <c r="I252" i="4"/>
  <c r="U251" i="4"/>
  <c r="I251" i="4"/>
  <c r="U250" i="4"/>
  <c r="I250" i="4"/>
  <c r="U249" i="4"/>
  <c r="I249" i="4"/>
  <c r="U248" i="4"/>
  <c r="I248" i="4"/>
  <c r="U247" i="4"/>
  <c r="I247" i="4"/>
  <c r="U246" i="4"/>
  <c r="I246" i="4"/>
  <c r="U245" i="4"/>
  <c r="I245" i="4"/>
  <c r="U244" i="4"/>
  <c r="I244" i="4"/>
  <c r="U243" i="4"/>
  <c r="I243" i="4"/>
  <c r="U242" i="4"/>
  <c r="I242" i="4"/>
  <c r="U241" i="4"/>
  <c r="I241" i="4"/>
  <c r="U240" i="4"/>
  <c r="I240" i="4"/>
  <c r="U239" i="4"/>
  <c r="I239" i="4"/>
  <c r="U238" i="4"/>
  <c r="I238" i="4"/>
  <c r="U237" i="4"/>
  <c r="I237" i="4"/>
  <c r="U236" i="4"/>
  <c r="I236" i="4"/>
  <c r="U235" i="4"/>
  <c r="I235" i="4"/>
  <c r="U234" i="4"/>
  <c r="I234" i="4"/>
  <c r="U233" i="4"/>
  <c r="I233" i="4"/>
  <c r="U232" i="4"/>
  <c r="I232" i="4"/>
  <c r="U231" i="4"/>
  <c r="I231" i="4"/>
  <c r="U230" i="4"/>
  <c r="I230" i="4"/>
  <c r="U229" i="4"/>
  <c r="I229" i="4"/>
  <c r="U228" i="4"/>
  <c r="I228" i="4"/>
  <c r="U227" i="4"/>
  <c r="I227" i="4"/>
  <c r="U226" i="4"/>
  <c r="I226" i="4"/>
  <c r="U225" i="4"/>
  <c r="I225" i="4"/>
  <c r="T254" i="4"/>
  <c r="H254" i="4"/>
  <c r="T253" i="4"/>
  <c r="H253" i="4"/>
  <c r="T252" i="4"/>
  <c r="H252" i="4"/>
  <c r="T251" i="4"/>
  <c r="H251" i="4"/>
  <c r="T250" i="4"/>
  <c r="H250" i="4"/>
  <c r="T249" i="4"/>
  <c r="H249" i="4"/>
  <c r="T248" i="4"/>
  <c r="H248" i="4"/>
  <c r="T247" i="4"/>
  <c r="H247" i="4"/>
  <c r="T246" i="4"/>
  <c r="H246" i="4"/>
  <c r="T245" i="4"/>
  <c r="H245" i="4"/>
  <c r="T244" i="4"/>
  <c r="H244" i="4"/>
  <c r="T243" i="4"/>
  <c r="H243" i="4"/>
  <c r="T242" i="4"/>
  <c r="H242" i="4"/>
  <c r="T241" i="4"/>
  <c r="H241" i="4"/>
  <c r="T240" i="4"/>
  <c r="H240" i="4"/>
  <c r="T239" i="4"/>
  <c r="H239" i="4"/>
  <c r="T238" i="4"/>
  <c r="H238" i="4"/>
  <c r="T237" i="4"/>
  <c r="H237" i="4"/>
  <c r="T236" i="4"/>
  <c r="H236" i="4"/>
  <c r="T235" i="4"/>
  <c r="H235" i="4"/>
  <c r="T234" i="4"/>
  <c r="H234" i="4"/>
  <c r="T233" i="4"/>
  <c r="H233" i="4"/>
  <c r="T232" i="4"/>
  <c r="H232" i="4"/>
  <c r="T231" i="4"/>
  <c r="H231" i="4"/>
  <c r="T230" i="4"/>
  <c r="H230" i="4"/>
  <c r="T229" i="4"/>
  <c r="H229" i="4"/>
  <c r="T228" i="4"/>
  <c r="H228" i="4"/>
  <c r="T227" i="4"/>
  <c r="H227" i="4"/>
  <c r="T226" i="4"/>
  <c r="H226" i="4"/>
  <c r="T225" i="4"/>
  <c r="H225" i="4"/>
  <c r="S254" i="4"/>
  <c r="G254" i="4"/>
  <c r="S253" i="4"/>
  <c r="G253" i="4"/>
  <c r="S252" i="4"/>
  <c r="G252" i="4"/>
  <c r="S251" i="4"/>
  <c r="G251" i="4"/>
  <c r="S250" i="4"/>
  <c r="G250" i="4"/>
  <c r="S249" i="4"/>
  <c r="G249" i="4"/>
  <c r="S248" i="4"/>
  <c r="G248" i="4"/>
  <c r="S247" i="4"/>
  <c r="G247" i="4"/>
  <c r="S246" i="4"/>
  <c r="G246" i="4"/>
  <c r="S245" i="4"/>
  <c r="G245" i="4"/>
  <c r="S244" i="4"/>
  <c r="G244" i="4"/>
  <c r="S243" i="4"/>
  <c r="G243" i="4"/>
  <c r="S242" i="4"/>
  <c r="G242" i="4"/>
  <c r="S241" i="4"/>
  <c r="G241" i="4"/>
  <c r="S240" i="4"/>
  <c r="G240" i="4"/>
  <c r="S239" i="4"/>
  <c r="G239" i="4"/>
  <c r="S238" i="4"/>
  <c r="G238" i="4"/>
  <c r="S237" i="4"/>
  <c r="G237" i="4"/>
  <c r="S236" i="4"/>
  <c r="G236" i="4"/>
  <c r="S235" i="4"/>
  <c r="G235" i="4"/>
  <c r="S234" i="4"/>
  <c r="G234" i="4"/>
  <c r="S233" i="4"/>
  <c r="G233" i="4"/>
  <c r="S232" i="4"/>
  <c r="G232" i="4"/>
  <c r="S231" i="4"/>
  <c r="G231" i="4"/>
  <c r="S230" i="4"/>
  <c r="G230" i="4"/>
  <c r="S229" i="4"/>
  <c r="G229" i="4"/>
  <c r="S228" i="4"/>
  <c r="G228" i="4"/>
  <c r="S227" i="4"/>
  <c r="G227" i="4"/>
  <c r="S226" i="4"/>
  <c r="G226" i="4"/>
  <c r="S225" i="4"/>
  <c r="G225" i="4"/>
  <c r="R254" i="4"/>
  <c r="F254" i="4"/>
  <c r="R253" i="4"/>
  <c r="F253" i="4"/>
  <c r="R252" i="4"/>
  <c r="F252" i="4"/>
  <c r="R251" i="4"/>
  <c r="F251" i="4"/>
  <c r="R250" i="4"/>
  <c r="F250" i="4"/>
  <c r="R249" i="4"/>
  <c r="F249" i="4"/>
  <c r="R248" i="4"/>
  <c r="F248" i="4"/>
  <c r="R247" i="4"/>
  <c r="F247" i="4"/>
  <c r="R246" i="4"/>
  <c r="F246" i="4"/>
  <c r="R245" i="4"/>
  <c r="F245" i="4"/>
  <c r="R244" i="4"/>
  <c r="F244" i="4"/>
  <c r="R243" i="4"/>
  <c r="F243" i="4"/>
  <c r="R242" i="4"/>
  <c r="F242" i="4"/>
  <c r="R241" i="4"/>
  <c r="F241" i="4"/>
  <c r="R240" i="4"/>
  <c r="F240" i="4"/>
  <c r="R239" i="4"/>
  <c r="F239" i="4"/>
  <c r="R238" i="4"/>
  <c r="F238" i="4"/>
  <c r="R237" i="4"/>
  <c r="F237" i="4"/>
  <c r="R236" i="4"/>
  <c r="F236" i="4"/>
  <c r="R235" i="4"/>
  <c r="F235" i="4"/>
  <c r="R234" i="4"/>
  <c r="F234" i="4"/>
  <c r="R233" i="4"/>
  <c r="F233" i="4"/>
  <c r="R232" i="4"/>
  <c r="F232" i="4"/>
  <c r="R231" i="4"/>
  <c r="F231" i="4"/>
  <c r="R230" i="4"/>
  <c r="F230" i="4"/>
  <c r="R229" i="4"/>
  <c r="F229" i="4"/>
  <c r="R228" i="4"/>
  <c r="F228" i="4"/>
  <c r="R227" i="4"/>
  <c r="F227" i="4"/>
  <c r="R226" i="4"/>
  <c r="F226" i="4"/>
  <c r="R225" i="4"/>
  <c r="F225" i="4"/>
  <c r="Q254" i="4"/>
  <c r="E254" i="4"/>
  <c r="Q253" i="4"/>
  <c r="E253" i="4"/>
  <c r="Q252" i="4"/>
  <c r="E252" i="4"/>
  <c r="Q251" i="4"/>
  <c r="E251" i="4"/>
  <c r="Q250" i="4"/>
  <c r="E250" i="4"/>
  <c r="Q249" i="4"/>
  <c r="E249" i="4"/>
  <c r="Q248" i="4"/>
  <c r="E248" i="4"/>
  <c r="Q247" i="4"/>
  <c r="E247" i="4"/>
  <c r="Q246" i="4"/>
  <c r="E246" i="4"/>
  <c r="Q245" i="4"/>
  <c r="E245" i="4"/>
  <c r="Q244" i="4"/>
  <c r="E244" i="4"/>
  <c r="Q243" i="4"/>
  <c r="E243" i="4"/>
  <c r="Q242" i="4"/>
  <c r="E242" i="4"/>
  <c r="Q241" i="4"/>
  <c r="E241" i="4"/>
  <c r="Q240" i="4"/>
  <c r="E240" i="4"/>
  <c r="Q239" i="4"/>
  <c r="E239" i="4"/>
  <c r="Q238" i="4"/>
  <c r="E238" i="4"/>
  <c r="Q237" i="4"/>
  <c r="E237" i="4"/>
  <c r="Q236" i="4"/>
  <c r="E236" i="4"/>
  <c r="Q235" i="4"/>
  <c r="E235" i="4"/>
  <c r="Q234" i="4"/>
  <c r="E234" i="4"/>
  <c r="Q233" i="4"/>
  <c r="E233" i="4"/>
  <c r="Q232" i="4"/>
  <c r="E232" i="4"/>
  <c r="Q231" i="4"/>
  <c r="E231" i="4"/>
  <c r="Q230" i="4"/>
  <c r="E230" i="4"/>
  <c r="Q229" i="4"/>
  <c r="E229" i="4"/>
  <c r="Q228" i="4"/>
  <c r="E228" i="4"/>
  <c r="Q227" i="4"/>
  <c r="E227" i="4"/>
  <c r="Q226" i="4"/>
  <c r="E226" i="4"/>
  <c r="Q225" i="4"/>
  <c r="E225" i="4"/>
  <c r="P254" i="4"/>
  <c r="D254" i="4"/>
  <c r="P253" i="4"/>
  <c r="D253" i="4"/>
  <c r="P252" i="4"/>
  <c r="D252" i="4"/>
  <c r="P251" i="4"/>
  <c r="D251" i="4"/>
  <c r="P250" i="4"/>
  <c r="D250" i="4"/>
  <c r="P249" i="4"/>
  <c r="D249" i="4"/>
  <c r="P248" i="4"/>
  <c r="D248" i="4"/>
  <c r="P247" i="4"/>
  <c r="D247" i="4"/>
  <c r="P246" i="4"/>
  <c r="D246" i="4"/>
  <c r="P245" i="4"/>
  <c r="D245" i="4"/>
  <c r="P244" i="4"/>
  <c r="D244" i="4"/>
  <c r="P243" i="4"/>
  <c r="D243" i="4"/>
  <c r="P242" i="4"/>
  <c r="D242" i="4"/>
  <c r="P241" i="4"/>
  <c r="D241" i="4"/>
  <c r="P240" i="4"/>
  <c r="D240" i="4"/>
  <c r="P239" i="4"/>
  <c r="D239" i="4"/>
  <c r="P238" i="4"/>
  <c r="D238" i="4"/>
  <c r="P237" i="4"/>
  <c r="D237" i="4"/>
  <c r="P236" i="4"/>
  <c r="D236" i="4"/>
  <c r="P235" i="4"/>
  <c r="D235" i="4"/>
  <c r="P234" i="4"/>
  <c r="D234" i="4"/>
  <c r="P233" i="4"/>
  <c r="D233" i="4"/>
  <c r="P232" i="4"/>
  <c r="D232" i="4"/>
  <c r="P231" i="4"/>
  <c r="D231" i="4"/>
  <c r="P230" i="4"/>
  <c r="D230" i="4"/>
  <c r="P229" i="4"/>
  <c r="D229" i="4"/>
  <c r="P228" i="4"/>
  <c r="D228" i="4"/>
  <c r="P227" i="4"/>
  <c r="D227" i="4"/>
  <c r="P226" i="4"/>
  <c r="D226" i="4"/>
  <c r="P225" i="4"/>
  <c r="D225" i="4"/>
  <c r="O254" i="4"/>
  <c r="C254" i="4"/>
  <c r="O253" i="4"/>
  <c r="C253" i="4"/>
  <c r="O252" i="4"/>
  <c r="C252" i="4"/>
  <c r="O251" i="4"/>
  <c r="C251" i="4"/>
  <c r="O250" i="4"/>
  <c r="C250" i="4"/>
  <c r="O249" i="4"/>
  <c r="C249" i="4"/>
  <c r="O248" i="4"/>
  <c r="C248" i="4"/>
  <c r="O247" i="4"/>
  <c r="C247" i="4"/>
  <c r="O246" i="4"/>
  <c r="C246" i="4"/>
  <c r="O245" i="4"/>
  <c r="C245" i="4"/>
  <c r="O244" i="4"/>
  <c r="C244" i="4"/>
  <c r="O243" i="4"/>
  <c r="C243" i="4"/>
  <c r="O242" i="4"/>
  <c r="C242" i="4"/>
  <c r="O241" i="4"/>
  <c r="C241" i="4"/>
  <c r="O240" i="4"/>
  <c r="C240" i="4"/>
  <c r="O239" i="4"/>
  <c r="C239" i="4"/>
  <c r="O238" i="4"/>
  <c r="C238" i="4"/>
  <c r="O237" i="4"/>
  <c r="C237" i="4"/>
  <c r="O236" i="4"/>
  <c r="C236" i="4"/>
  <c r="O235" i="4"/>
  <c r="C235" i="4"/>
  <c r="O234" i="4"/>
  <c r="C234" i="4"/>
  <c r="O233" i="4"/>
  <c r="C233" i="4"/>
  <c r="O232" i="4"/>
  <c r="C232" i="4"/>
  <c r="O231" i="4"/>
  <c r="C231" i="4"/>
  <c r="O230" i="4"/>
  <c r="C230" i="4"/>
  <c r="O229" i="4"/>
  <c r="C229" i="4"/>
  <c r="O228" i="4"/>
  <c r="C228" i="4"/>
  <c r="O227" i="4"/>
  <c r="C227" i="4"/>
  <c r="O226" i="4"/>
  <c r="C226" i="4"/>
  <c r="O225" i="4"/>
  <c r="C225" i="4"/>
  <c r="N254" i="4"/>
  <c r="B254" i="4"/>
  <c r="N253" i="4"/>
  <c r="B253" i="4"/>
  <c r="N252" i="4"/>
  <c r="B252" i="4"/>
  <c r="N251" i="4"/>
  <c r="B251" i="4"/>
  <c r="N250" i="4"/>
  <c r="B250" i="4"/>
  <c r="N249" i="4"/>
  <c r="B249" i="4"/>
  <c r="N248" i="4"/>
  <c r="B248" i="4"/>
  <c r="N247" i="4"/>
  <c r="B247" i="4"/>
  <c r="N246" i="4"/>
  <c r="B246" i="4"/>
  <c r="N245" i="4"/>
  <c r="B245" i="4"/>
  <c r="N244" i="4"/>
  <c r="B244" i="4"/>
  <c r="N243" i="4"/>
  <c r="B243" i="4"/>
  <c r="N242" i="4"/>
  <c r="B242" i="4"/>
  <c r="N241" i="4"/>
  <c r="B241" i="4"/>
  <c r="N240" i="4"/>
  <c r="B240" i="4"/>
  <c r="N239" i="4"/>
  <c r="B239" i="4"/>
  <c r="N238" i="4"/>
  <c r="B238" i="4"/>
  <c r="N237" i="4"/>
  <c r="B237" i="4"/>
  <c r="N236" i="4"/>
  <c r="B236" i="4"/>
  <c r="N235" i="4"/>
  <c r="B235" i="4"/>
  <c r="N234" i="4"/>
  <c r="B234" i="4"/>
  <c r="N233" i="4"/>
  <c r="B233" i="4"/>
  <c r="N232" i="4"/>
  <c r="N150" i="4" s="1"/>
  <c r="B232" i="4"/>
  <c r="N231" i="4"/>
  <c r="B231" i="4"/>
  <c r="N230" i="4"/>
  <c r="B230" i="4"/>
  <c r="N229" i="4"/>
  <c r="B229" i="4"/>
  <c r="N228" i="4"/>
  <c r="B228" i="4"/>
  <c r="N227" i="4"/>
  <c r="B227" i="4"/>
  <c r="N226" i="4"/>
  <c r="N144" i="4" s="1"/>
  <c r="B226" i="4"/>
  <c r="N225" i="4"/>
  <c r="Y254" i="4"/>
  <c r="M254" i="4"/>
  <c r="Y253" i="4"/>
  <c r="M253" i="4"/>
  <c r="Y252" i="4"/>
  <c r="M252" i="4"/>
  <c r="Y251" i="4"/>
  <c r="M251" i="4"/>
  <c r="Y250" i="4"/>
  <c r="M250" i="4"/>
  <c r="Y249" i="4"/>
  <c r="M249" i="4"/>
  <c r="Y248" i="4"/>
  <c r="M248" i="4"/>
  <c r="Y247" i="4"/>
  <c r="M247" i="4"/>
  <c r="Y246" i="4"/>
  <c r="M246" i="4"/>
  <c r="Y245" i="4"/>
  <c r="M245" i="4"/>
  <c r="Y244" i="4"/>
  <c r="M244" i="4"/>
  <c r="Y243" i="4"/>
  <c r="M243" i="4"/>
  <c r="Y242" i="4"/>
  <c r="M242" i="4"/>
  <c r="Y241" i="4"/>
  <c r="M241" i="4"/>
  <c r="Y240" i="4"/>
  <c r="M240" i="4"/>
  <c r="Y239" i="4"/>
  <c r="M239" i="4"/>
  <c r="Y238" i="4"/>
  <c r="M238" i="4"/>
  <c r="Y237" i="4"/>
  <c r="M237" i="4"/>
  <c r="Y236" i="4"/>
  <c r="M236" i="4"/>
  <c r="Y235" i="4"/>
  <c r="M235" i="4"/>
  <c r="Y234" i="4"/>
  <c r="M234" i="4"/>
  <c r="Y233" i="4"/>
  <c r="M233" i="4"/>
  <c r="Y232" i="4"/>
  <c r="M232" i="4"/>
  <c r="Y231" i="4"/>
  <c r="M231" i="4"/>
  <c r="Y230" i="4"/>
  <c r="M230" i="4"/>
  <c r="Y229" i="4"/>
  <c r="M229" i="4"/>
  <c r="Y228" i="4"/>
  <c r="M228" i="4"/>
  <c r="Y227" i="4"/>
  <c r="M227" i="4"/>
  <c r="Y226" i="4"/>
  <c r="M226" i="4"/>
  <c r="Y225" i="4"/>
  <c r="M225" i="4"/>
  <c r="X250" i="4"/>
  <c r="X244" i="4"/>
  <c r="X238" i="4"/>
  <c r="X232" i="4"/>
  <c r="X226" i="4"/>
  <c r="L250" i="4"/>
  <c r="L244" i="4"/>
  <c r="L238" i="4"/>
  <c r="L232" i="4"/>
  <c r="L226" i="4"/>
  <c r="X249" i="4"/>
  <c r="X243" i="4"/>
  <c r="X237" i="4"/>
  <c r="X231" i="4"/>
  <c r="X225" i="4"/>
  <c r="L249" i="4"/>
  <c r="L243" i="4"/>
  <c r="L237" i="4"/>
  <c r="L231" i="4"/>
  <c r="L225" i="4"/>
  <c r="X254" i="4"/>
  <c r="X248" i="4"/>
  <c r="X242" i="4"/>
  <c r="X236" i="4"/>
  <c r="X230" i="4"/>
  <c r="L254" i="4"/>
  <c r="L248" i="4"/>
  <c r="L242" i="4"/>
  <c r="L236" i="4"/>
  <c r="L230" i="4"/>
  <c r="X253" i="4"/>
  <c r="X247" i="4"/>
  <c r="X241" i="4"/>
  <c r="X235" i="4"/>
  <c r="X229" i="4"/>
  <c r="L253" i="4"/>
  <c r="L247" i="4"/>
  <c r="L241" i="4"/>
  <c r="L235" i="4"/>
  <c r="L229" i="4"/>
  <c r="X252" i="4"/>
  <c r="X246" i="4"/>
  <c r="X240" i="4"/>
  <c r="X234" i="4"/>
  <c r="X228" i="4"/>
  <c r="X251" i="4"/>
  <c r="X245" i="4"/>
  <c r="X239" i="4"/>
  <c r="X233" i="4"/>
  <c r="X227" i="4"/>
  <c r="L228" i="4"/>
  <c r="L227" i="4"/>
  <c r="L252" i="4"/>
  <c r="L251" i="4"/>
  <c r="L246" i="4"/>
  <c r="L245" i="4"/>
  <c r="L240" i="4"/>
  <c r="L239" i="4"/>
  <c r="L234" i="4"/>
  <c r="L233" i="4"/>
  <c r="N187" i="3"/>
  <c r="B188" i="3"/>
  <c r="N188" i="3"/>
  <c r="B189" i="3"/>
  <c r="N189" i="3"/>
  <c r="B190" i="3"/>
  <c r="N190" i="3"/>
  <c r="B191" i="3"/>
  <c r="N191" i="3"/>
  <c r="B192" i="3"/>
  <c r="N192" i="3"/>
  <c r="B193" i="3"/>
  <c r="N193" i="3"/>
  <c r="B194" i="3"/>
  <c r="N194" i="3"/>
  <c r="B195" i="3"/>
  <c r="N195" i="3"/>
  <c r="B196" i="3"/>
  <c r="N196" i="3"/>
  <c r="B197" i="3"/>
  <c r="N197" i="3"/>
  <c r="B198" i="3"/>
  <c r="N198" i="3"/>
  <c r="B199" i="3"/>
  <c r="N199" i="3"/>
  <c r="B200" i="3"/>
  <c r="N200" i="3"/>
  <c r="B201" i="3"/>
  <c r="N201" i="3"/>
  <c r="B202" i="3"/>
  <c r="N202" i="3"/>
  <c r="B203" i="3"/>
  <c r="N203" i="3"/>
  <c r="B204" i="3"/>
  <c r="N204" i="3"/>
  <c r="B205" i="3"/>
  <c r="N205" i="3"/>
  <c r="B206" i="3"/>
  <c r="N206" i="3"/>
  <c r="B207" i="3"/>
  <c r="N207" i="3"/>
  <c r="B208" i="3"/>
  <c r="N208" i="3"/>
  <c r="B209" i="3"/>
  <c r="N209" i="3"/>
  <c r="B210" i="3"/>
  <c r="N210" i="3"/>
  <c r="B211" i="3"/>
  <c r="N211" i="3"/>
  <c r="B212" i="3"/>
  <c r="N212" i="3"/>
  <c r="B213" i="3"/>
  <c r="N213" i="3"/>
  <c r="B214" i="3"/>
  <c r="N214" i="3"/>
  <c r="B215" i="3"/>
  <c r="N215" i="3"/>
  <c r="B216" i="3"/>
  <c r="N216" i="3"/>
  <c r="E187" i="3"/>
  <c r="Q187" i="3"/>
  <c r="E188" i="3"/>
  <c r="Q188" i="3"/>
  <c r="E189" i="3"/>
  <c r="Q189" i="3"/>
  <c r="E190" i="3"/>
  <c r="Q190" i="3"/>
  <c r="E191" i="3"/>
  <c r="Q191" i="3"/>
  <c r="E192" i="3"/>
  <c r="Q192" i="3"/>
  <c r="E193" i="3"/>
  <c r="Q193" i="3"/>
  <c r="E194" i="3"/>
  <c r="Q194" i="3"/>
  <c r="E195" i="3"/>
  <c r="Q195" i="3"/>
  <c r="E196" i="3"/>
  <c r="Q196" i="3"/>
  <c r="E197" i="3"/>
  <c r="Q197" i="3"/>
  <c r="E198" i="3"/>
  <c r="Q198" i="3"/>
  <c r="E199" i="3"/>
  <c r="Q199" i="3"/>
  <c r="E200" i="3"/>
  <c r="Q200" i="3"/>
  <c r="E201" i="3"/>
  <c r="Q201" i="3"/>
  <c r="E202" i="3"/>
  <c r="Q202" i="3"/>
  <c r="E203" i="3"/>
  <c r="Q203" i="3"/>
  <c r="E204" i="3"/>
  <c r="Q204" i="3"/>
  <c r="E205" i="3"/>
  <c r="Q205" i="3"/>
  <c r="E206" i="3"/>
  <c r="Q206" i="3"/>
  <c r="E207" i="3"/>
  <c r="Q207" i="3"/>
  <c r="E208" i="3"/>
  <c r="Q208" i="3"/>
  <c r="E209" i="3"/>
  <c r="Q209" i="3"/>
  <c r="E210" i="3"/>
  <c r="Q210" i="3"/>
  <c r="E211" i="3"/>
  <c r="Q211" i="3"/>
  <c r="E212" i="3"/>
  <c r="Q212" i="3"/>
  <c r="E213" i="3"/>
  <c r="Q213" i="3"/>
  <c r="E214" i="3"/>
  <c r="Q214" i="3"/>
  <c r="E215" i="3"/>
  <c r="Q215" i="3"/>
  <c r="E216" i="3"/>
  <c r="Q216" i="3"/>
  <c r="F187" i="3"/>
  <c r="F110" i="3" s="1"/>
  <c r="R187" i="3"/>
  <c r="R110" i="3" s="1"/>
  <c r="F188" i="3"/>
  <c r="F43" i="3" s="1"/>
  <c r="R188" i="3"/>
  <c r="F189" i="3"/>
  <c r="R189" i="3"/>
  <c r="R112" i="3" s="1"/>
  <c r="F190" i="3"/>
  <c r="F45" i="3" s="1"/>
  <c r="R190" i="3"/>
  <c r="R45" i="3" s="1"/>
  <c r="F191" i="3"/>
  <c r="F114" i="3" s="1"/>
  <c r="R191" i="3"/>
  <c r="R114" i="3" s="1"/>
  <c r="F192" i="3"/>
  <c r="F115" i="3" s="1"/>
  <c r="R192" i="3"/>
  <c r="R115" i="3" s="1"/>
  <c r="F193" i="3"/>
  <c r="F116" i="3" s="1"/>
  <c r="R193" i="3"/>
  <c r="R14" i="3" s="1"/>
  <c r="F194" i="3"/>
  <c r="F117" i="3" s="1"/>
  <c r="R194" i="3"/>
  <c r="R117" i="3" s="1"/>
  <c r="F195" i="3"/>
  <c r="R195" i="3"/>
  <c r="R118" i="3" s="1"/>
  <c r="F196" i="3"/>
  <c r="F119" i="3" s="1"/>
  <c r="R196" i="3"/>
  <c r="R119" i="3" s="1"/>
  <c r="F197" i="3"/>
  <c r="F120" i="3" s="1"/>
  <c r="R197" i="3"/>
  <c r="F198" i="3"/>
  <c r="R198" i="3"/>
  <c r="R121" i="3" s="1"/>
  <c r="F199" i="3"/>
  <c r="F122" i="3" s="1"/>
  <c r="R199" i="3"/>
  <c r="R122" i="3" s="1"/>
  <c r="F200" i="3"/>
  <c r="F123" i="3" s="1"/>
  <c r="R200" i="3"/>
  <c r="R123" i="3" s="1"/>
  <c r="F201" i="3"/>
  <c r="R201" i="3"/>
  <c r="R124" i="3" s="1"/>
  <c r="F202" i="3"/>
  <c r="F125" i="3" s="1"/>
  <c r="R202" i="3"/>
  <c r="R125" i="3" s="1"/>
  <c r="F203" i="3"/>
  <c r="F126" i="3" s="1"/>
  <c r="R203" i="3"/>
  <c r="R126" i="3" s="1"/>
  <c r="F204" i="3"/>
  <c r="R204" i="3"/>
  <c r="R127" i="3" s="1"/>
  <c r="F205" i="3"/>
  <c r="F128" i="3" s="1"/>
  <c r="R205" i="3"/>
  <c r="R60" i="3" s="1"/>
  <c r="F206" i="3"/>
  <c r="F129" i="3" s="1"/>
  <c r="R206" i="3"/>
  <c r="R129" i="3" s="1"/>
  <c r="F207" i="3"/>
  <c r="R207" i="3"/>
  <c r="R130" i="3" s="1"/>
  <c r="F208" i="3"/>
  <c r="F131" i="3" s="1"/>
  <c r="R208" i="3"/>
  <c r="R131" i="3" s="1"/>
  <c r="F209" i="3"/>
  <c r="F132" i="3" s="1"/>
  <c r="R209" i="3"/>
  <c r="F210" i="3"/>
  <c r="F65" i="3" s="1"/>
  <c r="R210" i="3"/>
  <c r="R133" i="3" s="1"/>
  <c r="F211" i="3"/>
  <c r="F66" i="3" s="1"/>
  <c r="R211" i="3"/>
  <c r="R134" i="3" s="1"/>
  <c r="F212" i="3"/>
  <c r="F135" i="3" s="1"/>
  <c r="R212" i="3"/>
  <c r="R135" i="3" s="1"/>
  <c r="F213" i="3"/>
  <c r="F136" i="3" s="1"/>
  <c r="R213" i="3"/>
  <c r="R136" i="3" s="1"/>
  <c r="F214" i="3"/>
  <c r="F137" i="3" s="1"/>
  <c r="R214" i="3"/>
  <c r="R137" i="3" s="1"/>
  <c r="F215" i="3"/>
  <c r="F138" i="3" s="1"/>
  <c r="R215" i="3"/>
  <c r="R138" i="3" s="1"/>
  <c r="F216" i="3"/>
  <c r="F139" i="3" s="1"/>
  <c r="R216" i="3"/>
  <c r="R139" i="3" s="1"/>
  <c r="H187" i="3"/>
  <c r="T187" i="3"/>
  <c r="H188" i="3"/>
  <c r="T188" i="3"/>
  <c r="H189" i="3"/>
  <c r="T189" i="3"/>
  <c r="H190" i="3"/>
  <c r="T190" i="3"/>
  <c r="H191" i="3"/>
  <c r="T191" i="3"/>
  <c r="H192" i="3"/>
  <c r="T192" i="3"/>
  <c r="H193" i="3"/>
  <c r="T193" i="3"/>
  <c r="H194" i="3"/>
  <c r="T194" i="3"/>
  <c r="H195" i="3"/>
  <c r="T195" i="3"/>
  <c r="H196" i="3"/>
  <c r="T196" i="3"/>
  <c r="H197" i="3"/>
  <c r="T197" i="3"/>
  <c r="H198" i="3"/>
  <c r="T198" i="3"/>
  <c r="H199" i="3"/>
  <c r="T199" i="3"/>
  <c r="H200" i="3"/>
  <c r="T200" i="3"/>
  <c r="H201" i="3"/>
  <c r="T201" i="3"/>
  <c r="H202" i="3"/>
  <c r="T202" i="3"/>
  <c r="H203" i="3"/>
  <c r="T203" i="3"/>
  <c r="H204" i="3"/>
  <c r="T204" i="3"/>
  <c r="H205" i="3"/>
  <c r="T205" i="3"/>
  <c r="H206" i="3"/>
  <c r="T206" i="3"/>
  <c r="H207" i="3"/>
  <c r="T207" i="3"/>
  <c r="H208" i="3"/>
  <c r="T208" i="3"/>
  <c r="H209" i="3"/>
  <c r="T209" i="3"/>
  <c r="H210" i="3"/>
  <c r="T210" i="3"/>
  <c r="H211" i="3"/>
  <c r="T211" i="3"/>
  <c r="H212" i="3"/>
  <c r="T212" i="3"/>
  <c r="H213" i="3"/>
  <c r="T213" i="3"/>
  <c r="H214" i="3"/>
  <c r="T214" i="3"/>
  <c r="H215" i="3"/>
  <c r="T215" i="3"/>
  <c r="H216" i="3"/>
  <c r="T216" i="3"/>
  <c r="K187" i="3"/>
  <c r="W187" i="3"/>
  <c r="K188" i="3"/>
  <c r="W188" i="3"/>
  <c r="K189" i="3"/>
  <c r="W189" i="3"/>
  <c r="K190" i="3"/>
  <c r="W190" i="3"/>
  <c r="K191" i="3"/>
  <c r="W191" i="3"/>
  <c r="K192" i="3"/>
  <c r="W192" i="3"/>
  <c r="K193" i="3"/>
  <c r="W193" i="3"/>
  <c r="K194" i="3"/>
  <c r="W194" i="3"/>
  <c r="K195" i="3"/>
  <c r="W195" i="3"/>
  <c r="K196" i="3"/>
  <c r="W196" i="3"/>
  <c r="K197" i="3"/>
  <c r="W197" i="3"/>
  <c r="K198" i="3"/>
  <c r="W198" i="3"/>
  <c r="K199" i="3"/>
  <c r="W199" i="3"/>
  <c r="K200" i="3"/>
  <c r="W200" i="3"/>
  <c r="K201" i="3"/>
  <c r="W201" i="3"/>
  <c r="K202" i="3"/>
  <c r="W202" i="3"/>
  <c r="K203" i="3"/>
  <c r="W203" i="3"/>
  <c r="K204" i="3"/>
  <c r="W204" i="3"/>
  <c r="K205" i="3"/>
  <c r="W205" i="3"/>
  <c r="K206" i="3"/>
  <c r="W206" i="3"/>
  <c r="K207" i="3"/>
  <c r="W207" i="3"/>
  <c r="K208" i="3"/>
  <c r="W208" i="3"/>
  <c r="K209" i="3"/>
  <c r="W209" i="3"/>
  <c r="K210" i="3"/>
  <c r="W210" i="3"/>
  <c r="K211" i="3"/>
  <c r="W211" i="3"/>
  <c r="K212" i="3"/>
  <c r="W212" i="3"/>
  <c r="K213" i="3"/>
  <c r="W213" i="3"/>
  <c r="K214" i="3"/>
  <c r="W214" i="3"/>
  <c r="K215" i="3"/>
  <c r="W215" i="3"/>
  <c r="K216" i="3"/>
  <c r="W216" i="3"/>
  <c r="L187" i="3"/>
  <c r="X187" i="3"/>
  <c r="L188" i="3"/>
  <c r="X188" i="3"/>
  <c r="X43" i="3" s="1"/>
  <c r="L189" i="3"/>
  <c r="L112" i="3" s="1"/>
  <c r="X189" i="3"/>
  <c r="L190" i="3"/>
  <c r="X190" i="3"/>
  <c r="X113" i="3" s="1"/>
  <c r="L191" i="3"/>
  <c r="L114" i="3" s="1"/>
  <c r="X191" i="3"/>
  <c r="L192" i="3"/>
  <c r="L115" i="3" s="1"/>
  <c r="X192" i="3"/>
  <c r="L193" i="3"/>
  <c r="X193" i="3"/>
  <c r="X116" i="3" s="1"/>
  <c r="L194" i="3"/>
  <c r="X194" i="3"/>
  <c r="X15" i="3" s="1"/>
  <c r="L195" i="3"/>
  <c r="L118" i="3" s="1"/>
  <c r="X195" i="3"/>
  <c r="L196" i="3"/>
  <c r="L119" i="3" s="1"/>
  <c r="X196" i="3"/>
  <c r="X119" i="3" s="1"/>
  <c r="L197" i="3"/>
  <c r="X197" i="3"/>
  <c r="X18" i="3" s="1"/>
  <c r="L198" i="3"/>
  <c r="L121" i="3" s="1"/>
  <c r="X198" i="3"/>
  <c r="L199" i="3"/>
  <c r="L122" i="3" s="1"/>
  <c r="X199" i="3"/>
  <c r="X122" i="3" s="1"/>
  <c r="L200" i="3"/>
  <c r="X200" i="3"/>
  <c r="X123" i="3" s="1"/>
  <c r="L201" i="3"/>
  <c r="L124" i="3" s="1"/>
  <c r="X201" i="3"/>
  <c r="L202" i="3"/>
  <c r="L125" i="3" s="1"/>
  <c r="X202" i="3"/>
  <c r="X125" i="3" s="1"/>
  <c r="L203" i="3"/>
  <c r="X203" i="3"/>
  <c r="X126" i="3" s="1"/>
  <c r="L204" i="3"/>
  <c r="L127" i="3" s="1"/>
  <c r="X204" i="3"/>
  <c r="L205" i="3"/>
  <c r="L128" i="3" s="1"/>
  <c r="X205" i="3"/>
  <c r="X128" i="3" s="1"/>
  <c r="L206" i="3"/>
  <c r="L129" i="3" s="1"/>
  <c r="X206" i="3"/>
  <c r="X129" i="3" s="1"/>
  <c r="L207" i="3"/>
  <c r="L130" i="3" s="1"/>
  <c r="X207" i="3"/>
  <c r="X130" i="3" s="1"/>
  <c r="L208" i="3"/>
  <c r="L131" i="3" s="1"/>
  <c r="X208" i="3"/>
  <c r="X131" i="3" s="1"/>
  <c r="L209" i="3"/>
  <c r="L132" i="3" s="1"/>
  <c r="X209" i="3"/>
  <c r="X132" i="3" s="1"/>
  <c r="L210" i="3"/>
  <c r="L133" i="3" s="1"/>
  <c r="X210" i="3"/>
  <c r="X133" i="3" s="1"/>
  <c r="L211" i="3"/>
  <c r="L134" i="3" s="1"/>
  <c r="X211" i="3"/>
  <c r="X134" i="3" s="1"/>
  <c r="L212" i="3"/>
  <c r="L135" i="3" s="1"/>
  <c r="X212" i="3"/>
  <c r="X135" i="3" s="1"/>
  <c r="L213" i="3"/>
  <c r="L136" i="3" s="1"/>
  <c r="X213" i="3"/>
  <c r="X136" i="3" s="1"/>
  <c r="L214" i="3"/>
  <c r="X214" i="3"/>
  <c r="L215" i="3"/>
  <c r="X215" i="3"/>
  <c r="L216" i="3"/>
  <c r="X216" i="3"/>
  <c r="M195" i="3"/>
  <c r="Y195" i="3"/>
  <c r="M196" i="3"/>
  <c r="Y196" i="3"/>
  <c r="M197" i="3"/>
  <c r="Y197" i="3"/>
  <c r="M198" i="3"/>
  <c r="Y198" i="3"/>
  <c r="M199" i="3"/>
  <c r="Y199" i="3"/>
  <c r="M200" i="3"/>
  <c r="Y200" i="3"/>
  <c r="M201" i="3"/>
  <c r="Y201" i="3"/>
  <c r="M202" i="3"/>
  <c r="Y202" i="3"/>
  <c r="M203" i="3"/>
  <c r="Y203" i="3"/>
  <c r="M204" i="3"/>
  <c r="Y204" i="3"/>
  <c r="M205" i="3"/>
  <c r="Y205" i="3"/>
  <c r="M206" i="3"/>
  <c r="Y206" i="3"/>
  <c r="M207" i="3"/>
  <c r="Y207" i="3"/>
  <c r="M208" i="3"/>
  <c r="Y208" i="3"/>
  <c r="M209" i="3"/>
  <c r="Y209" i="3"/>
  <c r="M210" i="3"/>
  <c r="Y210" i="3"/>
  <c r="M211" i="3"/>
  <c r="Y211" i="3"/>
  <c r="M212" i="3"/>
  <c r="Y212" i="3"/>
  <c r="M213" i="3"/>
  <c r="Y213" i="3"/>
  <c r="M214" i="3"/>
  <c r="Y214" i="3"/>
  <c r="M215" i="3"/>
  <c r="Y215" i="3"/>
  <c r="M216" i="3"/>
  <c r="Y216" i="3"/>
  <c r="E75" i="4"/>
  <c r="E143" i="4"/>
  <c r="Q143" i="4"/>
  <c r="Q75" i="4"/>
  <c r="E144" i="4"/>
  <c r="E76" i="4"/>
  <c r="Q76" i="4"/>
  <c r="Q144" i="4"/>
  <c r="E145" i="4"/>
  <c r="E146" i="4"/>
  <c r="Q78" i="4"/>
  <c r="E79" i="4"/>
  <c r="Q147" i="4"/>
  <c r="E148" i="4"/>
  <c r="Q80" i="4"/>
  <c r="E149" i="4"/>
  <c r="Q81" i="4"/>
  <c r="E150" i="4"/>
  <c r="E83" i="4"/>
  <c r="E152" i="4"/>
  <c r="E153" i="4"/>
  <c r="E154" i="4"/>
  <c r="E155" i="4"/>
  <c r="E156" i="4"/>
  <c r="Q156" i="4"/>
  <c r="E157" i="4"/>
  <c r="Q157" i="4"/>
  <c r="E158" i="4"/>
  <c r="Q146" i="4"/>
  <c r="Q148" i="4"/>
  <c r="E77" i="4"/>
  <c r="E147" i="4"/>
  <c r="E151" i="4"/>
  <c r="Q145" i="4"/>
  <c r="Q149" i="4"/>
  <c r="E80" i="4"/>
  <c r="B143" i="4"/>
  <c r="N143" i="4"/>
  <c r="B144" i="4"/>
  <c r="B145" i="4"/>
  <c r="N145" i="4"/>
  <c r="B146" i="4"/>
  <c r="N146" i="4"/>
  <c r="B147" i="4"/>
  <c r="N147" i="4"/>
  <c r="B148" i="4"/>
  <c r="N148" i="4"/>
  <c r="B149" i="4"/>
  <c r="N149" i="4"/>
  <c r="B150" i="4"/>
  <c r="B151" i="4"/>
  <c r="N151" i="4"/>
  <c r="B152" i="4"/>
  <c r="N152" i="4"/>
  <c r="B153" i="4"/>
  <c r="N153" i="4"/>
  <c r="Q158" i="4"/>
  <c r="E159" i="4"/>
  <c r="Q159" i="4"/>
  <c r="E160" i="4"/>
  <c r="Q160" i="4"/>
  <c r="E161" i="4"/>
  <c r="Q161" i="4"/>
  <c r="E162" i="4"/>
  <c r="Q162" i="4"/>
  <c r="E163" i="4"/>
  <c r="Q163" i="4"/>
  <c r="E164" i="4"/>
  <c r="Q164" i="4"/>
  <c r="E165" i="4"/>
  <c r="Q165" i="4"/>
  <c r="E166" i="4"/>
  <c r="Q166" i="4"/>
  <c r="E167" i="4"/>
  <c r="Q167" i="4"/>
  <c r="E168" i="4"/>
  <c r="Q168" i="4"/>
  <c r="E169" i="4"/>
  <c r="Q169" i="4"/>
  <c r="E170" i="4"/>
  <c r="Q170" i="4"/>
  <c r="E171" i="4"/>
  <c r="Q171" i="4"/>
  <c r="E172" i="4"/>
  <c r="Q172" i="4"/>
  <c r="F133" i="3" l="1"/>
  <c r="R17" i="3"/>
  <c r="R57" i="3"/>
  <c r="R116" i="3"/>
  <c r="F15" i="3"/>
  <c r="R48" i="3"/>
  <c r="F47" i="3"/>
  <c r="R113" i="3"/>
  <c r="F12" i="3"/>
  <c r="F111" i="3"/>
  <c r="R11" i="3"/>
  <c r="F8" i="3"/>
  <c r="R8" i="3"/>
  <c r="F42" i="3"/>
  <c r="R42" i="3"/>
  <c r="R50" i="3"/>
  <c r="F49" i="3"/>
  <c r="X127" i="3"/>
  <c r="X59" i="3"/>
  <c r="X121" i="3"/>
  <c r="X19" i="3"/>
  <c r="X53" i="3"/>
  <c r="X115" i="3"/>
  <c r="X47" i="3"/>
  <c r="X124" i="3"/>
  <c r="X56" i="3"/>
  <c r="X118" i="3"/>
  <c r="X50" i="3"/>
  <c r="X112" i="3"/>
  <c r="X44" i="3"/>
  <c r="L45" i="3"/>
  <c r="L113" i="3"/>
  <c r="R132" i="3"/>
  <c r="R64" i="3"/>
  <c r="R18" i="3"/>
  <c r="R120" i="3"/>
  <c r="X117" i="3"/>
  <c r="L55" i="3"/>
  <c r="L123" i="3"/>
  <c r="L15" i="3"/>
  <c r="L117" i="3"/>
  <c r="L49" i="3"/>
  <c r="L43" i="3"/>
  <c r="L111" i="3"/>
  <c r="X111" i="3"/>
  <c r="X110" i="3"/>
  <c r="X42" i="3"/>
  <c r="F62" i="3"/>
  <c r="F130" i="3"/>
  <c r="F124" i="3"/>
  <c r="F22" i="3"/>
  <c r="F50" i="3"/>
  <c r="F118" i="3"/>
  <c r="F112" i="3"/>
  <c r="F44" i="3"/>
  <c r="L19" i="3"/>
  <c r="L116" i="3"/>
  <c r="L48" i="3"/>
  <c r="L14" i="3"/>
  <c r="L110" i="3"/>
  <c r="L42" i="3"/>
  <c r="R111" i="3"/>
  <c r="R43" i="3"/>
  <c r="X14" i="3"/>
  <c r="L10" i="3"/>
  <c r="L44" i="3"/>
  <c r="X46" i="3"/>
  <c r="X114" i="3"/>
  <c r="R24" i="3"/>
  <c r="L126" i="3"/>
  <c r="L58" i="3"/>
  <c r="L120" i="3"/>
  <c r="L52" i="3"/>
  <c r="L46" i="3"/>
  <c r="L12" i="3"/>
  <c r="R21" i="3"/>
  <c r="F25" i="3"/>
  <c r="F127" i="3"/>
  <c r="F59" i="3"/>
  <c r="F53" i="3"/>
  <c r="F121" i="3"/>
  <c r="X120" i="3"/>
  <c r="F56" i="3"/>
  <c r="R44" i="3"/>
  <c r="F52" i="3"/>
  <c r="X16" i="3"/>
  <c r="R22" i="3"/>
  <c r="R15" i="3"/>
  <c r="L16" i="3"/>
  <c r="L13" i="3"/>
  <c r="R54" i="3"/>
  <c r="R47" i="3"/>
  <c r="X13" i="3"/>
  <c r="R27" i="3"/>
  <c r="R20" i="3"/>
  <c r="F14" i="3"/>
  <c r="B9" i="2"/>
  <c r="L11" i="3"/>
  <c r="N221" i="4"/>
  <c r="M183" i="3"/>
  <c r="F11" i="3"/>
  <c r="F46" i="3"/>
  <c r="X11" i="3"/>
  <c r="R26" i="3"/>
  <c r="F20" i="3"/>
  <c r="R13" i="3"/>
  <c r="K325" i="5"/>
  <c r="O37" i="3"/>
  <c r="C37" i="3"/>
  <c r="O36" i="3"/>
  <c r="C36" i="3"/>
  <c r="O35" i="3"/>
  <c r="C35" i="3"/>
  <c r="O34" i="3"/>
  <c r="C34" i="3"/>
  <c r="O33" i="3"/>
  <c r="C33" i="3"/>
  <c r="O32" i="3"/>
  <c r="N37" i="3"/>
  <c r="B37" i="3"/>
  <c r="N36" i="3"/>
  <c r="B36" i="3"/>
  <c r="N35" i="3"/>
  <c r="B35" i="3"/>
  <c r="N34" i="3"/>
  <c r="B34" i="3"/>
  <c r="N33" i="3"/>
  <c r="B33" i="3"/>
  <c r="N32" i="3"/>
  <c r="B32" i="3"/>
  <c r="N31" i="3"/>
  <c r="Y37" i="3"/>
  <c r="M37" i="3"/>
  <c r="Y36" i="3"/>
  <c r="M36" i="3"/>
  <c r="Y35" i="3"/>
  <c r="M35" i="3"/>
  <c r="Y34" i="3"/>
  <c r="M34" i="3"/>
  <c r="Y33" i="3"/>
  <c r="M33" i="3"/>
  <c r="Y32" i="3"/>
  <c r="M32" i="3"/>
  <c r="Y31" i="3"/>
  <c r="M31" i="3"/>
  <c r="Y30" i="3"/>
  <c r="M30" i="3"/>
  <c r="Y29" i="3"/>
  <c r="M29" i="3"/>
  <c r="Y28" i="3"/>
  <c r="M28" i="3"/>
  <c r="Y27" i="3"/>
  <c r="U37" i="3"/>
  <c r="I37" i="3"/>
  <c r="U36" i="3"/>
  <c r="I36" i="3"/>
  <c r="U35" i="3"/>
  <c r="I35" i="3"/>
  <c r="U34" i="3"/>
  <c r="I34" i="3"/>
  <c r="U33" i="3"/>
  <c r="I33" i="3"/>
  <c r="U32" i="3"/>
  <c r="I32" i="3"/>
  <c r="T37" i="3"/>
  <c r="H37" i="3"/>
  <c r="T36" i="3"/>
  <c r="H36" i="3"/>
  <c r="T35" i="3"/>
  <c r="H35" i="3"/>
  <c r="T34" i="3"/>
  <c r="H34" i="3"/>
  <c r="T33" i="3"/>
  <c r="H33" i="3"/>
  <c r="T32" i="3"/>
  <c r="H32" i="3"/>
  <c r="T31" i="3"/>
  <c r="H31" i="3"/>
  <c r="T30" i="3"/>
  <c r="H30" i="3"/>
  <c r="T29" i="3"/>
  <c r="H29" i="3"/>
  <c r="T28" i="3"/>
  <c r="H28" i="3"/>
  <c r="T27" i="3"/>
  <c r="H27" i="3"/>
  <c r="S37" i="3"/>
  <c r="G37" i="3"/>
  <c r="S36" i="3"/>
  <c r="D35" i="3"/>
  <c r="S31" i="3"/>
  <c r="W29" i="3"/>
  <c r="M26" i="3"/>
  <c r="M24" i="3"/>
  <c r="M21" i="3"/>
  <c r="Y17" i="3"/>
  <c r="M14" i="3"/>
  <c r="M10" i="3"/>
  <c r="R37" i="3"/>
  <c r="R36" i="3"/>
  <c r="V35" i="3"/>
  <c r="X34" i="3"/>
  <c r="E34" i="3"/>
  <c r="G33" i="3"/>
  <c r="K32" i="3"/>
  <c r="R31" i="3"/>
  <c r="C31" i="3"/>
  <c r="L30" i="3"/>
  <c r="V29" i="3"/>
  <c r="G29" i="3"/>
  <c r="Q28" i="3"/>
  <c r="C28" i="3"/>
  <c r="M27" i="3"/>
  <c r="X26" i="3"/>
  <c r="L26" i="3"/>
  <c r="X25" i="3"/>
  <c r="L25" i="3"/>
  <c r="X24" i="3"/>
  <c r="L24" i="3"/>
  <c r="X23" i="3"/>
  <c r="L23" i="3"/>
  <c r="X22" i="3"/>
  <c r="L22" i="3"/>
  <c r="X21" i="3"/>
  <c r="P31" i="3"/>
  <c r="K27" i="3"/>
  <c r="V25" i="3"/>
  <c r="J24" i="3"/>
  <c r="V22" i="3"/>
  <c r="J22" i="3"/>
  <c r="V20" i="3"/>
  <c r="V19" i="3"/>
  <c r="V18" i="3"/>
  <c r="V17" i="3"/>
  <c r="J16" i="3"/>
  <c r="V14" i="3"/>
  <c r="J13" i="3"/>
  <c r="J12" i="3"/>
  <c r="V10" i="3"/>
  <c r="V9" i="3"/>
  <c r="J8" i="3"/>
  <c r="J37" i="3"/>
  <c r="G27" i="3"/>
  <c r="G23" i="3"/>
  <c r="G20" i="3"/>
  <c r="G17" i="3"/>
  <c r="S13" i="3"/>
  <c r="G11" i="3"/>
  <c r="Q37" i="3"/>
  <c r="Q36" i="3"/>
  <c r="S35" i="3"/>
  <c r="W34" i="3"/>
  <c r="D34" i="3"/>
  <c r="F33" i="3"/>
  <c r="J32" i="3"/>
  <c r="Q31" i="3"/>
  <c r="B31" i="3"/>
  <c r="K30" i="3"/>
  <c r="U29" i="3"/>
  <c r="F29" i="3"/>
  <c r="P28" i="3"/>
  <c r="B28" i="3"/>
  <c r="L27" i="3"/>
  <c r="W26" i="3"/>
  <c r="K26" i="3"/>
  <c r="W25" i="3"/>
  <c r="K25" i="3"/>
  <c r="W24" i="3"/>
  <c r="K24" i="3"/>
  <c r="W23" i="3"/>
  <c r="K23" i="3"/>
  <c r="W22" i="3"/>
  <c r="K22" i="3"/>
  <c r="W21" i="3"/>
  <c r="K21" i="3"/>
  <c r="W20" i="3"/>
  <c r="K20" i="3"/>
  <c r="W19" i="3"/>
  <c r="K19" i="3"/>
  <c r="W18" i="3"/>
  <c r="K18" i="3"/>
  <c r="W17" i="3"/>
  <c r="K17" i="3"/>
  <c r="W16" i="3"/>
  <c r="K16" i="3"/>
  <c r="W15" i="3"/>
  <c r="K15" i="3"/>
  <c r="W14" i="3"/>
  <c r="K14" i="3"/>
  <c r="W13" i="3"/>
  <c r="K13" i="3"/>
  <c r="W12" i="3"/>
  <c r="K12" i="3"/>
  <c r="W11" i="3"/>
  <c r="K11" i="3"/>
  <c r="W10" i="3"/>
  <c r="K10" i="3"/>
  <c r="W9" i="3"/>
  <c r="K9" i="3"/>
  <c r="W8" i="3"/>
  <c r="K8" i="3"/>
  <c r="X33" i="3"/>
  <c r="O28" i="3"/>
  <c r="J26" i="3"/>
  <c r="V24" i="3"/>
  <c r="J23" i="3"/>
  <c r="V21" i="3"/>
  <c r="J20" i="3"/>
  <c r="J18" i="3"/>
  <c r="V16" i="3"/>
  <c r="J15" i="3"/>
  <c r="V13" i="3"/>
  <c r="V11" i="3"/>
  <c r="J10" i="3"/>
  <c r="V8" i="3"/>
  <c r="J36" i="3"/>
  <c r="U27" i="3"/>
  <c r="S22" i="3"/>
  <c r="G19" i="3"/>
  <c r="G18" i="3"/>
  <c r="G16" i="3"/>
  <c r="G14" i="3"/>
  <c r="S12" i="3"/>
  <c r="S10" i="3"/>
  <c r="P37" i="3"/>
  <c r="P36" i="3"/>
  <c r="R35" i="3"/>
  <c r="V34" i="3"/>
  <c r="E33" i="3"/>
  <c r="G32" i="3"/>
  <c r="X30" i="3"/>
  <c r="J30" i="3"/>
  <c r="S29" i="3"/>
  <c r="E29" i="3"/>
  <c r="X27" i="3"/>
  <c r="V26" i="3"/>
  <c r="J25" i="3"/>
  <c r="V23" i="3"/>
  <c r="J21" i="3"/>
  <c r="J19" i="3"/>
  <c r="J17" i="3"/>
  <c r="V15" i="3"/>
  <c r="J14" i="3"/>
  <c r="V12" i="3"/>
  <c r="J11" i="3"/>
  <c r="J9" i="3"/>
  <c r="L35" i="3"/>
  <c r="U30" i="3"/>
  <c r="K28" i="3"/>
  <c r="S25" i="3"/>
  <c r="G24" i="3"/>
  <c r="G22" i="3"/>
  <c r="G21" i="3"/>
  <c r="S18" i="3"/>
  <c r="S17" i="3"/>
  <c r="G15" i="3"/>
  <c r="G13" i="3"/>
  <c r="G10" i="3"/>
  <c r="L37" i="3"/>
  <c r="L36" i="3"/>
  <c r="Q35" i="3"/>
  <c r="S34" i="3"/>
  <c r="W33" i="3"/>
  <c r="D33" i="3"/>
  <c r="F32" i="3"/>
  <c r="O31" i="3"/>
  <c r="W30" i="3"/>
  <c r="I30" i="3"/>
  <c r="R29" i="3"/>
  <c r="D29" i="3"/>
  <c r="N28" i="3"/>
  <c r="W27" i="3"/>
  <c r="J27" i="3"/>
  <c r="U26" i="3"/>
  <c r="I26" i="3"/>
  <c r="U25" i="3"/>
  <c r="I25" i="3"/>
  <c r="U24" i="3"/>
  <c r="I24" i="3"/>
  <c r="U23" i="3"/>
  <c r="I23" i="3"/>
  <c r="U22" i="3"/>
  <c r="I22" i="3"/>
  <c r="U21" i="3"/>
  <c r="I21" i="3"/>
  <c r="U20" i="3"/>
  <c r="I20" i="3"/>
  <c r="U19" i="3"/>
  <c r="I19" i="3"/>
  <c r="U18" i="3"/>
  <c r="I18" i="3"/>
  <c r="U17" i="3"/>
  <c r="I17" i="3"/>
  <c r="U16" i="3"/>
  <c r="I16" i="3"/>
  <c r="U15" i="3"/>
  <c r="I15" i="3"/>
  <c r="U14" i="3"/>
  <c r="I14" i="3"/>
  <c r="U13" i="3"/>
  <c r="I13" i="3"/>
  <c r="U12" i="3"/>
  <c r="I12" i="3"/>
  <c r="U11" i="3"/>
  <c r="I11" i="3"/>
  <c r="U10" i="3"/>
  <c r="I10" i="3"/>
  <c r="U9" i="3"/>
  <c r="I9" i="3"/>
  <c r="U8" i="3"/>
  <c r="I8" i="3"/>
  <c r="W32" i="3"/>
  <c r="S24" i="3"/>
  <c r="S19" i="3"/>
  <c r="S14" i="3"/>
  <c r="S11" i="3"/>
  <c r="G9" i="3"/>
  <c r="K37" i="3"/>
  <c r="K36" i="3"/>
  <c r="P35" i="3"/>
  <c r="R34" i="3"/>
  <c r="V33" i="3"/>
  <c r="X32" i="3"/>
  <c r="E32" i="3"/>
  <c r="L31" i="3"/>
  <c r="V30" i="3"/>
  <c r="G30" i="3"/>
  <c r="Q29" i="3"/>
  <c r="C29" i="3"/>
  <c r="L28" i="3"/>
  <c r="V27" i="3"/>
  <c r="I27" i="3"/>
  <c r="T26" i="3"/>
  <c r="H26" i="3"/>
  <c r="T25" i="3"/>
  <c r="H25" i="3"/>
  <c r="T24" i="3"/>
  <c r="H24" i="3"/>
  <c r="T23" i="3"/>
  <c r="H23" i="3"/>
  <c r="T22" i="3"/>
  <c r="H22" i="3"/>
  <c r="T21" i="3"/>
  <c r="H21" i="3"/>
  <c r="T20" i="3"/>
  <c r="H20" i="3"/>
  <c r="T19" i="3"/>
  <c r="H19" i="3"/>
  <c r="T18" i="3"/>
  <c r="H18" i="3"/>
  <c r="T17" i="3"/>
  <c r="H17" i="3"/>
  <c r="T16" i="3"/>
  <c r="H16" i="3"/>
  <c r="T15" i="3"/>
  <c r="H15" i="3"/>
  <c r="T14" i="3"/>
  <c r="H14" i="3"/>
  <c r="T13" i="3"/>
  <c r="H13" i="3"/>
  <c r="T12" i="3"/>
  <c r="H12" i="3"/>
  <c r="T11" i="3"/>
  <c r="H11" i="3"/>
  <c r="T10" i="3"/>
  <c r="H10" i="3"/>
  <c r="T9" i="3"/>
  <c r="H9" i="3"/>
  <c r="T8" i="3"/>
  <c r="H8" i="3"/>
  <c r="Q34" i="3"/>
  <c r="D32" i="3"/>
  <c r="K31" i="3"/>
  <c r="P29" i="3"/>
  <c r="B29" i="3"/>
  <c r="S26" i="3"/>
  <c r="G25" i="3"/>
  <c r="S23" i="3"/>
  <c r="S20" i="3"/>
  <c r="S16" i="3"/>
  <c r="G12" i="3"/>
  <c r="S33" i="3"/>
  <c r="F30" i="3"/>
  <c r="G26" i="3"/>
  <c r="S21" i="3"/>
  <c r="S15" i="3"/>
  <c r="S8" i="3"/>
  <c r="F37" i="3"/>
  <c r="G36" i="3"/>
  <c r="K35" i="3"/>
  <c r="P34" i="3"/>
  <c r="R33" i="3"/>
  <c r="V32" i="3"/>
  <c r="C32" i="3"/>
  <c r="J31" i="3"/>
  <c r="S30" i="3"/>
  <c r="E30" i="3"/>
  <c r="O29" i="3"/>
  <c r="X28" i="3"/>
  <c r="J28" i="3"/>
  <c r="S27" i="3"/>
  <c r="F27" i="3"/>
  <c r="R32" i="3"/>
  <c r="P26" i="3"/>
  <c r="P24" i="3"/>
  <c r="D23" i="3"/>
  <c r="P21" i="3"/>
  <c r="D21" i="3"/>
  <c r="P19" i="3"/>
  <c r="D19" i="3"/>
  <c r="P17" i="3"/>
  <c r="D17" i="3"/>
  <c r="P15" i="3"/>
  <c r="D14" i="3"/>
  <c r="D13" i="3"/>
  <c r="P11" i="3"/>
  <c r="D10" i="3"/>
  <c r="D9" i="3"/>
  <c r="C8" i="3"/>
  <c r="V37" i="3"/>
  <c r="N27" i="3"/>
  <c r="Y22" i="3"/>
  <c r="M19" i="3"/>
  <c r="Y15" i="3"/>
  <c r="M12" i="3"/>
  <c r="Y9" i="3"/>
  <c r="E37" i="3"/>
  <c r="F36" i="3"/>
  <c r="J35" i="3"/>
  <c r="L34" i="3"/>
  <c r="Q33" i="3"/>
  <c r="S32" i="3"/>
  <c r="X31" i="3"/>
  <c r="I31" i="3"/>
  <c r="R30" i="3"/>
  <c r="D30" i="3"/>
  <c r="N29" i="3"/>
  <c r="W28" i="3"/>
  <c r="I28" i="3"/>
  <c r="E27" i="3"/>
  <c r="Q26" i="3"/>
  <c r="E26" i="3"/>
  <c r="Q25" i="3"/>
  <c r="E25" i="3"/>
  <c r="Q24" i="3"/>
  <c r="E24" i="3"/>
  <c r="Q23" i="3"/>
  <c r="E23" i="3"/>
  <c r="Q22" i="3"/>
  <c r="E22" i="3"/>
  <c r="Q21" i="3"/>
  <c r="E21" i="3"/>
  <c r="Q20" i="3"/>
  <c r="E20" i="3"/>
  <c r="Q19" i="3"/>
  <c r="E19" i="3"/>
  <c r="Q18" i="3"/>
  <c r="E18" i="3"/>
  <c r="Q17" i="3"/>
  <c r="E17" i="3"/>
  <c r="Q16" i="3"/>
  <c r="E16" i="3"/>
  <c r="Q15" i="3"/>
  <c r="E15" i="3"/>
  <c r="Q14" i="3"/>
  <c r="E14" i="3"/>
  <c r="Q13" i="3"/>
  <c r="E13" i="3"/>
  <c r="Q12" i="3"/>
  <c r="E12" i="3"/>
  <c r="Q11" i="3"/>
  <c r="E11" i="3"/>
  <c r="Q10" i="3"/>
  <c r="E10" i="3"/>
  <c r="Q9" i="3"/>
  <c r="E9" i="3"/>
  <c r="Q8" i="3"/>
  <c r="E8" i="3"/>
  <c r="G31" i="3"/>
  <c r="D27" i="3"/>
  <c r="P25" i="3"/>
  <c r="D24" i="3"/>
  <c r="P22" i="3"/>
  <c r="P20" i="3"/>
  <c r="P18" i="3"/>
  <c r="P16" i="3"/>
  <c r="D15" i="3"/>
  <c r="P13" i="3"/>
  <c r="D12" i="3"/>
  <c r="D11" i="3"/>
  <c r="P9" i="3"/>
  <c r="D8" i="3"/>
  <c r="J33" i="3"/>
  <c r="Y24" i="3"/>
  <c r="M20" i="3"/>
  <c r="Y16" i="3"/>
  <c r="Y13" i="3"/>
  <c r="M9" i="3"/>
  <c r="D37" i="3"/>
  <c r="E36" i="3"/>
  <c r="G35" i="3"/>
  <c r="K34" i="3"/>
  <c r="P33" i="3"/>
  <c r="W31" i="3"/>
  <c r="Q30" i="3"/>
  <c r="C30" i="3"/>
  <c r="L29" i="3"/>
  <c r="V28" i="3"/>
  <c r="G28" i="3"/>
  <c r="Q27" i="3"/>
  <c r="D26" i="3"/>
  <c r="D25" i="3"/>
  <c r="P23" i="3"/>
  <c r="D22" i="3"/>
  <c r="D20" i="3"/>
  <c r="D18" i="3"/>
  <c r="D16" i="3"/>
  <c r="P14" i="3"/>
  <c r="P12" i="3"/>
  <c r="P10" i="3"/>
  <c r="P8" i="3"/>
  <c r="V36" i="3"/>
  <c r="D28" i="3"/>
  <c r="M23" i="3"/>
  <c r="Y19" i="3"/>
  <c r="M16" i="3"/>
  <c r="Y12" i="3"/>
  <c r="Y10" i="3"/>
  <c r="S9" i="3"/>
  <c r="X37" i="3"/>
  <c r="X36" i="3"/>
  <c r="D36" i="3"/>
  <c r="F35" i="3"/>
  <c r="J34" i="3"/>
  <c r="L33" i="3"/>
  <c r="Q32" i="3"/>
  <c r="V31" i="3"/>
  <c r="F31" i="3"/>
  <c r="P30" i="3"/>
  <c r="B30" i="3"/>
  <c r="K29" i="3"/>
  <c r="U28" i="3"/>
  <c r="F28" i="3"/>
  <c r="P27" i="3"/>
  <c r="C27" i="3"/>
  <c r="O26" i="3"/>
  <c r="C26" i="3"/>
  <c r="O25" i="3"/>
  <c r="C25" i="3"/>
  <c r="O24" i="3"/>
  <c r="C24" i="3"/>
  <c r="O23" i="3"/>
  <c r="C23" i="3"/>
  <c r="O22" i="3"/>
  <c r="C22" i="3"/>
  <c r="O21" i="3"/>
  <c r="C21" i="3"/>
  <c r="O20" i="3"/>
  <c r="C20" i="3"/>
  <c r="O19" i="3"/>
  <c r="C19" i="3"/>
  <c r="O18" i="3"/>
  <c r="C18" i="3"/>
  <c r="O17" i="3"/>
  <c r="C17" i="3"/>
  <c r="O16" i="3"/>
  <c r="C16" i="3"/>
  <c r="O15" i="3"/>
  <c r="C15" i="3"/>
  <c r="O14" i="3"/>
  <c r="C14" i="3"/>
  <c r="O13" i="3"/>
  <c r="C13" i="3"/>
  <c r="O12" i="3"/>
  <c r="C12" i="3"/>
  <c r="O11" i="3"/>
  <c r="C11" i="3"/>
  <c r="O10" i="3"/>
  <c r="C10" i="3"/>
  <c r="O9" i="3"/>
  <c r="C9" i="3"/>
  <c r="O8" i="3"/>
  <c r="F34" i="3"/>
  <c r="Y25" i="3"/>
  <c r="Y21" i="3"/>
  <c r="M18" i="3"/>
  <c r="M15" i="3"/>
  <c r="M13" i="3"/>
  <c r="M11" i="3"/>
  <c r="Y8" i="3"/>
  <c r="W37" i="3"/>
  <c r="W36" i="3"/>
  <c r="X35" i="3"/>
  <c r="E35" i="3"/>
  <c r="G34" i="3"/>
  <c r="K33" i="3"/>
  <c r="P32" i="3"/>
  <c r="U31" i="3"/>
  <c r="E31" i="3"/>
  <c r="O30" i="3"/>
  <c r="X29" i="3"/>
  <c r="J29" i="3"/>
  <c r="S28" i="3"/>
  <c r="E28" i="3"/>
  <c r="O27" i="3"/>
  <c r="B27" i="3"/>
  <c r="N26" i="3"/>
  <c r="B26" i="3"/>
  <c r="N25" i="3"/>
  <c r="B25" i="3"/>
  <c r="N24" i="3"/>
  <c r="B24" i="3"/>
  <c r="N23" i="3"/>
  <c r="B23" i="3"/>
  <c r="N22" i="3"/>
  <c r="B22" i="3"/>
  <c r="N21" i="3"/>
  <c r="B21" i="3"/>
  <c r="N20" i="3"/>
  <c r="B20" i="3"/>
  <c r="N19" i="3"/>
  <c r="B19" i="3"/>
  <c r="N18" i="3"/>
  <c r="B18" i="3"/>
  <c r="N17" i="3"/>
  <c r="B17" i="3"/>
  <c r="N16" i="3"/>
  <c r="B16" i="3"/>
  <c r="N15" i="3"/>
  <c r="B15" i="3"/>
  <c r="N14" i="3"/>
  <c r="B14" i="3"/>
  <c r="N13" i="3"/>
  <c r="B13" i="3"/>
  <c r="N12" i="3"/>
  <c r="B12" i="3"/>
  <c r="N11" i="3"/>
  <c r="B11" i="3"/>
  <c r="N10" i="3"/>
  <c r="B10" i="3"/>
  <c r="N9" i="3"/>
  <c r="B9" i="3"/>
  <c r="N8" i="3"/>
  <c r="B8" i="3"/>
  <c r="W35" i="3"/>
  <c r="L32" i="3"/>
  <c r="D31" i="3"/>
  <c r="N30" i="3"/>
  <c r="I29" i="3"/>
  <c r="R28" i="3"/>
  <c r="Y26" i="3"/>
  <c r="M25" i="3"/>
  <c r="Y23" i="3"/>
  <c r="M22" i="3"/>
  <c r="Y20" i="3"/>
  <c r="Y18" i="3"/>
  <c r="M17" i="3"/>
  <c r="Y14" i="3"/>
  <c r="Y11" i="3"/>
  <c r="M8" i="3"/>
  <c r="G8" i="3"/>
  <c r="R51" i="3"/>
  <c r="F10" i="3"/>
  <c r="L21" i="3"/>
  <c r="X9" i="3"/>
  <c r="F26" i="3"/>
  <c r="R19" i="3"/>
  <c r="F13" i="3"/>
  <c r="L9" i="3"/>
  <c r="L364" i="6"/>
  <c r="K221" i="4"/>
  <c r="U70" i="4"/>
  <c r="I70" i="4"/>
  <c r="U69" i="4"/>
  <c r="I69" i="4"/>
  <c r="U68" i="4"/>
  <c r="I68" i="4"/>
  <c r="U67" i="4"/>
  <c r="I67" i="4"/>
  <c r="U66" i="4"/>
  <c r="I66" i="4"/>
  <c r="U65" i="4"/>
  <c r="I65" i="4"/>
  <c r="U64" i="4"/>
  <c r="I64" i="4"/>
  <c r="U63" i="4"/>
  <c r="I63" i="4"/>
  <c r="U62" i="4"/>
  <c r="I62" i="4"/>
  <c r="U61" i="4"/>
  <c r="I61" i="4"/>
  <c r="U60" i="4"/>
  <c r="I60" i="4"/>
  <c r="U59" i="4"/>
  <c r="I59" i="4"/>
  <c r="U58" i="4"/>
  <c r="I58" i="4"/>
  <c r="U57" i="4"/>
  <c r="I57" i="4"/>
  <c r="U56" i="4"/>
  <c r="I56" i="4"/>
  <c r="U55" i="4"/>
  <c r="I55" i="4"/>
  <c r="U54" i="4"/>
  <c r="I54" i="4"/>
  <c r="U53" i="4"/>
  <c r="I53" i="4"/>
  <c r="U52" i="4"/>
  <c r="I52" i="4"/>
  <c r="U51" i="4"/>
  <c r="I51" i="4"/>
  <c r="U50" i="4"/>
  <c r="I50" i="4"/>
  <c r="U49" i="4"/>
  <c r="I49" i="4"/>
  <c r="U48" i="4"/>
  <c r="I48" i="4"/>
  <c r="U47" i="4"/>
  <c r="I47" i="4"/>
  <c r="U46" i="4"/>
  <c r="I46" i="4"/>
  <c r="U45" i="4"/>
  <c r="I45" i="4"/>
  <c r="U44" i="4"/>
  <c r="I44" i="4"/>
  <c r="U43" i="4"/>
  <c r="I43" i="4"/>
  <c r="U42" i="4"/>
  <c r="I42" i="4"/>
  <c r="U41" i="4"/>
  <c r="I41" i="4"/>
  <c r="T70" i="4"/>
  <c r="H70" i="4"/>
  <c r="T69" i="4"/>
  <c r="H69" i="4"/>
  <c r="T68" i="4"/>
  <c r="H68" i="4"/>
  <c r="T67" i="4"/>
  <c r="H67" i="4"/>
  <c r="T66" i="4"/>
  <c r="H66" i="4"/>
  <c r="T65" i="4"/>
  <c r="H65" i="4"/>
  <c r="T64" i="4"/>
  <c r="H64" i="4"/>
  <c r="T63" i="4"/>
  <c r="H63" i="4"/>
  <c r="T62" i="4"/>
  <c r="H62" i="4"/>
  <c r="T61" i="4"/>
  <c r="H61" i="4"/>
  <c r="T60" i="4"/>
  <c r="H60" i="4"/>
  <c r="T59" i="4"/>
  <c r="H59" i="4"/>
  <c r="T58" i="4"/>
  <c r="H58" i="4"/>
  <c r="T57" i="4"/>
  <c r="H57" i="4"/>
  <c r="T56" i="4"/>
  <c r="H56" i="4"/>
  <c r="T55" i="4"/>
  <c r="H55" i="4"/>
  <c r="T54" i="4"/>
  <c r="H54" i="4"/>
  <c r="T53" i="4"/>
  <c r="H53" i="4"/>
  <c r="S70" i="4"/>
  <c r="G70" i="4"/>
  <c r="S69" i="4"/>
  <c r="G69" i="4"/>
  <c r="S68" i="4"/>
  <c r="G68" i="4"/>
  <c r="S67" i="4"/>
  <c r="G67" i="4"/>
  <c r="S66" i="4"/>
  <c r="G66" i="4"/>
  <c r="S65" i="4"/>
  <c r="G65" i="4"/>
  <c r="S64" i="4"/>
  <c r="G64" i="4"/>
  <c r="S63" i="4"/>
  <c r="G63" i="4"/>
  <c r="S62" i="4"/>
  <c r="G62" i="4"/>
  <c r="S61" i="4"/>
  <c r="G61" i="4"/>
  <c r="S60" i="4"/>
  <c r="G60" i="4"/>
  <c r="S59" i="4"/>
  <c r="G59" i="4"/>
  <c r="S58" i="4"/>
  <c r="G58" i="4"/>
  <c r="S57" i="4"/>
  <c r="G57" i="4"/>
  <c r="S56" i="4"/>
  <c r="G56" i="4"/>
  <c r="S55" i="4"/>
  <c r="G55" i="4"/>
  <c r="S54" i="4"/>
  <c r="G54" i="4"/>
  <c r="S53" i="4"/>
  <c r="G53" i="4"/>
  <c r="S52" i="4"/>
  <c r="G52" i="4"/>
  <c r="S51" i="4"/>
  <c r="G51" i="4"/>
  <c r="S50" i="4"/>
  <c r="G50" i="4"/>
  <c r="S49" i="4"/>
  <c r="G49" i="4"/>
  <c r="S48" i="4"/>
  <c r="G48" i="4"/>
  <c r="S47" i="4"/>
  <c r="G47" i="4"/>
  <c r="S46" i="4"/>
  <c r="G46" i="4"/>
  <c r="S45" i="4"/>
  <c r="G45" i="4"/>
  <c r="S44" i="4"/>
  <c r="G44" i="4"/>
  <c r="S43" i="4"/>
  <c r="G43" i="4"/>
  <c r="S42" i="4"/>
  <c r="G42" i="4"/>
  <c r="S41" i="4"/>
  <c r="G41" i="4"/>
  <c r="Q70" i="4"/>
  <c r="E70" i="4"/>
  <c r="Q69" i="4"/>
  <c r="E69" i="4"/>
  <c r="Q68" i="4"/>
  <c r="E68" i="4"/>
  <c r="Q67" i="4"/>
  <c r="E67" i="4"/>
  <c r="Q66" i="4"/>
  <c r="E66" i="4"/>
  <c r="Q65" i="4"/>
  <c r="E65" i="4"/>
  <c r="Q64" i="4"/>
  <c r="E64" i="4"/>
  <c r="Q63" i="4"/>
  <c r="E63" i="4"/>
  <c r="Q62" i="4"/>
  <c r="E62" i="4"/>
  <c r="Q61" i="4"/>
  <c r="E61" i="4"/>
  <c r="P70" i="4"/>
  <c r="D70" i="4"/>
  <c r="P69" i="4"/>
  <c r="D69" i="4"/>
  <c r="P68" i="4"/>
  <c r="D68" i="4"/>
  <c r="P67" i="4"/>
  <c r="D67" i="4"/>
  <c r="P66" i="4"/>
  <c r="D66" i="4"/>
  <c r="P65" i="4"/>
  <c r="D65" i="4"/>
  <c r="P64" i="4"/>
  <c r="D64" i="4"/>
  <c r="P63" i="4"/>
  <c r="D63" i="4"/>
  <c r="P62" i="4"/>
  <c r="O70" i="4"/>
  <c r="C70" i="4"/>
  <c r="O69" i="4"/>
  <c r="C69" i="4"/>
  <c r="O68" i="4"/>
  <c r="C68" i="4"/>
  <c r="O67" i="4"/>
  <c r="C67" i="4"/>
  <c r="O66" i="4"/>
  <c r="C66" i="4"/>
  <c r="O65" i="4"/>
  <c r="C65" i="4"/>
  <c r="O64" i="4"/>
  <c r="C64" i="4"/>
  <c r="O63" i="4"/>
  <c r="C63" i="4"/>
  <c r="O62" i="4"/>
  <c r="C62" i="4"/>
  <c r="O61" i="4"/>
  <c r="C61" i="4"/>
  <c r="O60" i="4"/>
  <c r="C60" i="4"/>
  <c r="O59" i="4"/>
  <c r="C59" i="4"/>
  <c r="O58" i="4"/>
  <c r="C58" i="4"/>
  <c r="O57" i="4"/>
  <c r="C57" i="4"/>
  <c r="O56" i="4"/>
  <c r="C56" i="4"/>
  <c r="O55" i="4"/>
  <c r="C55" i="4"/>
  <c r="O54" i="4"/>
  <c r="C54" i="4"/>
  <c r="O53" i="4"/>
  <c r="C53" i="4"/>
  <c r="O52" i="4"/>
  <c r="C52" i="4"/>
  <c r="O51" i="4"/>
  <c r="C51" i="4"/>
  <c r="O50" i="4"/>
  <c r="C50" i="4"/>
  <c r="O49" i="4"/>
  <c r="C49" i="4"/>
  <c r="O48" i="4"/>
  <c r="C48" i="4"/>
  <c r="O47" i="4"/>
  <c r="C47" i="4"/>
  <c r="O46" i="4"/>
  <c r="C46" i="4"/>
  <c r="O45" i="4"/>
  <c r="C45" i="4"/>
  <c r="O44" i="4"/>
  <c r="C44" i="4"/>
  <c r="O43" i="4"/>
  <c r="C43" i="4"/>
  <c r="O42" i="4"/>
  <c r="C42" i="4"/>
  <c r="O41" i="4"/>
  <c r="N70" i="4"/>
  <c r="B70" i="4"/>
  <c r="N69" i="4"/>
  <c r="B69" i="4"/>
  <c r="N68" i="4"/>
  <c r="B68" i="4"/>
  <c r="N67" i="4"/>
  <c r="B67" i="4"/>
  <c r="N66" i="4"/>
  <c r="B66" i="4"/>
  <c r="N65" i="4"/>
  <c r="B65" i="4"/>
  <c r="N64" i="4"/>
  <c r="B64" i="4"/>
  <c r="N63" i="4"/>
  <c r="B63" i="4"/>
  <c r="N62" i="4"/>
  <c r="B62" i="4"/>
  <c r="N61" i="4"/>
  <c r="B61" i="4"/>
  <c r="N60" i="4"/>
  <c r="B60" i="4"/>
  <c r="N59" i="4"/>
  <c r="B59" i="4"/>
  <c r="N58" i="4"/>
  <c r="B58" i="4"/>
  <c r="N57" i="4"/>
  <c r="B57" i="4"/>
  <c r="N56" i="4"/>
  <c r="B56" i="4"/>
  <c r="N55" i="4"/>
  <c r="B55" i="4"/>
  <c r="N54" i="4"/>
  <c r="B54" i="4"/>
  <c r="N53" i="4"/>
  <c r="B53" i="4"/>
  <c r="N52" i="4"/>
  <c r="B52" i="4"/>
  <c r="N51" i="4"/>
  <c r="B51" i="4"/>
  <c r="N50" i="4"/>
  <c r="B50" i="4"/>
  <c r="N49" i="4"/>
  <c r="B49" i="4"/>
  <c r="N48" i="4"/>
  <c r="B48" i="4"/>
  <c r="N47" i="4"/>
  <c r="B47" i="4"/>
  <c r="N46" i="4"/>
  <c r="B46" i="4"/>
  <c r="N45" i="4"/>
  <c r="B45" i="4"/>
  <c r="N44" i="4"/>
  <c r="B44" i="4"/>
  <c r="N43" i="4"/>
  <c r="B43" i="4"/>
  <c r="N42" i="4"/>
  <c r="B42" i="4"/>
  <c r="N41" i="4"/>
  <c r="B41" i="4"/>
  <c r="Y70" i="4"/>
  <c r="M70" i="4"/>
  <c r="Y69" i="4"/>
  <c r="M69" i="4"/>
  <c r="Y68" i="4"/>
  <c r="M68" i="4"/>
  <c r="Y67" i="4"/>
  <c r="M67" i="4"/>
  <c r="Y66" i="4"/>
  <c r="M66" i="4"/>
  <c r="Y65" i="4"/>
  <c r="M65" i="4"/>
  <c r="Y64" i="4"/>
  <c r="M64" i="4"/>
  <c r="Y63" i="4"/>
  <c r="M63" i="4"/>
  <c r="Y62" i="4"/>
  <c r="M62" i="4"/>
  <c r="Y61" i="4"/>
  <c r="M61" i="4"/>
  <c r="Y60" i="4"/>
  <c r="M60" i="4"/>
  <c r="Y59" i="4"/>
  <c r="M59" i="4"/>
  <c r="Y58" i="4"/>
  <c r="M58" i="4"/>
  <c r="Y57" i="4"/>
  <c r="M57" i="4"/>
  <c r="Y56" i="4"/>
  <c r="M56" i="4"/>
  <c r="Y55" i="4"/>
  <c r="M55" i="4"/>
  <c r="Y54" i="4"/>
  <c r="M54" i="4"/>
  <c r="Y53" i="4"/>
  <c r="M53" i="4"/>
  <c r="X70" i="4"/>
  <c r="L69" i="4"/>
  <c r="X67" i="4"/>
  <c r="L66" i="4"/>
  <c r="X64" i="4"/>
  <c r="L63" i="4"/>
  <c r="D62" i="4"/>
  <c r="W60" i="4"/>
  <c r="W59" i="4"/>
  <c r="W58" i="4"/>
  <c r="W57" i="4"/>
  <c r="W56" i="4"/>
  <c r="W55" i="4"/>
  <c r="W54" i="4"/>
  <c r="W53" i="4"/>
  <c r="X52" i="4"/>
  <c r="F52" i="4"/>
  <c r="L51" i="4"/>
  <c r="R50" i="4"/>
  <c r="X49" i="4"/>
  <c r="F49" i="4"/>
  <c r="L48" i="4"/>
  <c r="R47" i="4"/>
  <c r="X46" i="4"/>
  <c r="F46" i="4"/>
  <c r="L45" i="4"/>
  <c r="R44" i="4"/>
  <c r="X43" i="4"/>
  <c r="F43" i="4"/>
  <c r="L42" i="4"/>
  <c r="R41" i="4"/>
  <c r="W70" i="4"/>
  <c r="K69" i="4"/>
  <c r="W67" i="4"/>
  <c r="K66" i="4"/>
  <c r="W64" i="4"/>
  <c r="K63" i="4"/>
  <c r="X61" i="4"/>
  <c r="V60" i="4"/>
  <c r="V59" i="4"/>
  <c r="V58" i="4"/>
  <c r="V57" i="4"/>
  <c r="V56" i="4"/>
  <c r="V55" i="4"/>
  <c r="V54" i="4"/>
  <c r="V53" i="4"/>
  <c r="W52" i="4"/>
  <c r="E52" i="4"/>
  <c r="K51" i="4"/>
  <c r="Q50" i="4"/>
  <c r="W49" i="4"/>
  <c r="E49" i="4"/>
  <c r="K48" i="4"/>
  <c r="Q47" i="4"/>
  <c r="W46" i="4"/>
  <c r="E46" i="4"/>
  <c r="K45" i="4"/>
  <c r="Q44" i="4"/>
  <c r="W43" i="4"/>
  <c r="E43" i="4"/>
  <c r="K42" i="4"/>
  <c r="Q41" i="4"/>
  <c r="V70" i="4"/>
  <c r="J69" i="4"/>
  <c r="V67" i="4"/>
  <c r="J66" i="4"/>
  <c r="V64" i="4"/>
  <c r="J63" i="4"/>
  <c r="W61" i="4"/>
  <c r="R60" i="4"/>
  <c r="R59" i="4"/>
  <c r="R58" i="4"/>
  <c r="R57" i="4"/>
  <c r="R56" i="4"/>
  <c r="R55" i="4"/>
  <c r="R54" i="4"/>
  <c r="R53" i="4"/>
  <c r="V52" i="4"/>
  <c r="D52" i="4"/>
  <c r="J51" i="4"/>
  <c r="P50" i="4"/>
  <c r="V49" i="4"/>
  <c r="D49" i="4"/>
  <c r="J48" i="4"/>
  <c r="P47" i="4"/>
  <c r="V46" i="4"/>
  <c r="D46" i="4"/>
  <c r="J45" i="4"/>
  <c r="P44" i="4"/>
  <c r="L70" i="4"/>
  <c r="X68" i="4"/>
  <c r="L67" i="4"/>
  <c r="X65" i="4"/>
  <c r="L64" i="4"/>
  <c r="X62" i="4"/>
  <c r="K70" i="4"/>
  <c r="W68" i="4"/>
  <c r="K67" i="4"/>
  <c r="W65" i="4"/>
  <c r="K64" i="4"/>
  <c r="W62" i="4"/>
  <c r="P61" i="4"/>
  <c r="L60" i="4"/>
  <c r="L59" i="4"/>
  <c r="L58" i="4"/>
  <c r="L57" i="4"/>
  <c r="L56" i="4"/>
  <c r="L55" i="4"/>
  <c r="L54" i="4"/>
  <c r="L53" i="4"/>
  <c r="Q52" i="4"/>
  <c r="W51" i="4"/>
  <c r="E51" i="4"/>
  <c r="K50" i="4"/>
  <c r="Q49" i="4"/>
  <c r="W48" i="4"/>
  <c r="E48" i="4"/>
  <c r="K47" i="4"/>
  <c r="Q46" i="4"/>
  <c r="W45" i="4"/>
  <c r="E45" i="4"/>
  <c r="K44" i="4"/>
  <c r="Q43" i="4"/>
  <c r="W42" i="4"/>
  <c r="E42" i="4"/>
  <c r="K41" i="4"/>
  <c r="J70" i="4"/>
  <c r="V68" i="4"/>
  <c r="J67" i="4"/>
  <c r="V65" i="4"/>
  <c r="J64" i="4"/>
  <c r="V62" i="4"/>
  <c r="L61" i="4"/>
  <c r="K60" i="4"/>
  <c r="K59" i="4"/>
  <c r="K58" i="4"/>
  <c r="K57" i="4"/>
  <c r="K56" i="4"/>
  <c r="K55" i="4"/>
  <c r="K54" i="4"/>
  <c r="K53" i="4"/>
  <c r="P52" i="4"/>
  <c r="V51" i="4"/>
  <c r="D51" i="4"/>
  <c r="J50" i="4"/>
  <c r="P49" i="4"/>
  <c r="V48" i="4"/>
  <c r="D48" i="4"/>
  <c r="J47" i="4"/>
  <c r="P46" i="4"/>
  <c r="V45" i="4"/>
  <c r="D45" i="4"/>
  <c r="J44" i="4"/>
  <c r="P43" i="4"/>
  <c r="V42" i="4"/>
  <c r="D42" i="4"/>
  <c r="J41" i="4"/>
  <c r="F70" i="4"/>
  <c r="R68" i="4"/>
  <c r="F67" i="4"/>
  <c r="R65" i="4"/>
  <c r="F64" i="4"/>
  <c r="R62" i="4"/>
  <c r="K61" i="4"/>
  <c r="J60" i="4"/>
  <c r="J59" i="4"/>
  <c r="J58" i="4"/>
  <c r="J57" i="4"/>
  <c r="J56" i="4"/>
  <c r="J55" i="4"/>
  <c r="J54" i="4"/>
  <c r="J53" i="4"/>
  <c r="M52" i="4"/>
  <c r="T51" i="4"/>
  <c r="Y50" i="4"/>
  <c r="H50" i="4"/>
  <c r="M49" i="4"/>
  <c r="T48" i="4"/>
  <c r="Y47" i="4"/>
  <c r="H47" i="4"/>
  <c r="M46" i="4"/>
  <c r="T45" i="4"/>
  <c r="Y44" i="4"/>
  <c r="H44" i="4"/>
  <c r="M43" i="4"/>
  <c r="T42" i="4"/>
  <c r="Y41" i="4"/>
  <c r="H41" i="4"/>
  <c r="X69" i="4"/>
  <c r="L68" i="4"/>
  <c r="X66" i="4"/>
  <c r="L65" i="4"/>
  <c r="X63" i="4"/>
  <c r="L62" i="4"/>
  <c r="J61" i="4"/>
  <c r="F60" i="4"/>
  <c r="F59" i="4"/>
  <c r="F58" i="4"/>
  <c r="F57" i="4"/>
  <c r="F56" i="4"/>
  <c r="F55" i="4"/>
  <c r="F54" i="4"/>
  <c r="F53" i="4"/>
  <c r="L52" i="4"/>
  <c r="R51" i="4"/>
  <c r="X50" i="4"/>
  <c r="F50" i="4"/>
  <c r="L49" i="4"/>
  <c r="R48" i="4"/>
  <c r="X47" i="4"/>
  <c r="F47" i="4"/>
  <c r="L46" i="4"/>
  <c r="R45" i="4"/>
  <c r="X44" i="4"/>
  <c r="F44" i="4"/>
  <c r="L43" i="4"/>
  <c r="R42" i="4"/>
  <c r="X41" i="4"/>
  <c r="F41" i="4"/>
  <c r="V69" i="4"/>
  <c r="J68" i="4"/>
  <c r="V66" i="4"/>
  <c r="J65" i="4"/>
  <c r="V63" i="4"/>
  <c r="J62" i="4"/>
  <c r="R69" i="4"/>
  <c r="F68" i="4"/>
  <c r="R66" i="4"/>
  <c r="F65" i="4"/>
  <c r="R63" i="4"/>
  <c r="F62" i="4"/>
  <c r="X60" i="4"/>
  <c r="X59" i="4"/>
  <c r="X58" i="4"/>
  <c r="X57" i="4"/>
  <c r="X56" i="4"/>
  <c r="X55" i="4"/>
  <c r="X54" i="4"/>
  <c r="X53" i="4"/>
  <c r="Y52" i="4"/>
  <c r="H52" i="4"/>
  <c r="M51" i="4"/>
  <c r="T50" i="4"/>
  <c r="Y49" i="4"/>
  <c r="H49" i="4"/>
  <c r="M48" i="4"/>
  <c r="T47" i="4"/>
  <c r="Y46" i="4"/>
  <c r="H46" i="4"/>
  <c r="M45" i="4"/>
  <c r="T44" i="4"/>
  <c r="Y43" i="4"/>
  <c r="H43" i="4"/>
  <c r="M42" i="4"/>
  <c r="T41" i="4"/>
  <c r="C41" i="4"/>
  <c r="K65" i="4"/>
  <c r="D60" i="4"/>
  <c r="D57" i="4"/>
  <c r="D54" i="4"/>
  <c r="P51" i="4"/>
  <c r="J49" i="4"/>
  <c r="D47" i="4"/>
  <c r="V44" i="4"/>
  <c r="X42" i="4"/>
  <c r="D41" i="4"/>
  <c r="R64" i="4"/>
  <c r="Q59" i="4"/>
  <c r="Q56" i="4"/>
  <c r="Q53" i="4"/>
  <c r="H51" i="4"/>
  <c r="Y48" i="4"/>
  <c r="T46" i="4"/>
  <c r="M44" i="4"/>
  <c r="Q42" i="4"/>
  <c r="W63" i="4"/>
  <c r="P59" i="4"/>
  <c r="P56" i="4"/>
  <c r="P53" i="4"/>
  <c r="F51" i="4"/>
  <c r="X48" i="4"/>
  <c r="R46" i="4"/>
  <c r="L44" i="4"/>
  <c r="P42" i="4"/>
  <c r="K62" i="4"/>
  <c r="D59" i="4"/>
  <c r="D56" i="4"/>
  <c r="D53" i="4"/>
  <c r="V50" i="4"/>
  <c r="P48" i="4"/>
  <c r="J46" i="4"/>
  <c r="D44" i="4"/>
  <c r="H42" i="4"/>
  <c r="R70" i="4"/>
  <c r="V61" i="4"/>
  <c r="Q58" i="4"/>
  <c r="Q55" i="4"/>
  <c r="T52" i="4"/>
  <c r="M50" i="4"/>
  <c r="H48" i="4"/>
  <c r="Y45" i="4"/>
  <c r="V43" i="4"/>
  <c r="F42" i="4"/>
  <c r="W69" i="4"/>
  <c r="R61" i="4"/>
  <c r="P58" i="4"/>
  <c r="P55" i="4"/>
  <c r="R52" i="4"/>
  <c r="L50" i="4"/>
  <c r="F48" i="4"/>
  <c r="X45" i="4"/>
  <c r="T43" i="4"/>
  <c r="W41" i="4"/>
  <c r="F69" i="4"/>
  <c r="F61" i="4"/>
  <c r="E58" i="4"/>
  <c r="E55" i="4"/>
  <c r="K52" i="4"/>
  <c r="E50" i="4"/>
  <c r="W47" i="4"/>
  <c r="Q45" i="4"/>
  <c r="R43" i="4"/>
  <c r="V41" i="4"/>
  <c r="K68" i="4"/>
  <c r="D61" i="4"/>
  <c r="D58" i="4"/>
  <c r="D55" i="4"/>
  <c r="J52" i="4"/>
  <c r="D50" i="4"/>
  <c r="V47" i="4"/>
  <c r="P45" i="4"/>
  <c r="K43" i="4"/>
  <c r="P41" i="4"/>
  <c r="R67" i="4"/>
  <c r="Q60" i="4"/>
  <c r="Q57" i="4"/>
  <c r="Q54" i="4"/>
  <c r="Y51" i="4"/>
  <c r="T49" i="4"/>
  <c r="M47" i="4"/>
  <c r="H45" i="4"/>
  <c r="J43" i="4"/>
  <c r="M41" i="4"/>
  <c r="W66" i="4"/>
  <c r="P60" i="4"/>
  <c r="P57" i="4"/>
  <c r="P54" i="4"/>
  <c r="X51" i="4"/>
  <c r="R49" i="4"/>
  <c r="L47" i="4"/>
  <c r="F45" i="4"/>
  <c r="D43" i="4"/>
  <c r="L41" i="4"/>
  <c r="F66" i="4"/>
  <c r="E60" i="4"/>
  <c r="E57" i="4"/>
  <c r="E54" i="4"/>
  <c r="Q51" i="4"/>
  <c r="K49" i="4"/>
  <c r="E47" i="4"/>
  <c r="W44" i="4"/>
  <c r="Y42" i="4"/>
  <c r="E41" i="4"/>
  <c r="Q48" i="4"/>
  <c r="K46" i="4"/>
  <c r="E44" i="4"/>
  <c r="J42" i="4"/>
  <c r="F63" i="4"/>
  <c r="E59" i="4"/>
  <c r="E56" i="4"/>
  <c r="E53" i="4"/>
  <c r="W50" i="4"/>
  <c r="F9" i="3"/>
  <c r="X20" i="3"/>
  <c r="R25" i="3"/>
  <c r="F19" i="3"/>
  <c r="R12" i="3"/>
  <c r="L8" i="3"/>
  <c r="R63" i="3"/>
  <c r="R65" i="3"/>
  <c r="R128" i="3"/>
  <c r="F113" i="3"/>
  <c r="L18" i="3"/>
  <c r="F21" i="3"/>
  <c r="F24" i="3"/>
  <c r="F17" i="3"/>
  <c r="L325" i="5"/>
  <c r="O71" i="3"/>
  <c r="C71" i="3"/>
  <c r="O70" i="3"/>
  <c r="C70" i="3"/>
  <c r="O69" i="3"/>
  <c r="C69" i="3"/>
  <c r="O68" i="3"/>
  <c r="C68" i="3"/>
  <c r="O67" i="3"/>
  <c r="C67" i="3"/>
  <c r="O66" i="3"/>
  <c r="C66" i="3"/>
  <c r="O65" i="3"/>
  <c r="C65" i="3"/>
  <c r="O64" i="3"/>
  <c r="C64" i="3"/>
  <c r="O63" i="3"/>
  <c r="C63" i="3"/>
  <c r="O62" i="3"/>
  <c r="C62" i="3"/>
  <c r="O61" i="3"/>
  <c r="C61" i="3"/>
  <c r="O60" i="3"/>
  <c r="C60" i="3"/>
  <c r="O59" i="3"/>
  <c r="C59" i="3"/>
  <c r="O58" i="3"/>
  <c r="C58" i="3"/>
  <c r="O57" i="3"/>
  <c r="C57" i="3"/>
  <c r="O56" i="3"/>
  <c r="C56" i="3"/>
  <c r="O55" i="3"/>
  <c r="C55" i="3"/>
  <c r="O54" i="3"/>
  <c r="C54" i="3"/>
  <c r="O53" i="3"/>
  <c r="C53" i="3"/>
  <c r="O52" i="3"/>
  <c r="C52" i="3"/>
  <c r="O51" i="3"/>
  <c r="C51" i="3"/>
  <c r="O50" i="3"/>
  <c r="C50" i="3"/>
  <c r="O49" i="3"/>
  <c r="C49" i="3"/>
  <c r="O48" i="3"/>
  <c r="C48" i="3"/>
  <c r="O47" i="3"/>
  <c r="C47" i="3"/>
  <c r="O46" i="3"/>
  <c r="C46" i="3"/>
  <c r="O45" i="3"/>
  <c r="C45" i="3"/>
  <c r="O44" i="3"/>
  <c r="C44" i="3"/>
  <c r="O43" i="3"/>
  <c r="C43" i="3"/>
  <c r="O42" i="3"/>
  <c r="C42" i="3"/>
  <c r="N71" i="3"/>
  <c r="B71" i="3"/>
  <c r="N70" i="3"/>
  <c r="B70" i="3"/>
  <c r="N69" i="3"/>
  <c r="B69" i="3"/>
  <c r="N68" i="3"/>
  <c r="B68" i="3"/>
  <c r="N67" i="3"/>
  <c r="B67" i="3"/>
  <c r="N66" i="3"/>
  <c r="B66" i="3"/>
  <c r="N65" i="3"/>
  <c r="B65" i="3"/>
  <c r="N64" i="3"/>
  <c r="B64" i="3"/>
  <c r="N63" i="3"/>
  <c r="B63" i="3"/>
  <c r="N62" i="3"/>
  <c r="B62" i="3"/>
  <c r="N61" i="3"/>
  <c r="B61" i="3"/>
  <c r="N60" i="3"/>
  <c r="B60" i="3"/>
  <c r="N59" i="3"/>
  <c r="B59" i="3"/>
  <c r="N58" i="3"/>
  <c r="B58" i="3"/>
  <c r="N57" i="3"/>
  <c r="B57" i="3"/>
  <c r="N56" i="3"/>
  <c r="B56" i="3"/>
  <c r="N55" i="3"/>
  <c r="B55" i="3"/>
  <c r="N54" i="3"/>
  <c r="B54" i="3"/>
  <c r="N53" i="3"/>
  <c r="B53" i="3"/>
  <c r="N52" i="3"/>
  <c r="B52" i="3"/>
  <c r="N51" i="3"/>
  <c r="B51" i="3"/>
  <c r="N50" i="3"/>
  <c r="B50" i="3"/>
  <c r="N49" i="3"/>
  <c r="B49" i="3"/>
  <c r="N48" i="3"/>
  <c r="B48" i="3"/>
  <c r="N47" i="3"/>
  <c r="B47" i="3"/>
  <c r="N46" i="3"/>
  <c r="B46" i="3"/>
  <c r="N45" i="3"/>
  <c r="B45" i="3"/>
  <c r="N44" i="3"/>
  <c r="B44" i="3"/>
  <c r="N43" i="3"/>
  <c r="B43" i="3"/>
  <c r="N42" i="3"/>
  <c r="B42" i="3"/>
  <c r="Y71" i="3"/>
  <c r="M71" i="3"/>
  <c r="Y70" i="3"/>
  <c r="M70" i="3"/>
  <c r="Y69" i="3"/>
  <c r="M69" i="3"/>
  <c r="Y68" i="3"/>
  <c r="M68" i="3"/>
  <c r="Y67" i="3"/>
  <c r="M67" i="3"/>
  <c r="Y66" i="3"/>
  <c r="M66" i="3"/>
  <c r="Y65" i="3"/>
  <c r="M65" i="3"/>
  <c r="Y64" i="3"/>
  <c r="M64" i="3"/>
  <c r="Y63" i="3"/>
  <c r="M63" i="3"/>
  <c r="Y62" i="3"/>
  <c r="M62" i="3"/>
  <c r="Y61" i="3"/>
  <c r="M61" i="3"/>
  <c r="Y60" i="3"/>
  <c r="M60" i="3"/>
  <c r="Y59" i="3"/>
  <c r="M59" i="3"/>
  <c r="Y58" i="3"/>
  <c r="M58" i="3"/>
  <c r="Y57" i="3"/>
  <c r="M57" i="3"/>
  <c r="Y56" i="3"/>
  <c r="M56" i="3"/>
  <c r="Y55" i="3"/>
  <c r="M55" i="3"/>
  <c r="Y54" i="3"/>
  <c r="M54" i="3"/>
  <c r="Y53" i="3"/>
  <c r="M53" i="3"/>
  <c r="Y52" i="3"/>
  <c r="M52" i="3"/>
  <c r="Y51" i="3"/>
  <c r="M51" i="3"/>
  <c r="Y50" i="3"/>
  <c r="M50" i="3"/>
  <c r="Y49" i="3"/>
  <c r="M49" i="3"/>
  <c r="Y48" i="3"/>
  <c r="M48" i="3"/>
  <c r="Y47" i="3"/>
  <c r="M47" i="3"/>
  <c r="Y46" i="3"/>
  <c r="M46" i="3"/>
  <c r="Y45" i="3"/>
  <c r="M45" i="3"/>
  <c r="Y44" i="3"/>
  <c r="M44" i="3"/>
  <c r="Y43" i="3"/>
  <c r="M43" i="3"/>
  <c r="Y42" i="3"/>
  <c r="M42" i="3"/>
  <c r="V71" i="3"/>
  <c r="J71" i="3"/>
  <c r="V70" i="3"/>
  <c r="J70" i="3"/>
  <c r="V69" i="3"/>
  <c r="J69" i="3"/>
  <c r="V68" i="3"/>
  <c r="J68" i="3"/>
  <c r="V67" i="3"/>
  <c r="J67" i="3"/>
  <c r="V66" i="3"/>
  <c r="J66" i="3"/>
  <c r="V65" i="3"/>
  <c r="J65" i="3"/>
  <c r="V64" i="3"/>
  <c r="J64" i="3"/>
  <c r="V63" i="3"/>
  <c r="J63" i="3"/>
  <c r="V62" i="3"/>
  <c r="J62" i="3"/>
  <c r="V61" i="3"/>
  <c r="J61" i="3"/>
  <c r="V60" i="3"/>
  <c r="J60" i="3"/>
  <c r="V59" i="3"/>
  <c r="J59" i="3"/>
  <c r="V58" i="3"/>
  <c r="J58" i="3"/>
  <c r="V57" i="3"/>
  <c r="J57" i="3"/>
  <c r="V56" i="3"/>
  <c r="J56" i="3"/>
  <c r="V55" i="3"/>
  <c r="J55" i="3"/>
  <c r="V54" i="3"/>
  <c r="J54" i="3"/>
  <c r="V53" i="3"/>
  <c r="J53" i="3"/>
  <c r="V52" i="3"/>
  <c r="J52" i="3"/>
  <c r="V51" i="3"/>
  <c r="J51" i="3"/>
  <c r="V50" i="3"/>
  <c r="J50" i="3"/>
  <c r="V49" i="3"/>
  <c r="J49" i="3"/>
  <c r="V48" i="3"/>
  <c r="J48" i="3"/>
  <c r="V47" i="3"/>
  <c r="J47" i="3"/>
  <c r="V46" i="3"/>
  <c r="J46" i="3"/>
  <c r="V45" i="3"/>
  <c r="U71" i="3"/>
  <c r="I71" i="3"/>
  <c r="U70" i="3"/>
  <c r="I70" i="3"/>
  <c r="U69" i="3"/>
  <c r="I69" i="3"/>
  <c r="U68" i="3"/>
  <c r="I68" i="3"/>
  <c r="U67" i="3"/>
  <c r="I67" i="3"/>
  <c r="U66" i="3"/>
  <c r="I66" i="3"/>
  <c r="U65" i="3"/>
  <c r="I65" i="3"/>
  <c r="U64" i="3"/>
  <c r="I64" i="3"/>
  <c r="U63" i="3"/>
  <c r="I63" i="3"/>
  <c r="U62" i="3"/>
  <c r="I62" i="3"/>
  <c r="U61" i="3"/>
  <c r="I61" i="3"/>
  <c r="U60" i="3"/>
  <c r="I60" i="3"/>
  <c r="U59" i="3"/>
  <c r="I59" i="3"/>
  <c r="U58" i="3"/>
  <c r="I58" i="3"/>
  <c r="U57" i="3"/>
  <c r="I57" i="3"/>
  <c r="U56" i="3"/>
  <c r="I56" i="3"/>
  <c r="U55" i="3"/>
  <c r="I55" i="3"/>
  <c r="U54" i="3"/>
  <c r="I54" i="3"/>
  <c r="U53" i="3"/>
  <c r="I53" i="3"/>
  <c r="U52" i="3"/>
  <c r="I52" i="3"/>
  <c r="U51" i="3"/>
  <c r="I51" i="3"/>
  <c r="U50" i="3"/>
  <c r="I50" i="3"/>
  <c r="U49" i="3"/>
  <c r="I49" i="3"/>
  <c r="U48" i="3"/>
  <c r="I48" i="3"/>
  <c r="U47" i="3"/>
  <c r="I47" i="3"/>
  <c r="U46" i="3"/>
  <c r="I46" i="3"/>
  <c r="U45" i="3"/>
  <c r="I45" i="3"/>
  <c r="U44" i="3"/>
  <c r="I44" i="3"/>
  <c r="U43" i="3"/>
  <c r="I43" i="3"/>
  <c r="U42" i="3"/>
  <c r="I42" i="3"/>
  <c r="T71" i="3"/>
  <c r="H71" i="3"/>
  <c r="T70" i="3"/>
  <c r="H70" i="3"/>
  <c r="T69" i="3"/>
  <c r="H69" i="3"/>
  <c r="T68" i="3"/>
  <c r="H68" i="3"/>
  <c r="T67" i="3"/>
  <c r="H67" i="3"/>
  <c r="T66" i="3"/>
  <c r="H66" i="3"/>
  <c r="T65" i="3"/>
  <c r="H65" i="3"/>
  <c r="T64" i="3"/>
  <c r="H64" i="3"/>
  <c r="T63" i="3"/>
  <c r="H63" i="3"/>
  <c r="T62" i="3"/>
  <c r="H62" i="3"/>
  <c r="T61" i="3"/>
  <c r="H61" i="3"/>
  <c r="T60" i="3"/>
  <c r="H60" i="3"/>
  <c r="T59" i="3"/>
  <c r="H59" i="3"/>
  <c r="T58" i="3"/>
  <c r="H58" i="3"/>
  <c r="T57" i="3"/>
  <c r="H57" i="3"/>
  <c r="T56" i="3"/>
  <c r="H56" i="3"/>
  <c r="T55" i="3"/>
  <c r="H55" i="3"/>
  <c r="T54" i="3"/>
  <c r="H54" i="3"/>
  <c r="T53" i="3"/>
  <c r="H53" i="3"/>
  <c r="T52" i="3"/>
  <c r="H52" i="3"/>
  <c r="T51" i="3"/>
  <c r="H51" i="3"/>
  <c r="T50" i="3"/>
  <c r="H50" i="3"/>
  <c r="T49" i="3"/>
  <c r="H49" i="3"/>
  <c r="T48" i="3"/>
  <c r="H48" i="3"/>
  <c r="T47" i="3"/>
  <c r="H47" i="3"/>
  <c r="T46" i="3"/>
  <c r="H46" i="3"/>
  <c r="T45" i="3"/>
  <c r="H45" i="3"/>
  <c r="T44" i="3"/>
  <c r="H44" i="3"/>
  <c r="T43" i="3"/>
  <c r="H43" i="3"/>
  <c r="T42" i="3"/>
  <c r="H42" i="3"/>
  <c r="S71" i="3"/>
  <c r="G71" i="3"/>
  <c r="S70" i="3"/>
  <c r="G70" i="3"/>
  <c r="S69" i="3"/>
  <c r="G69" i="3"/>
  <c r="S68" i="3"/>
  <c r="G68" i="3"/>
  <c r="S67" i="3"/>
  <c r="G67" i="3"/>
  <c r="S66" i="3"/>
  <c r="G66" i="3"/>
  <c r="S65" i="3"/>
  <c r="G65" i="3"/>
  <c r="S64" i="3"/>
  <c r="G64" i="3"/>
  <c r="S63" i="3"/>
  <c r="G63" i="3"/>
  <c r="S62" i="3"/>
  <c r="G62" i="3"/>
  <c r="S61" i="3"/>
  <c r="G61" i="3"/>
  <c r="S60" i="3"/>
  <c r="G60" i="3"/>
  <c r="S59" i="3"/>
  <c r="G59" i="3"/>
  <c r="S58" i="3"/>
  <c r="G58" i="3"/>
  <c r="S57" i="3"/>
  <c r="G57" i="3"/>
  <c r="S56" i="3"/>
  <c r="G56" i="3"/>
  <c r="S55" i="3"/>
  <c r="G55" i="3"/>
  <c r="S54" i="3"/>
  <c r="G54" i="3"/>
  <c r="S53" i="3"/>
  <c r="G53" i="3"/>
  <c r="S52" i="3"/>
  <c r="G52" i="3"/>
  <c r="S51" i="3"/>
  <c r="G51" i="3"/>
  <c r="S50" i="3"/>
  <c r="G50" i="3"/>
  <c r="S49" i="3"/>
  <c r="G49" i="3"/>
  <c r="S48" i="3"/>
  <c r="G48" i="3"/>
  <c r="S47" i="3"/>
  <c r="G47" i="3"/>
  <c r="S46" i="3"/>
  <c r="G46" i="3"/>
  <c r="S45" i="3"/>
  <c r="G45" i="3"/>
  <c r="S44" i="3"/>
  <c r="G44" i="3"/>
  <c r="S43" i="3"/>
  <c r="G43" i="3"/>
  <c r="S42" i="3"/>
  <c r="G42" i="3"/>
  <c r="R71" i="3"/>
  <c r="F71" i="3"/>
  <c r="R70" i="3"/>
  <c r="F70" i="3"/>
  <c r="R69" i="3"/>
  <c r="F69" i="3"/>
  <c r="R68" i="3"/>
  <c r="F68" i="3"/>
  <c r="R67" i="3"/>
  <c r="F67" i="3"/>
  <c r="R66" i="3"/>
  <c r="P71" i="3"/>
  <c r="D71" i="3"/>
  <c r="P70" i="3"/>
  <c r="D70" i="3"/>
  <c r="P69" i="3"/>
  <c r="D69" i="3"/>
  <c r="P68" i="3"/>
  <c r="D68" i="3"/>
  <c r="P67" i="3"/>
  <c r="D67" i="3"/>
  <c r="P66" i="3"/>
  <c r="D66" i="3"/>
  <c r="P65" i="3"/>
  <c r="D65" i="3"/>
  <c r="P64" i="3"/>
  <c r="D64" i="3"/>
  <c r="P63" i="3"/>
  <c r="D63" i="3"/>
  <c r="P62" i="3"/>
  <c r="D62" i="3"/>
  <c r="P61" i="3"/>
  <c r="D61" i="3"/>
  <c r="P60" i="3"/>
  <c r="D60" i="3"/>
  <c r="P59" i="3"/>
  <c r="D59" i="3"/>
  <c r="P58" i="3"/>
  <c r="D58" i="3"/>
  <c r="P57" i="3"/>
  <c r="D57" i="3"/>
  <c r="P56" i="3"/>
  <c r="D56" i="3"/>
  <c r="P55" i="3"/>
  <c r="D55" i="3"/>
  <c r="P54" i="3"/>
  <c r="D54" i="3"/>
  <c r="P53" i="3"/>
  <c r="D53" i="3"/>
  <c r="P52" i="3"/>
  <c r="D52" i="3"/>
  <c r="P51" i="3"/>
  <c r="D51" i="3"/>
  <c r="P50" i="3"/>
  <c r="D50" i="3"/>
  <c r="P49" i="3"/>
  <c r="D49" i="3"/>
  <c r="P48" i="3"/>
  <c r="D48" i="3"/>
  <c r="P47" i="3"/>
  <c r="D47" i="3"/>
  <c r="P46" i="3"/>
  <c r="D46" i="3"/>
  <c r="P45" i="3"/>
  <c r="W65" i="3"/>
  <c r="X57" i="3"/>
  <c r="X51" i="3"/>
  <c r="L47" i="3"/>
  <c r="V43" i="3"/>
  <c r="Q71" i="3"/>
  <c r="Q69" i="3"/>
  <c r="Q67" i="3"/>
  <c r="Q65" i="3"/>
  <c r="W63" i="3"/>
  <c r="K62" i="3"/>
  <c r="W60" i="3"/>
  <c r="K59" i="3"/>
  <c r="W57" i="3"/>
  <c r="K56" i="3"/>
  <c r="W54" i="3"/>
  <c r="K53" i="3"/>
  <c r="W51" i="3"/>
  <c r="K50" i="3"/>
  <c r="W48" i="3"/>
  <c r="K47" i="3"/>
  <c r="W45" i="3"/>
  <c r="Q63" i="3"/>
  <c r="L71" i="3"/>
  <c r="L69" i="3"/>
  <c r="L67" i="3"/>
  <c r="L65" i="3"/>
  <c r="Q44" i="3"/>
  <c r="Q43" i="3"/>
  <c r="Q42" i="3"/>
  <c r="Q57" i="3"/>
  <c r="K71" i="3"/>
  <c r="K69" i="3"/>
  <c r="K67" i="3"/>
  <c r="K65" i="3"/>
  <c r="E62" i="3"/>
  <c r="Q60" i="3"/>
  <c r="E59" i="3"/>
  <c r="E56" i="3"/>
  <c r="Q54" i="3"/>
  <c r="E53" i="3"/>
  <c r="Q51" i="3"/>
  <c r="E50" i="3"/>
  <c r="Q48" i="3"/>
  <c r="E47" i="3"/>
  <c r="Q45" i="3"/>
  <c r="P44" i="3"/>
  <c r="P43" i="3"/>
  <c r="P42" i="3"/>
  <c r="J45" i="3"/>
  <c r="E71" i="3"/>
  <c r="E69" i="3"/>
  <c r="E67" i="3"/>
  <c r="E65" i="3"/>
  <c r="L63" i="3"/>
  <c r="X61" i="3"/>
  <c r="L60" i="3"/>
  <c r="X58" i="3"/>
  <c r="L57" i="3"/>
  <c r="X55" i="3"/>
  <c r="L54" i="3"/>
  <c r="X52" i="3"/>
  <c r="L51" i="3"/>
  <c r="X49" i="3"/>
  <c r="X70" i="3"/>
  <c r="X68" i="3"/>
  <c r="X66" i="3"/>
  <c r="X64" i="3"/>
  <c r="K63" i="3"/>
  <c r="W61" i="3"/>
  <c r="K60" i="3"/>
  <c r="W58" i="3"/>
  <c r="K57" i="3"/>
  <c r="W55" i="3"/>
  <c r="K54" i="3"/>
  <c r="W52" i="3"/>
  <c r="K51" i="3"/>
  <c r="W49" i="3"/>
  <c r="K48" i="3"/>
  <c r="W46" i="3"/>
  <c r="K45" i="3"/>
  <c r="K44" i="3"/>
  <c r="K43" i="3"/>
  <c r="K42" i="3"/>
  <c r="W68" i="3"/>
  <c r="W64" i="3"/>
  <c r="R61" i="3"/>
  <c r="F60" i="3"/>
  <c r="F57" i="3"/>
  <c r="F54" i="3"/>
  <c r="R52" i="3"/>
  <c r="R49" i="3"/>
  <c r="F48" i="3"/>
  <c r="J44" i="3"/>
  <c r="J43" i="3"/>
  <c r="W70" i="3"/>
  <c r="W66" i="3"/>
  <c r="F63" i="3"/>
  <c r="R58" i="3"/>
  <c r="R55" i="3"/>
  <c r="F51" i="3"/>
  <c r="R46" i="3"/>
  <c r="J42" i="3"/>
  <c r="Q70" i="3"/>
  <c r="Q68" i="3"/>
  <c r="Q66" i="3"/>
  <c r="Q64" i="3"/>
  <c r="E63" i="3"/>
  <c r="Q61" i="3"/>
  <c r="E60" i="3"/>
  <c r="Q58" i="3"/>
  <c r="E57" i="3"/>
  <c r="Q55" i="3"/>
  <c r="E54" i="3"/>
  <c r="Q52" i="3"/>
  <c r="E51" i="3"/>
  <c r="Q49" i="3"/>
  <c r="E48" i="3"/>
  <c r="Q46" i="3"/>
  <c r="K61" i="3"/>
  <c r="L70" i="3"/>
  <c r="L68" i="3"/>
  <c r="L66" i="3"/>
  <c r="L64" i="3"/>
  <c r="X62" i="3"/>
  <c r="L61" i="3"/>
  <c r="E45" i="3"/>
  <c r="E44" i="3"/>
  <c r="E43" i="3"/>
  <c r="E42" i="3"/>
  <c r="W62" i="3"/>
  <c r="K70" i="3"/>
  <c r="K68" i="3"/>
  <c r="K66" i="3"/>
  <c r="K64" i="3"/>
  <c r="W59" i="3"/>
  <c r="K58" i="3"/>
  <c r="W56" i="3"/>
  <c r="K55" i="3"/>
  <c r="W53" i="3"/>
  <c r="K52" i="3"/>
  <c r="W50" i="3"/>
  <c r="K49" i="3"/>
  <c r="W47" i="3"/>
  <c r="K46" i="3"/>
  <c r="D45" i="3"/>
  <c r="D44" i="3"/>
  <c r="D43" i="3"/>
  <c r="D42" i="3"/>
  <c r="E70" i="3"/>
  <c r="E68" i="3"/>
  <c r="E66" i="3"/>
  <c r="F64" i="3"/>
  <c r="R62" i="3"/>
  <c r="F61" i="3"/>
  <c r="R59" i="3"/>
  <c r="F58" i="3"/>
  <c r="R56" i="3"/>
  <c r="F55" i="3"/>
  <c r="R53" i="3"/>
  <c r="W69" i="3"/>
  <c r="X71" i="3"/>
  <c r="X69" i="3"/>
  <c r="X67" i="3"/>
  <c r="X65" i="3"/>
  <c r="E64" i="3"/>
  <c r="Q62" i="3"/>
  <c r="E61" i="3"/>
  <c r="Q59" i="3"/>
  <c r="E58" i="3"/>
  <c r="Q56" i="3"/>
  <c r="E55" i="3"/>
  <c r="Q53" i="3"/>
  <c r="E52" i="3"/>
  <c r="Q50" i="3"/>
  <c r="E49" i="3"/>
  <c r="Q47" i="3"/>
  <c r="E46" i="3"/>
  <c r="W44" i="3"/>
  <c r="W43" i="3"/>
  <c r="W42" i="3"/>
  <c r="W71" i="3"/>
  <c r="W67" i="3"/>
  <c r="X63" i="3"/>
  <c r="L62" i="3"/>
  <c r="X60" i="3"/>
  <c r="L59" i="3"/>
  <c r="L56" i="3"/>
  <c r="X54" i="3"/>
  <c r="L53" i="3"/>
  <c r="L50" i="3"/>
  <c r="X48" i="3"/>
  <c r="X45" i="3"/>
  <c r="V44" i="3"/>
  <c r="V42" i="3"/>
  <c r="X12" i="3"/>
  <c r="N325" i="5"/>
  <c r="V139" i="3"/>
  <c r="J139" i="3"/>
  <c r="V138" i="3"/>
  <c r="J138" i="3"/>
  <c r="V137" i="3"/>
  <c r="J137" i="3"/>
  <c r="V136" i="3"/>
  <c r="J136" i="3"/>
  <c r="V135" i="3"/>
  <c r="J135" i="3"/>
  <c r="V134" i="3"/>
  <c r="J134" i="3"/>
  <c r="V133" i="3"/>
  <c r="J133" i="3"/>
  <c r="V132" i="3"/>
  <c r="J132" i="3"/>
  <c r="V131" i="3"/>
  <c r="J131" i="3"/>
  <c r="V130" i="3"/>
  <c r="J130" i="3"/>
  <c r="V129" i="3"/>
  <c r="J129" i="3"/>
  <c r="V128" i="3"/>
  <c r="J128" i="3"/>
  <c r="V127" i="3"/>
  <c r="J127" i="3"/>
  <c r="V126" i="3"/>
  <c r="J126" i="3"/>
  <c r="V125" i="3"/>
  <c r="J125" i="3"/>
  <c r="V124" i="3"/>
  <c r="J124" i="3"/>
  <c r="V123" i="3"/>
  <c r="J123" i="3"/>
  <c r="V122" i="3"/>
  <c r="J122" i="3"/>
  <c r="V121" i="3"/>
  <c r="J121" i="3"/>
  <c r="V120" i="3"/>
  <c r="J120" i="3"/>
  <c r="V119" i="3"/>
  <c r="J119" i="3"/>
  <c r="V118" i="3"/>
  <c r="J118" i="3"/>
  <c r="V117" i="3"/>
  <c r="J117" i="3"/>
  <c r="V116" i="3"/>
  <c r="J116" i="3"/>
  <c r="U139" i="3"/>
  <c r="I139" i="3"/>
  <c r="U138" i="3"/>
  <c r="I138" i="3"/>
  <c r="U137" i="3"/>
  <c r="I137" i="3"/>
  <c r="U136" i="3"/>
  <c r="I136" i="3"/>
  <c r="U135" i="3"/>
  <c r="I135" i="3"/>
  <c r="U134" i="3"/>
  <c r="I134" i="3"/>
  <c r="U133" i="3"/>
  <c r="I133" i="3"/>
  <c r="U132" i="3"/>
  <c r="I132" i="3"/>
  <c r="U131" i="3"/>
  <c r="I131" i="3"/>
  <c r="U130" i="3"/>
  <c r="I130" i="3"/>
  <c r="U129" i="3"/>
  <c r="I129" i="3"/>
  <c r="U128" i="3"/>
  <c r="I128" i="3"/>
  <c r="U127" i="3"/>
  <c r="I127" i="3"/>
  <c r="U126" i="3"/>
  <c r="I126" i="3"/>
  <c r="U125" i="3"/>
  <c r="I125" i="3"/>
  <c r="U124" i="3"/>
  <c r="I124" i="3"/>
  <c r="U123" i="3"/>
  <c r="I123" i="3"/>
  <c r="U122" i="3"/>
  <c r="I122" i="3"/>
  <c r="U121" i="3"/>
  <c r="I121" i="3"/>
  <c r="U120" i="3"/>
  <c r="I120" i="3"/>
  <c r="U119" i="3"/>
  <c r="I119" i="3"/>
  <c r="U118" i="3"/>
  <c r="I118" i="3"/>
  <c r="U117" i="3"/>
  <c r="I117" i="3"/>
  <c r="U116" i="3"/>
  <c r="I116" i="3"/>
  <c r="T139" i="3"/>
  <c r="H139" i="3"/>
  <c r="T138" i="3"/>
  <c r="H138" i="3"/>
  <c r="T137" i="3"/>
  <c r="H137" i="3"/>
  <c r="T136" i="3"/>
  <c r="H136" i="3"/>
  <c r="T135" i="3"/>
  <c r="H135" i="3"/>
  <c r="T134" i="3"/>
  <c r="H134" i="3"/>
  <c r="T133" i="3"/>
  <c r="H133" i="3"/>
  <c r="T132" i="3"/>
  <c r="H132" i="3"/>
  <c r="T131" i="3"/>
  <c r="H131" i="3"/>
  <c r="T130" i="3"/>
  <c r="H130" i="3"/>
  <c r="T129" i="3"/>
  <c r="H129" i="3"/>
  <c r="T128" i="3"/>
  <c r="H128" i="3"/>
  <c r="T127" i="3"/>
  <c r="H127" i="3"/>
  <c r="T126" i="3"/>
  <c r="H126" i="3"/>
  <c r="T125" i="3"/>
  <c r="H125" i="3"/>
  <c r="T124" i="3"/>
  <c r="H124" i="3"/>
  <c r="T123" i="3"/>
  <c r="H123" i="3"/>
  <c r="T122" i="3"/>
  <c r="H122" i="3"/>
  <c r="T121" i="3"/>
  <c r="H121" i="3"/>
  <c r="T120" i="3"/>
  <c r="H120" i="3"/>
  <c r="T119" i="3"/>
  <c r="H119" i="3"/>
  <c r="T118" i="3"/>
  <c r="H118" i="3"/>
  <c r="T117" i="3"/>
  <c r="H117" i="3"/>
  <c r="T116" i="3"/>
  <c r="H116" i="3"/>
  <c r="Q139" i="3"/>
  <c r="E139" i="3"/>
  <c r="Q138" i="3"/>
  <c r="E138" i="3"/>
  <c r="Q137" i="3"/>
  <c r="E137" i="3"/>
  <c r="Q136" i="3"/>
  <c r="E136" i="3"/>
  <c r="Q135" i="3"/>
  <c r="E135" i="3"/>
  <c r="Q134" i="3"/>
  <c r="E134" i="3"/>
  <c r="Q133" i="3"/>
  <c r="E133" i="3"/>
  <c r="Q132" i="3"/>
  <c r="E132" i="3"/>
  <c r="Q131" i="3"/>
  <c r="E131" i="3"/>
  <c r="Q130" i="3"/>
  <c r="E130" i="3"/>
  <c r="Q129" i="3"/>
  <c r="E129" i="3"/>
  <c r="Q128" i="3"/>
  <c r="E128" i="3"/>
  <c r="Q127" i="3"/>
  <c r="E127" i="3"/>
  <c r="Q126" i="3"/>
  <c r="E126" i="3"/>
  <c r="Q125" i="3"/>
  <c r="E125" i="3"/>
  <c r="Q124" i="3"/>
  <c r="E124" i="3"/>
  <c r="Q123" i="3"/>
  <c r="E123" i="3"/>
  <c r="Q122" i="3"/>
  <c r="E122" i="3"/>
  <c r="Q121" i="3"/>
  <c r="E121" i="3"/>
  <c r="Q120" i="3"/>
  <c r="E120" i="3"/>
  <c r="Q119" i="3"/>
  <c r="E119" i="3"/>
  <c r="Q118" i="3"/>
  <c r="E118" i="3"/>
  <c r="Q117" i="3"/>
  <c r="E117" i="3"/>
  <c r="Q116" i="3"/>
  <c r="E116" i="3"/>
  <c r="P139" i="3"/>
  <c r="D139" i="3"/>
  <c r="P138" i="3"/>
  <c r="D138" i="3"/>
  <c r="P137" i="3"/>
  <c r="D137" i="3"/>
  <c r="P136" i="3"/>
  <c r="D136" i="3"/>
  <c r="P135" i="3"/>
  <c r="D135" i="3"/>
  <c r="P134" i="3"/>
  <c r="D134" i="3"/>
  <c r="P133" i="3"/>
  <c r="D133" i="3"/>
  <c r="P132" i="3"/>
  <c r="D132" i="3"/>
  <c r="P131" i="3"/>
  <c r="D131" i="3"/>
  <c r="P130" i="3"/>
  <c r="D130" i="3"/>
  <c r="P129" i="3"/>
  <c r="D129" i="3"/>
  <c r="P128" i="3"/>
  <c r="D128" i="3"/>
  <c r="P127" i="3"/>
  <c r="D127" i="3"/>
  <c r="P126" i="3"/>
  <c r="D126" i="3"/>
  <c r="P125" i="3"/>
  <c r="D125" i="3"/>
  <c r="P124" i="3"/>
  <c r="D124" i="3"/>
  <c r="P123" i="3"/>
  <c r="D123" i="3"/>
  <c r="P122" i="3"/>
  <c r="D122" i="3"/>
  <c r="P121" i="3"/>
  <c r="D121" i="3"/>
  <c r="P120" i="3"/>
  <c r="D120" i="3"/>
  <c r="P119" i="3"/>
  <c r="D119" i="3"/>
  <c r="P118" i="3"/>
  <c r="O139" i="3"/>
  <c r="C139" i="3"/>
  <c r="O138" i="3"/>
  <c r="C138" i="3"/>
  <c r="O137" i="3"/>
  <c r="C137" i="3"/>
  <c r="O136" i="3"/>
  <c r="C136" i="3"/>
  <c r="O135" i="3"/>
  <c r="C135" i="3"/>
  <c r="O134" i="3"/>
  <c r="C134" i="3"/>
  <c r="O133" i="3"/>
  <c r="C133" i="3"/>
  <c r="O132" i="3"/>
  <c r="C132" i="3"/>
  <c r="O131" i="3"/>
  <c r="C131" i="3"/>
  <c r="O130" i="3"/>
  <c r="C130" i="3"/>
  <c r="O129" i="3"/>
  <c r="C129" i="3"/>
  <c r="O128" i="3"/>
  <c r="C128" i="3"/>
  <c r="O127" i="3"/>
  <c r="C127" i="3"/>
  <c r="O126" i="3"/>
  <c r="C126" i="3"/>
  <c r="O125" i="3"/>
  <c r="C125" i="3"/>
  <c r="O124" i="3"/>
  <c r="C124" i="3"/>
  <c r="O123" i="3"/>
  <c r="C123" i="3"/>
  <c r="O122" i="3"/>
  <c r="C122" i="3"/>
  <c r="O121" i="3"/>
  <c r="C121" i="3"/>
  <c r="O120" i="3"/>
  <c r="C120" i="3"/>
  <c r="O119" i="3"/>
  <c r="C119" i="3"/>
  <c r="O118" i="3"/>
  <c r="C118" i="3"/>
  <c r="O117" i="3"/>
  <c r="C117" i="3"/>
  <c r="O116" i="3"/>
  <c r="C116" i="3"/>
  <c r="N139" i="3"/>
  <c r="B139" i="3"/>
  <c r="N138" i="3"/>
  <c r="B138" i="3"/>
  <c r="N137" i="3"/>
  <c r="B137" i="3"/>
  <c r="N136" i="3"/>
  <c r="B136" i="3"/>
  <c r="N135" i="3"/>
  <c r="B135" i="3"/>
  <c r="N134" i="3"/>
  <c r="B134" i="3"/>
  <c r="N133" i="3"/>
  <c r="B133" i="3"/>
  <c r="N132" i="3"/>
  <c r="B132" i="3"/>
  <c r="N131" i="3"/>
  <c r="B131" i="3"/>
  <c r="N130" i="3"/>
  <c r="B130" i="3"/>
  <c r="N129" i="3"/>
  <c r="B129" i="3"/>
  <c r="N128" i="3"/>
  <c r="B128" i="3"/>
  <c r="N127" i="3"/>
  <c r="B127" i="3"/>
  <c r="N126" i="3"/>
  <c r="B126" i="3"/>
  <c r="N125" i="3"/>
  <c r="B125" i="3"/>
  <c r="N124" i="3"/>
  <c r="B124" i="3"/>
  <c r="N123" i="3"/>
  <c r="B123" i="3"/>
  <c r="N122" i="3"/>
  <c r="B122" i="3"/>
  <c r="N121" i="3"/>
  <c r="B121" i="3"/>
  <c r="N120" i="3"/>
  <c r="B120" i="3"/>
  <c r="N119" i="3"/>
  <c r="B119" i="3"/>
  <c r="N118" i="3"/>
  <c r="B118" i="3"/>
  <c r="N117" i="3"/>
  <c r="B117" i="3"/>
  <c r="N116" i="3"/>
  <c r="X139" i="3"/>
  <c r="L139" i="3"/>
  <c r="W139" i="3"/>
  <c r="K139" i="3"/>
  <c r="W138" i="3"/>
  <c r="K138" i="3"/>
  <c r="W137" i="3"/>
  <c r="K137" i="3"/>
  <c r="W136" i="3"/>
  <c r="K136" i="3"/>
  <c r="W135" i="3"/>
  <c r="K135" i="3"/>
  <c r="W134" i="3"/>
  <c r="K134" i="3"/>
  <c r="W133" i="3"/>
  <c r="K133" i="3"/>
  <c r="W132" i="3"/>
  <c r="K132" i="3"/>
  <c r="W131" i="3"/>
  <c r="K131" i="3"/>
  <c r="W130" i="3"/>
  <c r="K130" i="3"/>
  <c r="W129" i="3"/>
  <c r="K129" i="3"/>
  <c r="W128" i="3"/>
  <c r="K128" i="3"/>
  <c r="W127" i="3"/>
  <c r="K127" i="3"/>
  <c r="W126" i="3"/>
  <c r="K126" i="3"/>
  <c r="W125" i="3"/>
  <c r="K125" i="3"/>
  <c r="W124" i="3"/>
  <c r="K124" i="3"/>
  <c r="W123" i="3"/>
  <c r="K123" i="3"/>
  <c r="W122" i="3"/>
  <c r="K122" i="3"/>
  <c r="W121" i="3"/>
  <c r="K121" i="3"/>
  <c r="W120" i="3"/>
  <c r="K120" i="3"/>
  <c r="W119" i="3"/>
  <c r="K119" i="3"/>
  <c r="W118" i="3"/>
  <c r="K118" i="3"/>
  <c r="W117" i="3"/>
  <c r="K117" i="3"/>
  <c r="W116" i="3"/>
  <c r="K116" i="3"/>
  <c r="X137" i="3"/>
  <c r="Y131" i="3"/>
  <c r="M130" i="3"/>
  <c r="Y128" i="3"/>
  <c r="M127" i="3"/>
  <c r="Y125" i="3"/>
  <c r="M124" i="3"/>
  <c r="Y122" i="3"/>
  <c r="M121" i="3"/>
  <c r="Y119" i="3"/>
  <c r="M118" i="3"/>
  <c r="G117" i="3"/>
  <c r="D116" i="3"/>
  <c r="O115" i="3"/>
  <c r="C115" i="3"/>
  <c r="O114" i="3"/>
  <c r="C114" i="3"/>
  <c r="O113" i="3"/>
  <c r="C113" i="3"/>
  <c r="O112" i="3"/>
  <c r="C112" i="3"/>
  <c r="O111" i="3"/>
  <c r="C111" i="3"/>
  <c r="O110" i="3"/>
  <c r="C110" i="3"/>
  <c r="Y139" i="3"/>
  <c r="S137" i="3"/>
  <c r="S135" i="3"/>
  <c r="S133" i="3"/>
  <c r="B116" i="3"/>
  <c r="N115" i="3"/>
  <c r="B115" i="3"/>
  <c r="N114" i="3"/>
  <c r="B114" i="3"/>
  <c r="N113" i="3"/>
  <c r="B113" i="3"/>
  <c r="N112" i="3"/>
  <c r="B112" i="3"/>
  <c r="N111" i="3"/>
  <c r="B111" i="3"/>
  <c r="N110" i="3"/>
  <c r="B110" i="3"/>
  <c r="S139" i="3"/>
  <c r="M137" i="3"/>
  <c r="M135" i="3"/>
  <c r="M133" i="3"/>
  <c r="S131" i="3"/>
  <c r="G130" i="3"/>
  <c r="S128" i="3"/>
  <c r="G127" i="3"/>
  <c r="S125" i="3"/>
  <c r="G124" i="3"/>
  <c r="S122" i="3"/>
  <c r="G121" i="3"/>
  <c r="S119" i="3"/>
  <c r="G118" i="3"/>
  <c r="D117" i="3"/>
  <c r="Y115" i="3"/>
  <c r="M115" i="3"/>
  <c r="Y114" i="3"/>
  <c r="M114" i="3"/>
  <c r="Y113" i="3"/>
  <c r="M113" i="3"/>
  <c r="Y112" i="3"/>
  <c r="M112" i="3"/>
  <c r="Y111" i="3"/>
  <c r="M111" i="3"/>
  <c r="Y110" i="3"/>
  <c r="M110" i="3"/>
  <c r="M139" i="3"/>
  <c r="L137" i="3"/>
  <c r="Y116" i="3"/>
  <c r="Y138" i="3"/>
  <c r="Y136" i="3"/>
  <c r="Y134" i="3"/>
  <c r="Y132" i="3"/>
  <c r="Y117" i="3"/>
  <c r="S116" i="3"/>
  <c r="V115" i="3"/>
  <c r="J115" i="3"/>
  <c r="V114" i="3"/>
  <c r="J114" i="3"/>
  <c r="V113" i="3"/>
  <c r="J113" i="3"/>
  <c r="V112" i="3"/>
  <c r="J112" i="3"/>
  <c r="V111" i="3"/>
  <c r="J111" i="3"/>
  <c r="V110" i="3"/>
  <c r="J110" i="3"/>
  <c r="X138" i="3"/>
  <c r="G131" i="3"/>
  <c r="S129" i="3"/>
  <c r="G128" i="3"/>
  <c r="S126" i="3"/>
  <c r="G125" i="3"/>
  <c r="S123" i="3"/>
  <c r="G122" i="3"/>
  <c r="S120" i="3"/>
  <c r="G119" i="3"/>
  <c r="U115" i="3"/>
  <c r="I115" i="3"/>
  <c r="U114" i="3"/>
  <c r="I114" i="3"/>
  <c r="U113" i="3"/>
  <c r="I113" i="3"/>
  <c r="U112" i="3"/>
  <c r="I112" i="3"/>
  <c r="U111" i="3"/>
  <c r="I111" i="3"/>
  <c r="U110" i="3"/>
  <c r="I110" i="3"/>
  <c r="S138" i="3"/>
  <c r="S136" i="3"/>
  <c r="S134" i="3"/>
  <c r="S132" i="3"/>
  <c r="S117" i="3"/>
  <c r="P116" i="3"/>
  <c r="T115" i="3"/>
  <c r="H115" i="3"/>
  <c r="T114" i="3"/>
  <c r="H114" i="3"/>
  <c r="T113" i="3"/>
  <c r="H113" i="3"/>
  <c r="T112" i="3"/>
  <c r="H112" i="3"/>
  <c r="T111" i="3"/>
  <c r="H111" i="3"/>
  <c r="T110" i="3"/>
  <c r="H110" i="3"/>
  <c r="M138" i="3"/>
  <c r="M136" i="3"/>
  <c r="M134" i="3"/>
  <c r="M132" i="3"/>
  <c r="Y130" i="3"/>
  <c r="M129" i="3"/>
  <c r="Y127" i="3"/>
  <c r="M126" i="3"/>
  <c r="Y124" i="3"/>
  <c r="M123" i="3"/>
  <c r="Y121" i="3"/>
  <c r="M120" i="3"/>
  <c r="Y118" i="3"/>
  <c r="M116" i="3"/>
  <c r="S115" i="3"/>
  <c r="G115" i="3"/>
  <c r="S114" i="3"/>
  <c r="G114" i="3"/>
  <c r="S113" i="3"/>
  <c r="G113" i="3"/>
  <c r="S112" i="3"/>
  <c r="G112" i="3"/>
  <c r="S111" i="3"/>
  <c r="G111" i="3"/>
  <c r="S110" i="3"/>
  <c r="G110" i="3"/>
  <c r="L138" i="3"/>
  <c r="P117" i="3"/>
  <c r="Y137" i="3"/>
  <c r="Y135" i="3"/>
  <c r="Y133" i="3"/>
  <c r="P115" i="3"/>
  <c r="D115" i="3"/>
  <c r="P114" i="3"/>
  <c r="D114" i="3"/>
  <c r="P113" i="3"/>
  <c r="D113" i="3"/>
  <c r="P112" i="3"/>
  <c r="D112" i="3"/>
  <c r="P111" i="3"/>
  <c r="D111" i="3"/>
  <c r="P110" i="3"/>
  <c r="D110" i="3"/>
  <c r="M119" i="3"/>
  <c r="G138" i="3"/>
  <c r="S127" i="3"/>
  <c r="S118" i="3"/>
  <c r="E114" i="3"/>
  <c r="E111" i="3"/>
  <c r="Y123" i="3"/>
  <c r="G137" i="3"/>
  <c r="Y126" i="3"/>
  <c r="D118" i="3"/>
  <c r="W113" i="3"/>
  <c r="W110" i="3"/>
  <c r="G133" i="3"/>
  <c r="G136" i="3"/>
  <c r="G126" i="3"/>
  <c r="M117" i="3"/>
  <c r="Q113" i="3"/>
  <c r="Q110" i="3"/>
  <c r="G135" i="3"/>
  <c r="M125" i="3"/>
  <c r="K113" i="3"/>
  <c r="K110" i="3"/>
  <c r="W115" i="3"/>
  <c r="G134" i="3"/>
  <c r="S124" i="3"/>
  <c r="G116" i="3"/>
  <c r="E113" i="3"/>
  <c r="E110" i="3"/>
  <c r="W112" i="3"/>
  <c r="G132" i="3"/>
  <c r="G123" i="3"/>
  <c r="Q115" i="3"/>
  <c r="Q112" i="3"/>
  <c r="M131" i="3"/>
  <c r="M122" i="3"/>
  <c r="K115" i="3"/>
  <c r="K112" i="3"/>
  <c r="S130" i="3"/>
  <c r="S121" i="3"/>
  <c r="E115" i="3"/>
  <c r="E112" i="3"/>
  <c r="Y129" i="3"/>
  <c r="Y120" i="3"/>
  <c r="W114" i="3"/>
  <c r="W111" i="3"/>
  <c r="G129" i="3"/>
  <c r="G120" i="3"/>
  <c r="Q114" i="3"/>
  <c r="Q111" i="3"/>
  <c r="G139" i="3"/>
  <c r="M128" i="3"/>
  <c r="K114" i="3"/>
  <c r="K111" i="3"/>
  <c r="X17" i="3"/>
  <c r="R10" i="3"/>
  <c r="R23" i="3"/>
  <c r="R16" i="3"/>
  <c r="M364" i="6"/>
  <c r="N104" i="4"/>
  <c r="B104" i="4"/>
  <c r="N103" i="4"/>
  <c r="B103" i="4"/>
  <c r="N102" i="4"/>
  <c r="B102" i="4"/>
  <c r="N101" i="4"/>
  <c r="B101" i="4"/>
  <c r="N100" i="4"/>
  <c r="B100" i="4"/>
  <c r="N99" i="4"/>
  <c r="B99" i="4"/>
  <c r="N98" i="4"/>
  <c r="B98" i="4"/>
  <c r="N97" i="4"/>
  <c r="B97" i="4"/>
  <c r="N96" i="4"/>
  <c r="B96" i="4"/>
  <c r="N95" i="4"/>
  <c r="B95" i="4"/>
  <c r="N94" i="4"/>
  <c r="B94" i="4"/>
  <c r="N93" i="4"/>
  <c r="B93" i="4"/>
  <c r="N92" i="4"/>
  <c r="B92" i="4"/>
  <c r="N91" i="4"/>
  <c r="B91" i="4"/>
  <c r="N90" i="4"/>
  <c r="B90" i="4"/>
  <c r="N89" i="4"/>
  <c r="B89" i="4"/>
  <c r="N88" i="4"/>
  <c r="B88" i="4"/>
  <c r="N87" i="4"/>
  <c r="B87" i="4"/>
  <c r="N86" i="4"/>
  <c r="B86" i="4"/>
  <c r="N85" i="4"/>
  <c r="B85" i="4"/>
  <c r="N84" i="4"/>
  <c r="B84" i="4"/>
  <c r="N83" i="4"/>
  <c r="B83" i="4"/>
  <c r="N82" i="4"/>
  <c r="B82" i="4"/>
  <c r="N81" i="4"/>
  <c r="B81" i="4"/>
  <c r="N80" i="4"/>
  <c r="B80" i="4"/>
  <c r="N79" i="4"/>
  <c r="B79" i="4"/>
  <c r="N78" i="4"/>
  <c r="B78" i="4"/>
  <c r="N77" i="4"/>
  <c r="B77" i="4"/>
  <c r="N76" i="4"/>
  <c r="Y104" i="4"/>
  <c r="M104" i="4"/>
  <c r="Y103" i="4"/>
  <c r="M103" i="4"/>
  <c r="Y102" i="4"/>
  <c r="M102" i="4"/>
  <c r="Y101" i="4"/>
  <c r="M101" i="4"/>
  <c r="Y100" i="4"/>
  <c r="M100" i="4"/>
  <c r="Y99" i="4"/>
  <c r="M99" i="4"/>
  <c r="Y98" i="4"/>
  <c r="M98" i="4"/>
  <c r="Y97" i="4"/>
  <c r="M97" i="4"/>
  <c r="Y96" i="4"/>
  <c r="M96" i="4"/>
  <c r="Y95" i="4"/>
  <c r="M95" i="4"/>
  <c r="Y94" i="4"/>
  <c r="M94" i="4"/>
  <c r="Y93" i="4"/>
  <c r="M93" i="4"/>
  <c r="Y92" i="4"/>
  <c r="M92" i="4"/>
  <c r="Y91" i="4"/>
  <c r="M91" i="4"/>
  <c r="Y90" i="4"/>
  <c r="M90" i="4"/>
  <c r="Y89" i="4"/>
  <c r="M89" i="4"/>
  <c r="Y88" i="4"/>
  <c r="M88" i="4"/>
  <c r="Y87" i="4"/>
  <c r="M87" i="4"/>
  <c r="Y86" i="4"/>
  <c r="M86" i="4"/>
  <c r="Y85" i="4"/>
  <c r="M85" i="4"/>
  <c r="Y84" i="4"/>
  <c r="M84" i="4"/>
  <c r="Y83" i="4"/>
  <c r="M83" i="4"/>
  <c r="Y82" i="4"/>
  <c r="M82" i="4"/>
  <c r="Y81" i="4"/>
  <c r="M81" i="4"/>
  <c r="Y80" i="4"/>
  <c r="M80" i="4"/>
  <c r="Y79" i="4"/>
  <c r="M79" i="4"/>
  <c r="Y78" i="4"/>
  <c r="W104" i="4"/>
  <c r="K104" i="4"/>
  <c r="W103" i="4"/>
  <c r="K103" i="4"/>
  <c r="W102" i="4"/>
  <c r="K102" i="4"/>
  <c r="W101" i="4"/>
  <c r="K101" i="4"/>
  <c r="W100" i="4"/>
  <c r="K100" i="4"/>
  <c r="W99" i="4"/>
  <c r="K99" i="4"/>
  <c r="W98" i="4"/>
  <c r="K98" i="4"/>
  <c r="W97" i="4"/>
  <c r="K97" i="4"/>
  <c r="W96" i="4"/>
  <c r="K96" i="4"/>
  <c r="W95" i="4"/>
  <c r="K95" i="4"/>
  <c r="W94" i="4"/>
  <c r="K94" i="4"/>
  <c r="W93" i="4"/>
  <c r="K93" i="4"/>
  <c r="W92" i="4"/>
  <c r="K92" i="4"/>
  <c r="W91" i="4"/>
  <c r="K91" i="4"/>
  <c r="U104" i="4"/>
  <c r="I104" i="4"/>
  <c r="U103" i="4"/>
  <c r="I103" i="4"/>
  <c r="U102" i="4"/>
  <c r="I102" i="4"/>
  <c r="U101" i="4"/>
  <c r="I101" i="4"/>
  <c r="U100" i="4"/>
  <c r="I100" i="4"/>
  <c r="U99" i="4"/>
  <c r="I99" i="4"/>
  <c r="U98" i="4"/>
  <c r="I98" i="4"/>
  <c r="U97" i="4"/>
  <c r="I97" i="4"/>
  <c r="U96" i="4"/>
  <c r="I96" i="4"/>
  <c r="U95" i="4"/>
  <c r="I95" i="4"/>
  <c r="U94" i="4"/>
  <c r="I94" i="4"/>
  <c r="U93" i="4"/>
  <c r="I93" i="4"/>
  <c r="U92" i="4"/>
  <c r="I92" i="4"/>
  <c r="U91" i="4"/>
  <c r="I91" i="4"/>
  <c r="U90" i="4"/>
  <c r="I90" i="4"/>
  <c r="U89" i="4"/>
  <c r="I89" i="4"/>
  <c r="U88" i="4"/>
  <c r="I88" i="4"/>
  <c r="U87" i="4"/>
  <c r="I87" i="4"/>
  <c r="U86" i="4"/>
  <c r="I86" i="4"/>
  <c r="U85" i="4"/>
  <c r="I85" i="4"/>
  <c r="U84" i="4"/>
  <c r="I84" i="4"/>
  <c r="U83" i="4"/>
  <c r="I83" i="4"/>
  <c r="U82" i="4"/>
  <c r="I82" i="4"/>
  <c r="U81" i="4"/>
  <c r="I81" i="4"/>
  <c r="U80" i="4"/>
  <c r="I80" i="4"/>
  <c r="U79" i="4"/>
  <c r="I79" i="4"/>
  <c r="U78" i="4"/>
  <c r="I78" i="4"/>
  <c r="U77" i="4"/>
  <c r="I77" i="4"/>
  <c r="U76" i="4"/>
  <c r="T104" i="4"/>
  <c r="H104" i="4"/>
  <c r="T103" i="4"/>
  <c r="H103" i="4"/>
  <c r="T102" i="4"/>
  <c r="H102" i="4"/>
  <c r="T101" i="4"/>
  <c r="H101" i="4"/>
  <c r="T100" i="4"/>
  <c r="H100" i="4"/>
  <c r="T99" i="4"/>
  <c r="H99" i="4"/>
  <c r="T98" i="4"/>
  <c r="H98" i="4"/>
  <c r="T97" i="4"/>
  <c r="H97" i="4"/>
  <c r="T96" i="4"/>
  <c r="H96" i="4"/>
  <c r="T95" i="4"/>
  <c r="H95" i="4"/>
  <c r="T94" i="4"/>
  <c r="H94" i="4"/>
  <c r="T93" i="4"/>
  <c r="H93" i="4"/>
  <c r="T92" i="4"/>
  <c r="H92" i="4"/>
  <c r="T91" i="4"/>
  <c r="H91" i="4"/>
  <c r="T90" i="4"/>
  <c r="H90" i="4"/>
  <c r="T89" i="4"/>
  <c r="H89" i="4"/>
  <c r="T88" i="4"/>
  <c r="H88" i="4"/>
  <c r="T87" i="4"/>
  <c r="H87" i="4"/>
  <c r="T86" i="4"/>
  <c r="H86" i="4"/>
  <c r="T85" i="4"/>
  <c r="H85" i="4"/>
  <c r="T84" i="4"/>
  <c r="H84" i="4"/>
  <c r="T83" i="4"/>
  <c r="H83" i="4"/>
  <c r="T82" i="4"/>
  <c r="H82" i="4"/>
  <c r="T81" i="4"/>
  <c r="H81" i="4"/>
  <c r="T80" i="4"/>
  <c r="H80" i="4"/>
  <c r="T79" i="4"/>
  <c r="H79" i="4"/>
  <c r="T78" i="4"/>
  <c r="J104" i="4"/>
  <c r="O103" i="4"/>
  <c r="Q102" i="4"/>
  <c r="S101" i="4"/>
  <c r="X100" i="4"/>
  <c r="D100" i="4"/>
  <c r="F99" i="4"/>
  <c r="J98" i="4"/>
  <c r="O97" i="4"/>
  <c r="Q96" i="4"/>
  <c r="S95" i="4"/>
  <c r="X94" i="4"/>
  <c r="D94" i="4"/>
  <c r="F93" i="4"/>
  <c r="J92" i="4"/>
  <c r="O91" i="4"/>
  <c r="R90" i="4"/>
  <c r="X89" i="4"/>
  <c r="F89" i="4"/>
  <c r="L88" i="4"/>
  <c r="R87" i="4"/>
  <c r="X86" i="4"/>
  <c r="F86" i="4"/>
  <c r="L85" i="4"/>
  <c r="R84" i="4"/>
  <c r="X83" i="4"/>
  <c r="F83" i="4"/>
  <c r="L82" i="4"/>
  <c r="R81" i="4"/>
  <c r="X80" i="4"/>
  <c r="F80" i="4"/>
  <c r="L79" i="4"/>
  <c r="R78" i="4"/>
  <c r="D78" i="4"/>
  <c r="M77" i="4"/>
  <c r="W76" i="4"/>
  <c r="I76" i="4"/>
  <c r="U75" i="4"/>
  <c r="I75" i="4"/>
  <c r="G104" i="4"/>
  <c r="L103" i="4"/>
  <c r="P102" i="4"/>
  <c r="R101" i="4"/>
  <c r="V100" i="4"/>
  <c r="C100" i="4"/>
  <c r="E99" i="4"/>
  <c r="G98" i="4"/>
  <c r="L97" i="4"/>
  <c r="P96" i="4"/>
  <c r="R95" i="4"/>
  <c r="V94" i="4"/>
  <c r="C94" i="4"/>
  <c r="E93" i="4"/>
  <c r="G92" i="4"/>
  <c r="L91" i="4"/>
  <c r="Q90" i="4"/>
  <c r="W89" i="4"/>
  <c r="E89" i="4"/>
  <c r="K88" i="4"/>
  <c r="Q87" i="4"/>
  <c r="W86" i="4"/>
  <c r="E86" i="4"/>
  <c r="K85" i="4"/>
  <c r="Q84" i="4"/>
  <c r="W83" i="4"/>
  <c r="K82" i="4"/>
  <c r="W80" i="4"/>
  <c r="K79" i="4"/>
  <c r="C78" i="4"/>
  <c r="L77" i="4"/>
  <c r="V76" i="4"/>
  <c r="H76" i="4"/>
  <c r="T75" i="4"/>
  <c r="H75" i="4"/>
  <c r="F104" i="4"/>
  <c r="J103" i="4"/>
  <c r="O102" i="4"/>
  <c r="Q101" i="4"/>
  <c r="S100" i="4"/>
  <c r="X99" i="4"/>
  <c r="D99" i="4"/>
  <c r="F98" i="4"/>
  <c r="J97" i="4"/>
  <c r="O96" i="4"/>
  <c r="Q95" i="4"/>
  <c r="S94" i="4"/>
  <c r="X93" i="4"/>
  <c r="D93" i="4"/>
  <c r="F92" i="4"/>
  <c r="J91" i="4"/>
  <c r="P90" i="4"/>
  <c r="V89" i="4"/>
  <c r="D89" i="4"/>
  <c r="J88" i="4"/>
  <c r="P87" i="4"/>
  <c r="V86" i="4"/>
  <c r="D86" i="4"/>
  <c r="J85" i="4"/>
  <c r="P84" i="4"/>
  <c r="V83" i="4"/>
  <c r="D83" i="4"/>
  <c r="J82" i="4"/>
  <c r="P81" i="4"/>
  <c r="V80" i="4"/>
  <c r="D80" i="4"/>
  <c r="J79" i="4"/>
  <c r="P78" i="4"/>
  <c r="Y77" i="4"/>
  <c r="K77" i="4"/>
  <c r="T76" i="4"/>
  <c r="G76" i="4"/>
  <c r="S75" i="4"/>
  <c r="G75" i="4"/>
  <c r="E104" i="4"/>
  <c r="G103" i="4"/>
  <c r="L102" i="4"/>
  <c r="P101" i="4"/>
  <c r="R100" i="4"/>
  <c r="V99" i="4"/>
  <c r="C99" i="4"/>
  <c r="X104" i="4"/>
  <c r="D104" i="4"/>
  <c r="F103" i="4"/>
  <c r="J102" i="4"/>
  <c r="O101" i="4"/>
  <c r="Q100" i="4"/>
  <c r="S99" i="4"/>
  <c r="X98" i="4"/>
  <c r="D98" i="4"/>
  <c r="F97" i="4"/>
  <c r="J96" i="4"/>
  <c r="O95" i="4"/>
  <c r="Q94" i="4"/>
  <c r="S93" i="4"/>
  <c r="X92" i="4"/>
  <c r="D92" i="4"/>
  <c r="F91" i="4"/>
  <c r="L90" i="4"/>
  <c r="R89" i="4"/>
  <c r="X88" i="4"/>
  <c r="F88" i="4"/>
  <c r="L87" i="4"/>
  <c r="R86" i="4"/>
  <c r="X85" i="4"/>
  <c r="F85" i="4"/>
  <c r="L84" i="4"/>
  <c r="R83" i="4"/>
  <c r="X82" i="4"/>
  <c r="F82" i="4"/>
  <c r="L81" i="4"/>
  <c r="R80" i="4"/>
  <c r="X79" i="4"/>
  <c r="F79" i="4"/>
  <c r="M78" i="4"/>
  <c r="W77" i="4"/>
  <c r="H77" i="4"/>
  <c r="R76" i="4"/>
  <c r="V104" i="4"/>
  <c r="C104" i="4"/>
  <c r="E103" i="4"/>
  <c r="G102" i="4"/>
  <c r="L101" i="4"/>
  <c r="P100" i="4"/>
  <c r="R99" i="4"/>
  <c r="V98" i="4"/>
  <c r="C98" i="4"/>
  <c r="E97" i="4"/>
  <c r="G96" i="4"/>
  <c r="L95" i="4"/>
  <c r="P94" i="4"/>
  <c r="R93" i="4"/>
  <c r="V92" i="4"/>
  <c r="C92" i="4"/>
  <c r="E91" i="4"/>
  <c r="K90" i="4"/>
  <c r="Q89" i="4"/>
  <c r="W88" i="4"/>
  <c r="E88" i="4"/>
  <c r="K87" i="4"/>
  <c r="Q86" i="4"/>
  <c r="W85" i="4"/>
  <c r="E85" i="4"/>
  <c r="K84" i="4"/>
  <c r="Q83" i="4"/>
  <c r="W82" i="4"/>
  <c r="E82" i="4"/>
  <c r="K81" i="4"/>
  <c r="W79" i="4"/>
  <c r="L78" i="4"/>
  <c r="V77" i="4"/>
  <c r="G77" i="4"/>
  <c r="D76" i="4"/>
  <c r="P75" i="4"/>
  <c r="D75" i="4"/>
  <c r="S104" i="4"/>
  <c r="X103" i="4"/>
  <c r="D103" i="4"/>
  <c r="F102" i="4"/>
  <c r="J101" i="4"/>
  <c r="O100" i="4"/>
  <c r="Q99" i="4"/>
  <c r="S98" i="4"/>
  <c r="X97" i="4"/>
  <c r="D97" i="4"/>
  <c r="F96" i="4"/>
  <c r="J95" i="4"/>
  <c r="O94" i="4"/>
  <c r="Q93" i="4"/>
  <c r="S92" i="4"/>
  <c r="X91" i="4"/>
  <c r="D91" i="4"/>
  <c r="J90" i="4"/>
  <c r="P89" i="4"/>
  <c r="V88" i="4"/>
  <c r="D88" i="4"/>
  <c r="J87" i="4"/>
  <c r="P86" i="4"/>
  <c r="V85" i="4"/>
  <c r="D85" i="4"/>
  <c r="J84" i="4"/>
  <c r="P83" i="4"/>
  <c r="V82" i="4"/>
  <c r="D82" i="4"/>
  <c r="J81" i="4"/>
  <c r="P80" i="4"/>
  <c r="V79" i="4"/>
  <c r="D79" i="4"/>
  <c r="K78" i="4"/>
  <c r="T77" i="4"/>
  <c r="F77" i="4"/>
  <c r="P76" i="4"/>
  <c r="C76" i="4"/>
  <c r="O75" i="4"/>
  <c r="C75" i="4"/>
  <c r="R104" i="4"/>
  <c r="V103" i="4"/>
  <c r="C103" i="4"/>
  <c r="E102" i="4"/>
  <c r="G101" i="4"/>
  <c r="L100" i="4"/>
  <c r="P99" i="4"/>
  <c r="R98" i="4"/>
  <c r="V97" i="4"/>
  <c r="C97" i="4"/>
  <c r="E96" i="4"/>
  <c r="G95" i="4"/>
  <c r="L94" i="4"/>
  <c r="P93" i="4"/>
  <c r="R92" i="4"/>
  <c r="V91" i="4"/>
  <c r="C91" i="4"/>
  <c r="G90" i="4"/>
  <c r="O89" i="4"/>
  <c r="S88" i="4"/>
  <c r="C88" i="4"/>
  <c r="G87" i="4"/>
  <c r="O86" i="4"/>
  <c r="S85" i="4"/>
  <c r="C85" i="4"/>
  <c r="G84" i="4"/>
  <c r="O83" i="4"/>
  <c r="S82" i="4"/>
  <c r="C82" i="4"/>
  <c r="G81" i="4"/>
  <c r="O80" i="4"/>
  <c r="S79" i="4"/>
  <c r="C79" i="4"/>
  <c r="J78" i="4"/>
  <c r="S77" i="4"/>
  <c r="O76" i="4"/>
  <c r="B76" i="4"/>
  <c r="N75" i="4"/>
  <c r="B75" i="4"/>
  <c r="Q104" i="4"/>
  <c r="S103" i="4"/>
  <c r="X102" i="4"/>
  <c r="D102" i="4"/>
  <c r="F101" i="4"/>
  <c r="J100" i="4"/>
  <c r="O99" i="4"/>
  <c r="Q98" i="4"/>
  <c r="S97" i="4"/>
  <c r="X96" i="4"/>
  <c r="D96" i="4"/>
  <c r="F95" i="4"/>
  <c r="J94" i="4"/>
  <c r="O93" i="4"/>
  <c r="Q92" i="4"/>
  <c r="S91" i="4"/>
  <c r="X90" i="4"/>
  <c r="F90" i="4"/>
  <c r="L89" i="4"/>
  <c r="R88" i="4"/>
  <c r="X87" i="4"/>
  <c r="F87" i="4"/>
  <c r="L86" i="4"/>
  <c r="R85" i="4"/>
  <c r="X84" i="4"/>
  <c r="F84" i="4"/>
  <c r="L83" i="4"/>
  <c r="R82" i="4"/>
  <c r="X81" i="4"/>
  <c r="F81" i="4"/>
  <c r="L80" i="4"/>
  <c r="R79" i="4"/>
  <c r="X78" i="4"/>
  <c r="H78" i="4"/>
  <c r="R77" i="4"/>
  <c r="D77" i="4"/>
  <c r="M76" i="4"/>
  <c r="Y75" i="4"/>
  <c r="M75" i="4"/>
  <c r="P104" i="4"/>
  <c r="R103" i="4"/>
  <c r="V102" i="4"/>
  <c r="C102" i="4"/>
  <c r="E101" i="4"/>
  <c r="G100" i="4"/>
  <c r="L99" i="4"/>
  <c r="P98" i="4"/>
  <c r="R97" i="4"/>
  <c r="S102" i="4"/>
  <c r="E98" i="4"/>
  <c r="E95" i="4"/>
  <c r="P92" i="4"/>
  <c r="E90" i="4"/>
  <c r="W87" i="4"/>
  <c r="Q85" i="4"/>
  <c r="K83" i="4"/>
  <c r="E81" i="4"/>
  <c r="W78" i="4"/>
  <c r="C77" i="4"/>
  <c r="L75" i="4"/>
  <c r="R102" i="4"/>
  <c r="Q97" i="4"/>
  <c r="D95" i="4"/>
  <c r="O92" i="4"/>
  <c r="D90" i="4"/>
  <c r="V87" i="4"/>
  <c r="P85" i="4"/>
  <c r="J83" i="4"/>
  <c r="D81" i="4"/>
  <c r="V78" i="4"/>
  <c r="Y76" i="4"/>
  <c r="K75" i="4"/>
  <c r="X101" i="4"/>
  <c r="P97" i="4"/>
  <c r="C95" i="4"/>
  <c r="L92" i="4"/>
  <c r="C90" i="4"/>
  <c r="S87" i="4"/>
  <c r="O85" i="4"/>
  <c r="G83" i="4"/>
  <c r="C81" i="4"/>
  <c r="S78" i="4"/>
  <c r="X76" i="4"/>
  <c r="J75" i="4"/>
  <c r="D101" i="4"/>
  <c r="V96" i="4"/>
  <c r="G94" i="4"/>
  <c r="R91" i="4"/>
  <c r="K89" i="4"/>
  <c r="E87" i="4"/>
  <c r="W84" i="4"/>
  <c r="Q82" i="4"/>
  <c r="K80" i="4"/>
  <c r="G78" i="4"/>
  <c r="L76" i="4"/>
  <c r="C101" i="4"/>
  <c r="S96" i="4"/>
  <c r="F94" i="4"/>
  <c r="Q91" i="4"/>
  <c r="J89" i="4"/>
  <c r="D87" i="4"/>
  <c r="V84" i="4"/>
  <c r="P82" i="4"/>
  <c r="J80" i="4"/>
  <c r="F78" i="4"/>
  <c r="K76" i="4"/>
  <c r="F100" i="4"/>
  <c r="R96" i="4"/>
  <c r="E94" i="4"/>
  <c r="P91" i="4"/>
  <c r="G89" i="4"/>
  <c r="C87" i="4"/>
  <c r="S84" i="4"/>
  <c r="O82" i="4"/>
  <c r="G80" i="4"/>
  <c r="E78" i="4"/>
  <c r="J76" i="4"/>
  <c r="E100" i="4"/>
  <c r="L96" i="4"/>
  <c r="V93" i="4"/>
  <c r="G91" i="4"/>
  <c r="C89" i="4"/>
  <c r="S86" i="4"/>
  <c r="O84" i="4"/>
  <c r="G82" i="4"/>
  <c r="C80" i="4"/>
  <c r="X77" i="4"/>
  <c r="F76" i="4"/>
  <c r="O104" i="4"/>
  <c r="J99" i="4"/>
  <c r="C96" i="4"/>
  <c r="L93" i="4"/>
  <c r="W90" i="4"/>
  <c r="Q88" i="4"/>
  <c r="K86" i="4"/>
  <c r="E84" i="4"/>
  <c r="W81" i="4"/>
  <c r="Q79" i="4"/>
  <c r="Q77" i="4"/>
  <c r="X75" i="4"/>
  <c r="Q103" i="4"/>
  <c r="O98" i="4"/>
  <c r="V95" i="4"/>
  <c r="G93" i="4"/>
  <c r="S90" i="4"/>
  <c r="O88" i="4"/>
  <c r="G86" i="4"/>
  <c r="C84" i="4"/>
  <c r="S81" i="4"/>
  <c r="O79" i="4"/>
  <c r="O77" i="4"/>
  <c r="V75" i="4"/>
  <c r="P103" i="4"/>
  <c r="L98" i="4"/>
  <c r="P95" i="4"/>
  <c r="C93" i="4"/>
  <c r="O90" i="4"/>
  <c r="G88" i="4"/>
  <c r="C86" i="4"/>
  <c r="S83" i="4"/>
  <c r="O81" i="4"/>
  <c r="G79" i="4"/>
  <c r="J77" i="4"/>
  <c r="R75" i="4"/>
  <c r="V90" i="4"/>
  <c r="P77" i="4"/>
  <c r="S89" i="4"/>
  <c r="S76" i="4"/>
  <c r="P88" i="4"/>
  <c r="W75" i="4"/>
  <c r="L104" i="4"/>
  <c r="J86" i="4"/>
  <c r="V101" i="4"/>
  <c r="G85" i="4"/>
  <c r="G99" i="4"/>
  <c r="D84" i="4"/>
  <c r="G97" i="4"/>
  <c r="C83" i="4"/>
  <c r="X95" i="4"/>
  <c r="V81" i="4"/>
  <c r="R94" i="4"/>
  <c r="S80" i="4"/>
  <c r="J93" i="4"/>
  <c r="P79" i="4"/>
  <c r="E92" i="4"/>
  <c r="O78" i="4"/>
  <c r="O87" i="4"/>
  <c r="F75" i="4"/>
  <c r="X10" i="3"/>
  <c r="D33" i="2"/>
  <c r="B10" i="2"/>
  <c r="C33" i="2"/>
  <c r="E33" i="2"/>
  <c r="O364" i="6"/>
  <c r="P172" i="4"/>
  <c r="D172" i="4"/>
  <c r="P171" i="4"/>
  <c r="D171" i="4"/>
  <c r="P170" i="4"/>
  <c r="D170" i="4"/>
  <c r="P169" i="4"/>
  <c r="D169" i="4"/>
  <c r="P168" i="4"/>
  <c r="D168" i="4"/>
  <c r="P167" i="4"/>
  <c r="D167" i="4"/>
  <c r="P166" i="4"/>
  <c r="D166" i="4"/>
  <c r="P165" i="4"/>
  <c r="D165" i="4"/>
  <c r="P164" i="4"/>
  <c r="D164" i="4"/>
  <c r="P163" i="4"/>
  <c r="D163" i="4"/>
  <c r="P162" i="4"/>
  <c r="D162" i="4"/>
  <c r="P161" i="4"/>
  <c r="D161" i="4"/>
  <c r="P160" i="4"/>
  <c r="D160" i="4"/>
  <c r="P159" i="4"/>
  <c r="D159" i="4"/>
  <c r="P158" i="4"/>
  <c r="D158" i="4"/>
  <c r="P157" i="4"/>
  <c r="D157" i="4"/>
  <c r="P156" i="4"/>
  <c r="N172" i="4"/>
  <c r="B172" i="4"/>
  <c r="N171" i="4"/>
  <c r="B171" i="4"/>
  <c r="N170" i="4"/>
  <c r="B170" i="4"/>
  <c r="N169" i="4"/>
  <c r="B169" i="4"/>
  <c r="N168" i="4"/>
  <c r="B168" i="4"/>
  <c r="N167" i="4"/>
  <c r="B167" i="4"/>
  <c r="N166" i="4"/>
  <c r="B166" i="4"/>
  <c r="N165" i="4"/>
  <c r="B165" i="4"/>
  <c r="N164" i="4"/>
  <c r="B164" i="4"/>
  <c r="N163" i="4"/>
  <c r="B163" i="4"/>
  <c r="N162" i="4"/>
  <c r="B162" i="4"/>
  <c r="N161" i="4"/>
  <c r="B161" i="4"/>
  <c r="N160" i="4"/>
  <c r="B160" i="4"/>
  <c r="N159" i="4"/>
  <c r="X172" i="4"/>
  <c r="L172" i="4"/>
  <c r="X171" i="4"/>
  <c r="L171" i="4"/>
  <c r="X170" i="4"/>
  <c r="L170" i="4"/>
  <c r="X169" i="4"/>
  <c r="L169" i="4"/>
  <c r="X168" i="4"/>
  <c r="L168" i="4"/>
  <c r="X167" i="4"/>
  <c r="L167" i="4"/>
  <c r="X166" i="4"/>
  <c r="L166" i="4"/>
  <c r="X165" i="4"/>
  <c r="L165" i="4"/>
  <c r="X164" i="4"/>
  <c r="L164" i="4"/>
  <c r="X163" i="4"/>
  <c r="L163" i="4"/>
  <c r="X162" i="4"/>
  <c r="L162" i="4"/>
  <c r="X161" i="4"/>
  <c r="L161" i="4"/>
  <c r="X160" i="4"/>
  <c r="L160" i="4"/>
  <c r="X159" i="4"/>
  <c r="L159" i="4"/>
  <c r="X158" i="4"/>
  <c r="L158" i="4"/>
  <c r="X157" i="4"/>
  <c r="L157" i="4"/>
  <c r="X156" i="4"/>
  <c r="L156" i="4"/>
  <c r="W172" i="4"/>
  <c r="K172" i="4"/>
  <c r="W171" i="4"/>
  <c r="K171" i="4"/>
  <c r="W170" i="4"/>
  <c r="K170" i="4"/>
  <c r="W169" i="4"/>
  <c r="K169" i="4"/>
  <c r="W168" i="4"/>
  <c r="K168" i="4"/>
  <c r="W167" i="4"/>
  <c r="V172" i="4"/>
  <c r="J172" i="4"/>
  <c r="V171" i="4"/>
  <c r="J171" i="4"/>
  <c r="V170" i="4"/>
  <c r="J170" i="4"/>
  <c r="V169" i="4"/>
  <c r="J169" i="4"/>
  <c r="V168" i="4"/>
  <c r="J168" i="4"/>
  <c r="V167" i="4"/>
  <c r="J167" i="4"/>
  <c r="V166" i="4"/>
  <c r="J166" i="4"/>
  <c r="V165" i="4"/>
  <c r="J165" i="4"/>
  <c r="V164" i="4"/>
  <c r="J164" i="4"/>
  <c r="V163" i="4"/>
  <c r="J163" i="4"/>
  <c r="V162" i="4"/>
  <c r="J162" i="4"/>
  <c r="V161" i="4"/>
  <c r="J161" i="4"/>
  <c r="V160" i="4"/>
  <c r="J160" i="4"/>
  <c r="V159" i="4"/>
  <c r="J159" i="4"/>
  <c r="V158" i="4"/>
  <c r="J158" i="4"/>
  <c r="V157" i="4"/>
  <c r="J157" i="4"/>
  <c r="V156" i="4"/>
  <c r="J156" i="4"/>
  <c r="U172" i="4"/>
  <c r="I172" i="4"/>
  <c r="U171" i="4"/>
  <c r="I171" i="4"/>
  <c r="U170" i="4"/>
  <c r="I170" i="4"/>
  <c r="U169" i="4"/>
  <c r="I169" i="4"/>
  <c r="U168" i="4"/>
  <c r="I168" i="4"/>
  <c r="U167" i="4"/>
  <c r="I167" i="4"/>
  <c r="U166" i="4"/>
  <c r="I166" i="4"/>
  <c r="U165" i="4"/>
  <c r="I165" i="4"/>
  <c r="U164" i="4"/>
  <c r="I164" i="4"/>
  <c r="U163" i="4"/>
  <c r="I163" i="4"/>
  <c r="U162" i="4"/>
  <c r="I162" i="4"/>
  <c r="U161" i="4"/>
  <c r="I161" i="4"/>
  <c r="U160" i="4"/>
  <c r="I160" i="4"/>
  <c r="U159" i="4"/>
  <c r="I159" i="4"/>
  <c r="U158" i="4"/>
  <c r="I158" i="4"/>
  <c r="U157" i="4"/>
  <c r="I157" i="4"/>
  <c r="U156" i="4"/>
  <c r="T172" i="4"/>
  <c r="H172" i="4"/>
  <c r="T171" i="4"/>
  <c r="H171" i="4"/>
  <c r="T170" i="4"/>
  <c r="H170" i="4"/>
  <c r="T169" i="4"/>
  <c r="H169" i="4"/>
  <c r="T168" i="4"/>
  <c r="H168" i="4"/>
  <c r="T167" i="4"/>
  <c r="H167" i="4"/>
  <c r="T166" i="4"/>
  <c r="H166" i="4"/>
  <c r="T165" i="4"/>
  <c r="H165" i="4"/>
  <c r="T164" i="4"/>
  <c r="H164" i="4"/>
  <c r="T163" i="4"/>
  <c r="H163" i="4"/>
  <c r="T162" i="4"/>
  <c r="H162" i="4"/>
  <c r="T161" i="4"/>
  <c r="H161" i="4"/>
  <c r="T160" i="4"/>
  <c r="H160" i="4"/>
  <c r="T159" i="4"/>
  <c r="H159" i="4"/>
  <c r="T158" i="4"/>
  <c r="H158" i="4"/>
  <c r="T157" i="4"/>
  <c r="H157" i="4"/>
  <c r="T156" i="4"/>
  <c r="S172" i="4"/>
  <c r="G172" i="4"/>
  <c r="S171" i="4"/>
  <c r="G171" i="4"/>
  <c r="S170" i="4"/>
  <c r="G170" i="4"/>
  <c r="S169" i="4"/>
  <c r="G169" i="4"/>
  <c r="S168" i="4"/>
  <c r="G168" i="4"/>
  <c r="S167" i="4"/>
  <c r="G167" i="4"/>
  <c r="S166" i="4"/>
  <c r="G166" i="4"/>
  <c r="S165" i="4"/>
  <c r="G165" i="4"/>
  <c r="S164" i="4"/>
  <c r="G164" i="4"/>
  <c r="S163" i="4"/>
  <c r="G163" i="4"/>
  <c r="S162" i="4"/>
  <c r="G162" i="4"/>
  <c r="S161" i="4"/>
  <c r="G161" i="4"/>
  <c r="S160" i="4"/>
  <c r="G160" i="4"/>
  <c r="S159" i="4"/>
  <c r="G159" i="4"/>
  <c r="S158" i="4"/>
  <c r="G158" i="4"/>
  <c r="S157" i="4"/>
  <c r="G157" i="4"/>
  <c r="S156" i="4"/>
  <c r="R172" i="4"/>
  <c r="R170" i="4"/>
  <c r="R168" i="4"/>
  <c r="Y166" i="4"/>
  <c r="M165" i="4"/>
  <c r="Y163" i="4"/>
  <c r="M162" i="4"/>
  <c r="Y160" i="4"/>
  <c r="M159" i="4"/>
  <c r="F158" i="4"/>
  <c r="B157" i="4"/>
  <c r="D156" i="4"/>
  <c r="P155" i="4"/>
  <c r="D155" i="4"/>
  <c r="P154" i="4"/>
  <c r="D154" i="4"/>
  <c r="P153" i="4"/>
  <c r="D153" i="4"/>
  <c r="P152" i="4"/>
  <c r="D152" i="4"/>
  <c r="P151" i="4"/>
  <c r="D151" i="4"/>
  <c r="P150" i="4"/>
  <c r="D150" i="4"/>
  <c r="P149" i="4"/>
  <c r="D149" i="4"/>
  <c r="P148" i="4"/>
  <c r="D148" i="4"/>
  <c r="P147" i="4"/>
  <c r="D147" i="4"/>
  <c r="P146" i="4"/>
  <c r="D146" i="4"/>
  <c r="P145" i="4"/>
  <c r="D145" i="4"/>
  <c r="P144" i="4"/>
  <c r="D144" i="4"/>
  <c r="P143" i="4"/>
  <c r="D143" i="4"/>
  <c r="M172" i="4"/>
  <c r="M170" i="4"/>
  <c r="M168" i="4"/>
  <c r="R166" i="4"/>
  <c r="F165" i="4"/>
  <c r="R163" i="4"/>
  <c r="F162" i="4"/>
  <c r="R160" i="4"/>
  <c r="F159" i="4"/>
  <c r="B158" i="4"/>
  <c r="W156" i="4"/>
  <c r="B156" i="4"/>
  <c r="N155" i="4"/>
  <c r="B155" i="4"/>
  <c r="N154" i="4"/>
  <c r="B154" i="4"/>
  <c r="F172" i="4"/>
  <c r="F170" i="4"/>
  <c r="F168" i="4"/>
  <c r="O166" i="4"/>
  <c r="C165" i="4"/>
  <c r="O163" i="4"/>
  <c r="C162" i="4"/>
  <c r="O160" i="4"/>
  <c r="C159" i="4"/>
  <c r="Y157" i="4"/>
  <c r="R156" i="4"/>
  <c r="Y155" i="4"/>
  <c r="M155" i="4"/>
  <c r="Y154" i="4"/>
  <c r="M154" i="4"/>
  <c r="Y153" i="4"/>
  <c r="M153" i="4"/>
  <c r="Y152" i="4"/>
  <c r="M152" i="4"/>
  <c r="Y151" i="4"/>
  <c r="M151" i="4"/>
  <c r="Y150" i="4"/>
  <c r="M150" i="4"/>
  <c r="Y149" i="4"/>
  <c r="M149" i="4"/>
  <c r="Y148" i="4"/>
  <c r="M148" i="4"/>
  <c r="Y147" i="4"/>
  <c r="M147" i="4"/>
  <c r="Y146" i="4"/>
  <c r="M146" i="4"/>
  <c r="Y145" i="4"/>
  <c r="M145" i="4"/>
  <c r="Y144" i="4"/>
  <c r="M144" i="4"/>
  <c r="Y143" i="4"/>
  <c r="M143" i="4"/>
  <c r="C172" i="4"/>
  <c r="C170" i="4"/>
  <c r="C168" i="4"/>
  <c r="M166" i="4"/>
  <c r="Y164" i="4"/>
  <c r="M163" i="4"/>
  <c r="Y161" i="4"/>
  <c r="M160" i="4"/>
  <c r="B159" i="4"/>
  <c r="W157" i="4"/>
  <c r="O156" i="4"/>
  <c r="X155" i="4"/>
  <c r="L155" i="4"/>
  <c r="X154" i="4"/>
  <c r="L154" i="4"/>
  <c r="X153" i="4"/>
  <c r="L153" i="4"/>
  <c r="X152" i="4"/>
  <c r="L152" i="4"/>
  <c r="X151" i="4"/>
  <c r="L151" i="4"/>
  <c r="X150" i="4"/>
  <c r="L150" i="4"/>
  <c r="X149" i="4"/>
  <c r="L149" i="4"/>
  <c r="X148" i="4"/>
  <c r="L148" i="4"/>
  <c r="X147" i="4"/>
  <c r="L147" i="4"/>
  <c r="X146" i="4"/>
  <c r="L146" i="4"/>
  <c r="X145" i="4"/>
  <c r="L145" i="4"/>
  <c r="X144" i="4"/>
  <c r="L144" i="4"/>
  <c r="X143" i="4"/>
  <c r="L143" i="4"/>
  <c r="Y171" i="4"/>
  <c r="Y169" i="4"/>
  <c r="Y167" i="4"/>
  <c r="K166" i="4"/>
  <c r="W164" i="4"/>
  <c r="K163" i="4"/>
  <c r="W161" i="4"/>
  <c r="K160" i="4"/>
  <c r="Y158" i="4"/>
  <c r="R157" i="4"/>
  <c r="N156" i="4"/>
  <c r="W155" i="4"/>
  <c r="K155" i="4"/>
  <c r="W154" i="4"/>
  <c r="K154" i="4"/>
  <c r="W153" i="4"/>
  <c r="K153" i="4"/>
  <c r="W152" i="4"/>
  <c r="K152" i="4"/>
  <c r="W151" i="4"/>
  <c r="K151" i="4"/>
  <c r="W150" i="4"/>
  <c r="K150" i="4"/>
  <c r="W149" i="4"/>
  <c r="K149" i="4"/>
  <c r="W148" i="4"/>
  <c r="K148" i="4"/>
  <c r="W147" i="4"/>
  <c r="K147" i="4"/>
  <c r="W146" i="4"/>
  <c r="K146" i="4"/>
  <c r="W145" i="4"/>
  <c r="K145" i="4"/>
  <c r="W144" i="4"/>
  <c r="K144" i="4"/>
  <c r="W143" i="4"/>
  <c r="K143" i="4"/>
  <c r="R171" i="4"/>
  <c r="R169" i="4"/>
  <c r="R167" i="4"/>
  <c r="F166" i="4"/>
  <c r="R164" i="4"/>
  <c r="F163" i="4"/>
  <c r="R161" i="4"/>
  <c r="F160" i="4"/>
  <c r="W158" i="4"/>
  <c r="O157" i="4"/>
  <c r="M156" i="4"/>
  <c r="V155" i="4"/>
  <c r="J155" i="4"/>
  <c r="V154" i="4"/>
  <c r="J154" i="4"/>
  <c r="V153" i="4"/>
  <c r="J153" i="4"/>
  <c r="V152" i="4"/>
  <c r="J152" i="4"/>
  <c r="V151" i="4"/>
  <c r="J151" i="4"/>
  <c r="V150" i="4"/>
  <c r="J150" i="4"/>
  <c r="V149" i="4"/>
  <c r="J149" i="4"/>
  <c r="V148" i="4"/>
  <c r="J148" i="4"/>
  <c r="V147" i="4"/>
  <c r="J147" i="4"/>
  <c r="V146" i="4"/>
  <c r="J146" i="4"/>
  <c r="V145" i="4"/>
  <c r="J145" i="4"/>
  <c r="V144" i="4"/>
  <c r="J144" i="4"/>
  <c r="V143" i="4"/>
  <c r="J143" i="4"/>
  <c r="O171" i="4"/>
  <c r="O169" i="4"/>
  <c r="O167" i="4"/>
  <c r="C166" i="4"/>
  <c r="O164" i="4"/>
  <c r="C163" i="4"/>
  <c r="O161" i="4"/>
  <c r="C160" i="4"/>
  <c r="R158" i="4"/>
  <c r="N157" i="4"/>
  <c r="K156" i="4"/>
  <c r="U155" i="4"/>
  <c r="I155" i="4"/>
  <c r="U154" i="4"/>
  <c r="I154" i="4"/>
  <c r="U153" i="4"/>
  <c r="I153" i="4"/>
  <c r="U152" i="4"/>
  <c r="I152" i="4"/>
  <c r="U151" i="4"/>
  <c r="I151" i="4"/>
  <c r="U150" i="4"/>
  <c r="I150" i="4"/>
  <c r="U149" i="4"/>
  <c r="I149" i="4"/>
  <c r="U148" i="4"/>
  <c r="I148" i="4"/>
  <c r="U147" i="4"/>
  <c r="I147" i="4"/>
  <c r="U146" i="4"/>
  <c r="I146" i="4"/>
  <c r="U145" i="4"/>
  <c r="I145" i="4"/>
  <c r="U144" i="4"/>
  <c r="I144" i="4"/>
  <c r="U143" i="4"/>
  <c r="I143" i="4"/>
  <c r="M171" i="4"/>
  <c r="M169" i="4"/>
  <c r="M167" i="4"/>
  <c r="Y165" i="4"/>
  <c r="M164" i="4"/>
  <c r="Y162" i="4"/>
  <c r="M161" i="4"/>
  <c r="Y159" i="4"/>
  <c r="O158" i="4"/>
  <c r="M157" i="4"/>
  <c r="I156" i="4"/>
  <c r="T155" i="4"/>
  <c r="H155" i="4"/>
  <c r="T154" i="4"/>
  <c r="H154" i="4"/>
  <c r="T153" i="4"/>
  <c r="H153" i="4"/>
  <c r="T152" i="4"/>
  <c r="H152" i="4"/>
  <c r="T151" i="4"/>
  <c r="H151" i="4"/>
  <c r="T150" i="4"/>
  <c r="H150" i="4"/>
  <c r="T149" i="4"/>
  <c r="H149" i="4"/>
  <c r="T148" i="4"/>
  <c r="H148" i="4"/>
  <c r="T147" i="4"/>
  <c r="H147" i="4"/>
  <c r="T146" i="4"/>
  <c r="H146" i="4"/>
  <c r="T145" i="4"/>
  <c r="H145" i="4"/>
  <c r="T144" i="4"/>
  <c r="H144" i="4"/>
  <c r="T143" i="4"/>
  <c r="H143" i="4"/>
  <c r="C171" i="4"/>
  <c r="C169" i="4"/>
  <c r="F167" i="4"/>
  <c r="R165" i="4"/>
  <c r="F164" i="4"/>
  <c r="R162" i="4"/>
  <c r="F161" i="4"/>
  <c r="R159" i="4"/>
  <c r="M158" i="4"/>
  <c r="F157" i="4"/>
  <c r="G156" i="4"/>
  <c r="R155" i="4"/>
  <c r="F155" i="4"/>
  <c r="R154" i="4"/>
  <c r="F154" i="4"/>
  <c r="R153" i="4"/>
  <c r="F153" i="4"/>
  <c r="R152" i="4"/>
  <c r="F152" i="4"/>
  <c r="R151" i="4"/>
  <c r="F151" i="4"/>
  <c r="R150" i="4"/>
  <c r="F150" i="4"/>
  <c r="R149" i="4"/>
  <c r="F149" i="4"/>
  <c r="R148" i="4"/>
  <c r="F148" i="4"/>
  <c r="R147" i="4"/>
  <c r="F147" i="4"/>
  <c r="R146" i="4"/>
  <c r="F146" i="4"/>
  <c r="R145" i="4"/>
  <c r="F145" i="4"/>
  <c r="R144" i="4"/>
  <c r="F144" i="4"/>
  <c r="R143" i="4"/>
  <c r="F143" i="4"/>
  <c r="C167" i="4"/>
  <c r="C161" i="4"/>
  <c r="F156" i="4"/>
  <c r="W166" i="4"/>
  <c r="W160" i="4"/>
  <c r="C156" i="4"/>
  <c r="C154" i="4"/>
  <c r="C152" i="4"/>
  <c r="C150" i="4"/>
  <c r="C148" i="4"/>
  <c r="C146" i="4"/>
  <c r="C144" i="4"/>
  <c r="W165" i="4"/>
  <c r="W159" i="4"/>
  <c r="S155" i="4"/>
  <c r="S153" i="4"/>
  <c r="S151" i="4"/>
  <c r="S149" i="4"/>
  <c r="S147" i="4"/>
  <c r="S145" i="4"/>
  <c r="S143" i="4"/>
  <c r="Y172" i="4"/>
  <c r="O165" i="4"/>
  <c r="O159" i="4"/>
  <c r="Q155" i="4"/>
  <c r="Q153" i="4"/>
  <c r="Q151" i="4"/>
  <c r="O172" i="4"/>
  <c r="K165" i="4"/>
  <c r="K159" i="4"/>
  <c r="O155" i="4"/>
  <c r="O153" i="4"/>
  <c r="O151" i="4"/>
  <c r="O149" i="4"/>
  <c r="O147" i="4"/>
  <c r="O145" i="4"/>
  <c r="O143" i="4"/>
  <c r="F171" i="4"/>
  <c r="K164" i="4"/>
  <c r="N158" i="4"/>
  <c r="G155" i="4"/>
  <c r="G153" i="4"/>
  <c r="G151" i="4"/>
  <c r="G149" i="4"/>
  <c r="G147" i="4"/>
  <c r="G145" i="4"/>
  <c r="G143" i="4"/>
  <c r="Y170" i="4"/>
  <c r="C164" i="4"/>
  <c r="K158" i="4"/>
  <c r="O170" i="4"/>
  <c r="W163" i="4"/>
  <c r="C158" i="4"/>
  <c r="C155" i="4"/>
  <c r="C153" i="4"/>
  <c r="C151" i="4"/>
  <c r="C149" i="4"/>
  <c r="C147" i="4"/>
  <c r="C145" i="4"/>
  <c r="C143" i="4"/>
  <c r="F169" i="4"/>
  <c r="W162" i="4"/>
  <c r="K157" i="4"/>
  <c r="S154" i="4"/>
  <c r="S152" i="4"/>
  <c r="S150" i="4"/>
  <c r="S148" i="4"/>
  <c r="S146" i="4"/>
  <c r="S144" i="4"/>
  <c r="Y168" i="4"/>
  <c r="O162" i="4"/>
  <c r="C157" i="4"/>
  <c r="Q154" i="4"/>
  <c r="Q152" i="4"/>
  <c r="Q150" i="4"/>
  <c r="O154" i="4"/>
  <c r="G154" i="4"/>
  <c r="O152" i="4"/>
  <c r="O150" i="4"/>
  <c r="G150" i="4"/>
  <c r="O168" i="4"/>
  <c r="O148" i="4"/>
  <c r="K167" i="4"/>
  <c r="G148" i="4"/>
  <c r="K162" i="4"/>
  <c r="O146" i="4"/>
  <c r="Y156" i="4"/>
  <c r="O144" i="4"/>
  <c r="H156" i="4"/>
  <c r="G144" i="4"/>
  <c r="K161" i="4"/>
  <c r="G152" i="4"/>
  <c r="G146" i="4"/>
  <c r="B8" i="2"/>
  <c r="L17" i="3"/>
  <c r="F23" i="3"/>
  <c r="F16" i="3"/>
  <c r="R9" i="3"/>
  <c r="L20" i="3"/>
  <c r="X8" i="3"/>
  <c r="M325" i="5" l="1"/>
  <c r="O105" i="3"/>
  <c r="C105" i="3"/>
  <c r="O104" i="3"/>
  <c r="C104" i="3"/>
  <c r="O103" i="3"/>
  <c r="C103" i="3"/>
  <c r="O102" i="3"/>
  <c r="C102" i="3"/>
  <c r="O101" i="3"/>
  <c r="C101" i="3"/>
  <c r="O100" i="3"/>
  <c r="C100" i="3"/>
  <c r="O99" i="3"/>
  <c r="C99" i="3"/>
  <c r="O98" i="3"/>
  <c r="C98" i="3"/>
  <c r="O97" i="3"/>
  <c r="C97" i="3"/>
  <c r="O96" i="3"/>
  <c r="C96" i="3"/>
  <c r="O95" i="3"/>
  <c r="C95" i="3"/>
  <c r="O94" i="3"/>
  <c r="C94" i="3"/>
  <c r="O93" i="3"/>
  <c r="C93" i="3"/>
  <c r="O92" i="3"/>
  <c r="C92" i="3"/>
  <c r="O91" i="3"/>
  <c r="C91" i="3"/>
  <c r="O90" i="3"/>
  <c r="C90" i="3"/>
  <c r="O89" i="3"/>
  <c r="C89" i="3"/>
  <c r="O88" i="3"/>
  <c r="C88" i="3"/>
  <c r="O87" i="3"/>
  <c r="C87" i="3"/>
  <c r="O86" i="3"/>
  <c r="C86" i="3"/>
  <c r="O85" i="3"/>
  <c r="C85" i="3"/>
  <c r="O84" i="3"/>
  <c r="C84" i="3"/>
  <c r="O83" i="3"/>
  <c r="C83" i="3"/>
  <c r="O82" i="3"/>
  <c r="C82" i="3"/>
  <c r="O81" i="3"/>
  <c r="C81" i="3"/>
  <c r="O80" i="3"/>
  <c r="C80" i="3"/>
  <c r="O79" i="3"/>
  <c r="C79" i="3"/>
  <c r="O78" i="3"/>
  <c r="C78" i="3"/>
  <c r="O77" i="3"/>
  <c r="C77" i="3"/>
  <c r="O76" i="3"/>
  <c r="C76" i="3"/>
  <c r="N105" i="3"/>
  <c r="B105" i="3"/>
  <c r="N104" i="3"/>
  <c r="B104" i="3"/>
  <c r="N103" i="3"/>
  <c r="B103" i="3"/>
  <c r="N102" i="3"/>
  <c r="B102" i="3"/>
  <c r="N101" i="3"/>
  <c r="B101" i="3"/>
  <c r="N100" i="3"/>
  <c r="B100" i="3"/>
  <c r="N99" i="3"/>
  <c r="B99" i="3"/>
  <c r="N98" i="3"/>
  <c r="B98" i="3"/>
  <c r="N97" i="3"/>
  <c r="B97" i="3"/>
  <c r="N96" i="3"/>
  <c r="B96" i="3"/>
  <c r="N95" i="3"/>
  <c r="B95" i="3"/>
  <c r="N94" i="3"/>
  <c r="B94" i="3"/>
  <c r="N93" i="3"/>
  <c r="B93" i="3"/>
  <c r="N92" i="3"/>
  <c r="B92" i="3"/>
  <c r="N91" i="3"/>
  <c r="B91" i="3"/>
  <c r="N90" i="3"/>
  <c r="B90" i="3"/>
  <c r="N89" i="3"/>
  <c r="B89" i="3"/>
  <c r="N88" i="3"/>
  <c r="B88" i="3"/>
  <c r="N87" i="3"/>
  <c r="B87" i="3"/>
  <c r="N86" i="3"/>
  <c r="B86" i="3"/>
  <c r="N85" i="3"/>
  <c r="B85" i="3"/>
  <c r="N84" i="3"/>
  <c r="B84" i="3"/>
  <c r="N83" i="3"/>
  <c r="B83" i="3"/>
  <c r="N82" i="3"/>
  <c r="B82" i="3"/>
  <c r="N81" i="3"/>
  <c r="B81" i="3"/>
  <c r="N80" i="3"/>
  <c r="B80" i="3"/>
  <c r="N79" i="3"/>
  <c r="B79" i="3"/>
  <c r="N78" i="3"/>
  <c r="B78" i="3"/>
  <c r="N77" i="3"/>
  <c r="B77" i="3"/>
  <c r="N76" i="3"/>
  <c r="B76" i="3"/>
  <c r="Y105" i="3"/>
  <c r="M105" i="3"/>
  <c r="Y104" i="3"/>
  <c r="M104" i="3"/>
  <c r="Y103" i="3"/>
  <c r="M103" i="3"/>
  <c r="Y102" i="3"/>
  <c r="M102" i="3"/>
  <c r="Y101" i="3"/>
  <c r="M101" i="3"/>
  <c r="Y100" i="3"/>
  <c r="M100" i="3"/>
  <c r="Y99" i="3"/>
  <c r="M99" i="3"/>
  <c r="Y98" i="3"/>
  <c r="M98" i="3"/>
  <c r="Y97" i="3"/>
  <c r="M97" i="3"/>
  <c r="Y96" i="3"/>
  <c r="M96" i="3"/>
  <c r="Y95" i="3"/>
  <c r="M95" i="3"/>
  <c r="Y94" i="3"/>
  <c r="M94" i="3"/>
  <c r="Y93" i="3"/>
  <c r="M93" i="3"/>
  <c r="Y92" i="3"/>
  <c r="M92" i="3"/>
  <c r="Y91" i="3"/>
  <c r="M91" i="3"/>
  <c r="Y90" i="3"/>
  <c r="M90" i="3"/>
  <c r="Y89" i="3"/>
  <c r="M89" i="3"/>
  <c r="Y88" i="3"/>
  <c r="M88" i="3"/>
  <c r="Y87" i="3"/>
  <c r="M87" i="3"/>
  <c r="Y86" i="3"/>
  <c r="M86" i="3"/>
  <c r="Y85" i="3"/>
  <c r="M85" i="3"/>
  <c r="Y84" i="3"/>
  <c r="M84" i="3"/>
  <c r="Y83" i="3"/>
  <c r="M83" i="3"/>
  <c r="Y82" i="3"/>
  <c r="M82" i="3"/>
  <c r="Y81" i="3"/>
  <c r="M81" i="3"/>
  <c r="Y80" i="3"/>
  <c r="M80" i="3"/>
  <c r="Y79" i="3"/>
  <c r="M79" i="3"/>
  <c r="Y78" i="3"/>
  <c r="M78" i="3"/>
  <c r="Y77" i="3"/>
  <c r="M77" i="3"/>
  <c r="Y76" i="3"/>
  <c r="M76" i="3"/>
  <c r="X105" i="3"/>
  <c r="L105" i="3"/>
  <c r="X104" i="3"/>
  <c r="L104" i="3"/>
  <c r="X103" i="3"/>
  <c r="L103" i="3"/>
  <c r="X102" i="3"/>
  <c r="L102" i="3"/>
  <c r="X101" i="3"/>
  <c r="L101" i="3"/>
  <c r="X100" i="3"/>
  <c r="L100" i="3"/>
  <c r="X99" i="3"/>
  <c r="V105" i="3"/>
  <c r="J105" i="3"/>
  <c r="V104" i="3"/>
  <c r="J104" i="3"/>
  <c r="V103" i="3"/>
  <c r="J103" i="3"/>
  <c r="V102" i="3"/>
  <c r="J102" i="3"/>
  <c r="V101" i="3"/>
  <c r="J101" i="3"/>
  <c r="V100" i="3"/>
  <c r="J100" i="3"/>
  <c r="V99" i="3"/>
  <c r="J99" i="3"/>
  <c r="V98" i="3"/>
  <c r="J98" i="3"/>
  <c r="V97" i="3"/>
  <c r="J97" i="3"/>
  <c r="V96" i="3"/>
  <c r="J96" i="3"/>
  <c r="V95" i="3"/>
  <c r="J95" i="3"/>
  <c r="V94" i="3"/>
  <c r="J94" i="3"/>
  <c r="V93" i="3"/>
  <c r="J93" i="3"/>
  <c r="V92" i="3"/>
  <c r="J92" i="3"/>
  <c r="V91" i="3"/>
  <c r="J91" i="3"/>
  <c r="V90" i="3"/>
  <c r="J90" i="3"/>
  <c r="V89" i="3"/>
  <c r="J89" i="3"/>
  <c r="V88" i="3"/>
  <c r="J88" i="3"/>
  <c r="V87" i="3"/>
  <c r="J87" i="3"/>
  <c r="V86" i="3"/>
  <c r="J86" i="3"/>
  <c r="V85" i="3"/>
  <c r="J85" i="3"/>
  <c r="V84" i="3"/>
  <c r="J84" i="3"/>
  <c r="V83" i="3"/>
  <c r="J83" i="3"/>
  <c r="V82" i="3"/>
  <c r="J82" i="3"/>
  <c r="V81" i="3"/>
  <c r="J81" i="3"/>
  <c r="V80" i="3"/>
  <c r="J80" i="3"/>
  <c r="V79" i="3"/>
  <c r="J79" i="3"/>
  <c r="V78" i="3"/>
  <c r="J78" i="3"/>
  <c r="V77" i="3"/>
  <c r="J77" i="3"/>
  <c r="V76" i="3"/>
  <c r="J76" i="3"/>
  <c r="U105" i="3"/>
  <c r="I105" i="3"/>
  <c r="U104" i="3"/>
  <c r="I104" i="3"/>
  <c r="U103" i="3"/>
  <c r="I103" i="3"/>
  <c r="U102" i="3"/>
  <c r="I102" i="3"/>
  <c r="U101" i="3"/>
  <c r="I101" i="3"/>
  <c r="U100" i="3"/>
  <c r="I100" i="3"/>
  <c r="U99" i="3"/>
  <c r="I99" i="3"/>
  <c r="U98" i="3"/>
  <c r="I98" i="3"/>
  <c r="U97" i="3"/>
  <c r="I97" i="3"/>
  <c r="U96" i="3"/>
  <c r="I96" i="3"/>
  <c r="U95" i="3"/>
  <c r="I95" i="3"/>
  <c r="U94" i="3"/>
  <c r="I94" i="3"/>
  <c r="U93" i="3"/>
  <c r="I93" i="3"/>
  <c r="U92" i="3"/>
  <c r="I92" i="3"/>
  <c r="U91" i="3"/>
  <c r="I91" i="3"/>
  <c r="U90" i="3"/>
  <c r="I90" i="3"/>
  <c r="U89" i="3"/>
  <c r="I89" i="3"/>
  <c r="U88" i="3"/>
  <c r="I88" i="3"/>
  <c r="U87" i="3"/>
  <c r="I87" i="3"/>
  <c r="U86" i="3"/>
  <c r="I86" i="3"/>
  <c r="U85" i="3"/>
  <c r="I85" i="3"/>
  <c r="U84" i="3"/>
  <c r="I84" i="3"/>
  <c r="U83" i="3"/>
  <c r="I83" i="3"/>
  <c r="U82" i="3"/>
  <c r="I82" i="3"/>
  <c r="U81" i="3"/>
  <c r="I81" i="3"/>
  <c r="U80" i="3"/>
  <c r="I80" i="3"/>
  <c r="U79" i="3"/>
  <c r="I79" i="3"/>
  <c r="U78" i="3"/>
  <c r="I78" i="3"/>
  <c r="U77" i="3"/>
  <c r="I77" i="3"/>
  <c r="U76" i="3"/>
  <c r="I76" i="3"/>
  <c r="T105" i="3"/>
  <c r="H105" i="3"/>
  <c r="T104" i="3"/>
  <c r="H104" i="3"/>
  <c r="T103" i="3"/>
  <c r="H103" i="3"/>
  <c r="T102" i="3"/>
  <c r="H102" i="3"/>
  <c r="T101" i="3"/>
  <c r="H101" i="3"/>
  <c r="T100" i="3"/>
  <c r="H100" i="3"/>
  <c r="T99" i="3"/>
  <c r="H99" i="3"/>
  <c r="T98" i="3"/>
  <c r="H98" i="3"/>
  <c r="T97" i="3"/>
  <c r="H97" i="3"/>
  <c r="T96" i="3"/>
  <c r="H96" i="3"/>
  <c r="T95" i="3"/>
  <c r="H95" i="3"/>
  <c r="T94" i="3"/>
  <c r="H94" i="3"/>
  <c r="T93" i="3"/>
  <c r="H93" i="3"/>
  <c r="T92" i="3"/>
  <c r="H92" i="3"/>
  <c r="T91" i="3"/>
  <c r="H91" i="3"/>
  <c r="T90" i="3"/>
  <c r="H90" i="3"/>
  <c r="T89" i="3"/>
  <c r="H89" i="3"/>
  <c r="T88" i="3"/>
  <c r="H88" i="3"/>
  <c r="T87" i="3"/>
  <c r="H87" i="3"/>
  <c r="T86" i="3"/>
  <c r="H86" i="3"/>
  <c r="T85" i="3"/>
  <c r="H85" i="3"/>
  <c r="T84" i="3"/>
  <c r="H84" i="3"/>
  <c r="T83" i="3"/>
  <c r="H83" i="3"/>
  <c r="T82" i="3"/>
  <c r="H82" i="3"/>
  <c r="T81" i="3"/>
  <c r="H81" i="3"/>
  <c r="T80" i="3"/>
  <c r="H80" i="3"/>
  <c r="T79" i="3"/>
  <c r="H79" i="3"/>
  <c r="T78" i="3"/>
  <c r="H78" i="3"/>
  <c r="T77" i="3"/>
  <c r="H77" i="3"/>
  <c r="T76" i="3"/>
  <c r="H76" i="3"/>
  <c r="S105" i="3"/>
  <c r="G105" i="3"/>
  <c r="S104" i="3"/>
  <c r="G104" i="3"/>
  <c r="S103" i="3"/>
  <c r="G103" i="3"/>
  <c r="S102" i="3"/>
  <c r="G102" i="3"/>
  <c r="S101" i="3"/>
  <c r="G101" i="3"/>
  <c r="S100" i="3"/>
  <c r="G100" i="3"/>
  <c r="S99" i="3"/>
  <c r="G99" i="3"/>
  <c r="S98" i="3"/>
  <c r="G98" i="3"/>
  <c r="S97" i="3"/>
  <c r="G97" i="3"/>
  <c r="S96" i="3"/>
  <c r="G96" i="3"/>
  <c r="S95" i="3"/>
  <c r="G95" i="3"/>
  <c r="S94" i="3"/>
  <c r="G94" i="3"/>
  <c r="S93" i="3"/>
  <c r="G93" i="3"/>
  <c r="S92" i="3"/>
  <c r="G92" i="3"/>
  <c r="S91" i="3"/>
  <c r="G91" i="3"/>
  <c r="S90" i="3"/>
  <c r="G90" i="3"/>
  <c r="S89" i="3"/>
  <c r="G89" i="3"/>
  <c r="S88" i="3"/>
  <c r="G88" i="3"/>
  <c r="S87" i="3"/>
  <c r="G87" i="3"/>
  <c r="S86" i="3"/>
  <c r="G86" i="3"/>
  <c r="S85" i="3"/>
  <c r="G85" i="3"/>
  <c r="S84" i="3"/>
  <c r="G84" i="3"/>
  <c r="S83" i="3"/>
  <c r="G83" i="3"/>
  <c r="S82" i="3"/>
  <c r="G82" i="3"/>
  <c r="S81" i="3"/>
  <c r="G81" i="3"/>
  <c r="S80" i="3"/>
  <c r="G80" i="3"/>
  <c r="S79" i="3"/>
  <c r="G79" i="3"/>
  <c r="S78" i="3"/>
  <c r="G78" i="3"/>
  <c r="S77" i="3"/>
  <c r="G77" i="3"/>
  <c r="S76" i="3"/>
  <c r="G76" i="3"/>
  <c r="R105" i="3"/>
  <c r="P105" i="3"/>
  <c r="D105" i="3"/>
  <c r="P104" i="3"/>
  <c r="D104" i="3"/>
  <c r="P103" i="3"/>
  <c r="D103" i="3"/>
  <c r="P102" i="3"/>
  <c r="D102" i="3"/>
  <c r="P101" i="3"/>
  <c r="D101" i="3"/>
  <c r="P100" i="3"/>
  <c r="D100" i="3"/>
  <c r="P99" i="3"/>
  <c r="D99" i="3"/>
  <c r="P98" i="3"/>
  <c r="D98" i="3"/>
  <c r="P97" i="3"/>
  <c r="D97" i="3"/>
  <c r="P96" i="3"/>
  <c r="D96" i="3"/>
  <c r="P95" i="3"/>
  <c r="D95" i="3"/>
  <c r="P94" i="3"/>
  <c r="D94" i="3"/>
  <c r="P93" i="3"/>
  <c r="D93" i="3"/>
  <c r="P92" i="3"/>
  <c r="D92" i="3"/>
  <c r="P91" i="3"/>
  <c r="D91" i="3"/>
  <c r="P90" i="3"/>
  <c r="D90" i="3"/>
  <c r="P89" i="3"/>
  <c r="D89" i="3"/>
  <c r="P88" i="3"/>
  <c r="D88" i="3"/>
  <c r="P87" i="3"/>
  <c r="D87" i="3"/>
  <c r="P86" i="3"/>
  <c r="D86" i="3"/>
  <c r="P85" i="3"/>
  <c r="D85" i="3"/>
  <c r="P84" i="3"/>
  <c r="D84" i="3"/>
  <c r="P83" i="3"/>
  <c r="D83" i="3"/>
  <c r="P82" i="3"/>
  <c r="D82" i="3"/>
  <c r="P81" i="3"/>
  <c r="D81" i="3"/>
  <c r="P80" i="3"/>
  <c r="D80" i="3"/>
  <c r="P79" i="3"/>
  <c r="D79" i="3"/>
  <c r="P78" i="3"/>
  <c r="D78" i="3"/>
  <c r="P77" i="3"/>
  <c r="D77" i="3"/>
  <c r="P76" i="3"/>
  <c r="D76" i="3"/>
  <c r="K102" i="3"/>
  <c r="K90" i="3"/>
  <c r="W76" i="3"/>
  <c r="E105" i="3"/>
  <c r="E102" i="3"/>
  <c r="E99" i="3"/>
  <c r="E96" i="3"/>
  <c r="E93" i="3"/>
  <c r="E90" i="3"/>
  <c r="E87" i="3"/>
  <c r="E84" i="3"/>
  <c r="E81" i="3"/>
  <c r="Q78" i="3"/>
  <c r="Q76" i="3"/>
  <c r="W104" i="3"/>
  <c r="W101" i="3"/>
  <c r="W98" i="3"/>
  <c r="W95" i="3"/>
  <c r="W92" i="3"/>
  <c r="W89" i="3"/>
  <c r="W86" i="3"/>
  <c r="W83" i="3"/>
  <c r="W80" i="3"/>
  <c r="Q104" i="3"/>
  <c r="Q101" i="3"/>
  <c r="Q98" i="3"/>
  <c r="Q95" i="3"/>
  <c r="Q92" i="3"/>
  <c r="Q89" i="3"/>
  <c r="Q86" i="3"/>
  <c r="Q83" i="3"/>
  <c r="Q80" i="3"/>
  <c r="K78" i="3"/>
  <c r="K76" i="3"/>
  <c r="W100" i="3"/>
  <c r="K104" i="3"/>
  <c r="K101" i="3"/>
  <c r="K98" i="3"/>
  <c r="K95" i="3"/>
  <c r="K92" i="3"/>
  <c r="K89" i="3"/>
  <c r="K86" i="3"/>
  <c r="K83" i="3"/>
  <c r="K80" i="3"/>
  <c r="E78" i="3"/>
  <c r="E76" i="3"/>
  <c r="E104" i="3"/>
  <c r="E101" i="3"/>
  <c r="E98" i="3"/>
  <c r="E95" i="3"/>
  <c r="E92" i="3"/>
  <c r="E89" i="3"/>
  <c r="E86" i="3"/>
  <c r="E83" i="3"/>
  <c r="E80" i="3"/>
  <c r="W103" i="3"/>
  <c r="W94" i="3"/>
  <c r="W88" i="3"/>
  <c r="W85" i="3"/>
  <c r="W79" i="3"/>
  <c r="W97" i="3"/>
  <c r="W91" i="3"/>
  <c r="W82" i="3"/>
  <c r="W77" i="3"/>
  <c r="Q103" i="3"/>
  <c r="Q100" i="3"/>
  <c r="Q97" i="3"/>
  <c r="Q94" i="3"/>
  <c r="Q91" i="3"/>
  <c r="Q88" i="3"/>
  <c r="Q85" i="3"/>
  <c r="Q82" i="3"/>
  <c r="Q79" i="3"/>
  <c r="Q77" i="3"/>
  <c r="W78" i="3"/>
  <c r="K103" i="3"/>
  <c r="K100" i="3"/>
  <c r="K97" i="3"/>
  <c r="K94" i="3"/>
  <c r="K91" i="3"/>
  <c r="K88" i="3"/>
  <c r="K85" i="3"/>
  <c r="K82" i="3"/>
  <c r="K93" i="3"/>
  <c r="E103" i="3"/>
  <c r="E100" i="3"/>
  <c r="E97" i="3"/>
  <c r="E94" i="3"/>
  <c r="E91" i="3"/>
  <c r="E88" i="3"/>
  <c r="E85" i="3"/>
  <c r="E82" i="3"/>
  <c r="K79" i="3"/>
  <c r="K77" i="3"/>
  <c r="K84" i="3"/>
  <c r="W105" i="3"/>
  <c r="W102" i="3"/>
  <c r="W99" i="3"/>
  <c r="W96" i="3"/>
  <c r="W93" i="3"/>
  <c r="W90" i="3"/>
  <c r="W87" i="3"/>
  <c r="W84" i="3"/>
  <c r="W81" i="3"/>
  <c r="E79" i="3"/>
  <c r="E77" i="3"/>
  <c r="Q105" i="3"/>
  <c r="Q102" i="3"/>
  <c r="Q99" i="3"/>
  <c r="Q96" i="3"/>
  <c r="Q93" i="3"/>
  <c r="Q90" i="3"/>
  <c r="Q87" i="3"/>
  <c r="Q84" i="3"/>
  <c r="Q81" i="3"/>
  <c r="K105" i="3"/>
  <c r="K99" i="3"/>
  <c r="K96" i="3"/>
  <c r="K87" i="3"/>
  <c r="K81" i="3"/>
  <c r="R104" i="3"/>
  <c r="X77" i="3"/>
  <c r="X80" i="3"/>
  <c r="X84" i="3"/>
  <c r="X87" i="3"/>
  <c r="X90" i="3"/>
  <c r="X93" i="3"/>
  <c r="L98" i="3"/>
  <c r="L77" i="3"/>
  <c r="F78" i="3"/>
  <c r="R81" i="3"/>
  <c r="F85" i="3"/>
  <c r="F88" i="3"/>
  <c r="F91" i="3"/>
  <c r="F94" i="3"/>
  <c r="F97" i="3"/>
  <c r="R99" i="3"/>
  <c r="F105" i="3"/>
  <c r="X98" i="3"/>
  <c r="X76" i="3"/>
  <c r="L79" i="3"/>
  <c r="F82" i="3"/>
  <c r="X81" i="3"/>
  <c r="L85" i="3"/>
  <c r="L88" i="3"/>
  <c r="L91" i="3"/>
  <c r="L94" i="3"/>
  <c r="F86" i="3"/>
  <c r="F89" i="3"/>
  <c r="F92" i="3"/>
  <c r="F95" i="3"/>
  <c r="F98" i="3"/>
  <c r="R100" i="3"/>
  <c r="L78" i="3"/>
  <c r="R79" i="3"/>
  <c r="R82" i="3"/>
  <c r="F101" i="3"/>
  <c r="R77" i="3"/>
  <c r="X82" i="3"/>
  <c r="X85" i="3"/>
  <c r="X88" i="3"/>
  <c r="X91" i="3"/>
  <c r="X94" i="3"/>
  <c r="R101" i="3"/>
  <c r="L83" i="3"/>
  <c r="L86" i="3"/>
  <c r="L89" i="3"/>
  <c r="L92" i="3"/>
  <c r="L95" i="3"/>
  <c r="F80" i="3"/>
  <c r="F83" i="3"/>
  <c r="R86" i="3"/>
  <c r="R89" i="3"/>
  <c r="R92" i="3"/>
  <c r="R95" i="3"/>
  <c r="R98" i="3"/>
  <c r="F102" i="3"/>
  <c r="R78" i="3"/>
  <c r="X95" i="3"/>
  <c r="L96" i="3"/>
  <c r="R102" i="3"/>
  <c r="R84" i="3"/>
  <c r="X79" i="3"/>
  <c r="X83" i="3"/>
  <c r="X86" i="3"/>
  <c r="X89" i="3"/>
  <c r="X92" i="3"/>
  <c r="X97" i="3"/>
  <c r="R87" i="3"/>
  <c r="R90" i="3"/>
  <c r="R93" i="3"/>
  <c r="R96" i="3"/>
  <c r="F99" i="3"/>
  <c r="R103" i="3"/>
  <c r="L80" i="3"/>
  <c r="L97" i="3"/>
  <c r="L81" i="3"/>
  <c r="F77" i="3"/>
  <c r="F81" i="3"/>
  <c r="F84" i="3"/>
  <c r="F104" i="3"/>
  <c r="L84" i="3"/>
  <c r="L87" i="3"/>
  <c r="L90" i="3"/>
  <c r="L93" i="3"/>
  <c r="F100" i="3"/>
  <c r="R83" i="3"/>
  <c r="F103" i="3"/>
  <c r="R85" i="3"/>
  <c r="R76" i="3"/>
  <c r="F87" i="3"/>
  <c r="L76" i="3"/>
  <c r="R88" i="3"/>
  <c r="L99" i="3"/>
  <c r="F90" i="3"/>
  <c r="F76" i="3"/>
  <c r="R91" i="3"/>
  <c r="F93" i="3"/>
  <c r="X96" i="3"/>
  <c r="F79" i="3"/>
  <c r="R94" i="3"/>
  <c r="X78" i="3"/>
  <c r="F96" i="3"/>
  <c r="R80" i="3"/>
  <c r="R97" i="3"/>
  <c r="L82" i="3"/>
  <c r="K364" i="6"/>
  <c r="S37" i="4"/>
  <c r="G37" i="4"/>
  <c r="S36" i="4"/>
  <c r="G36" i="4"/>
  <c r="S35" i="4"/>
  <c r="G35" i="4"/>
  <c r="S34" i="4"/>
  <c r="G34" i="4"/>
  <c r="S33" i="4"/>
  <c r="G33" i="4"/>
  <c r="S32" i="4"/>
  <c r="G32" i="4"/>
  <c r="S31" i="4"/>
  <c r="G31" i="4"/>
  <c r="S30" i="4"/>
  <c r="G30" i="4"/>
  <c r="S29" i="4"/>
  <c r="G29" i="4"/>
  <c r="S28" i="4"/>
  <c r="G28" i="4"/>
  <c r="S27" i="4"/>
  <c r="G27" i="4"/>
  <c r="S26" i="4"/>
  <c r="G26" i="4"/>
  <c r="S25" i="4"/>
  <c r="G25" i="4"/>
  <c r="S24" i="4"/>
  <c r="G24" i="4"/>
  <c r="S23" i="4"/>
  <c r="G23" i="4"/>
  <c r="N37" i="4"/>
  <c r="B37" i="4"/>
  <c r="N36" i="4"/>
  <c r="B36" i="4"/>
  <c r="N35" i="4"/>
  <c r="B35" i="4"/>
  <c r="N34" i="4"/>
  <c r="B34" i="4"/>
  <c r="N33" i="4"/>
  <c r="B33" i="4"/>
  <c r="N32" i="4"/>
  <c r="B32" i="4"/>
  <c r="N31" i="4"/>
  <c r="B31" i="4"/>
  <c r="N30" i="4"/>
  <c r="B30" i="4"/>
  <c r="N29" i="4"/>
  <c r="B29" i="4"/>
  <c r="N28" i="4"/>
  <c r="B28" i="4"/>
  <c r="N27" i="4"/>
  <c r="B27" i="4"/>
  <c r="N26" i="4"/>
  <c r="B26" i="4"/>
  <c r="N25" i="4"/>
  <c r="B25" i="4"/>
  <c r="N24" i="4"/>
  <c r="B24" i="4"/>
  <c r="N23" i="4"/>
  <c r="B23" i="4"/>
  <c r="Y37" i="4"/>
  <c r="K37" i="4"/>
  <c r="U36" i="4"/>
  <c r="F36" i="4"/>
  <c r="P35" i="4"/>
  <c r="Y34" i="4"/>
  <c r="K34" i="4"/>
  <c r="U33" i="4"/>
  <c r="F33" i="4"/>
  <c r="P32" i="4"/>
  <c r="Y31" i="4"/>
  <c r="K31" i="4"/>
  <c r="U30" i="4"/>
  <c r="F30" i="4"/>
  <c r="P29" i="4"/>
  <c r="Y28" i="4"/>
  <c r="K28" i="4"/>
  <c r="U27" i="4"/>
  <c r="F27" i="4"/>
  <c r="P26" i="4"/>
  <c r="Y25" i="4"/>
  <c r="X37" i="4"/>
  <c r="J37" i="4"/>
  <c r="T36" i="4"/>
  <c r="E36" i="4"/>
  <c r="O35" i="4"/>
  <c r="X34" i="4"/>
  <c r="J34" i="4"/>
  <c r="T33" i="4"/>
  <c r="E33" i="4"/>
  <c r="O32" i="4"/>
  <c r="X31" i="4"/>
  <c r="J31" i="4"/>
  <c r="T30" i="4"/>
  <c r="E30" i="4"/>
  <c r="O29" i="4"/>
  <c r="X28" i="4"/>
  <c r="T37" i="4"/>
  <c r="E37" i="4"/>
  <c r="O36" i="4"/>
  <c r="X35" i="4"/>
  <c r="J35" i="4"/>
  <c r="T34" i="4"/>
  <c r="E34" i="4"/>
  <c r="O33" i="4"/>
  <c r="X32" i="4"/>
  <c r="J32" i="4"/>
  <c r="T31" i="4"/>
  <c r="E31" i="4"/>
  <c r="O30" i="4"/>
  <c r="X29" i="4"/>
  <c r="J29" i="4"/>
  <c r="T28" i="4"/>
  <c r="E28" i="4"/>
  <c r="O27" i="4"/>
  <c r="X26" i="4"/>
  <c r="J26" i="4"/>
  <c r="T25" i="4"/>
  <c r="E25" i="4"/>
  <c r="O24" i="4"/>
  <c r="X23" i="4"/>
  <c r="J23" i="4"/>
  <c r="T22" i="4"/>
  <c r="H22" i="4"/>
  <c r="T21" i="4"/>
  <c r="H21" i="4"/>
  <c r="T20" i="4"/>
  <c r="H20" i="4"/>
  <c r="T19" i="4"/>
  <c r="H19" i="4"/>
  <c r="T18" i="4"/>
  <c r="H18" i="4"/>
  <c r="T17" i="4"/>
  <c r="R37" i="4"/>
  <c r="D37" i="4"/>
  <c r="M36" i="4"/>
  <c r="W35" i="4"/>
  <c r="I35" i="4"/>
  <c r="R34" i="4"/>
  <c r="D34" i="4"/>
  <c r="M33" i="4"/>
  <c r="W32" i="4"/>
  <c r="I32" i="4"/>
  <c r="R31" i="4"/>
  <c r="D31" i="4"/>
  <c r="M30" i="4"/>
  <c r="W29" i="4"/>
  <c r="I29" i="4"/>
  <c r="R28" i="4"/>
  <c r="D28" i="4"/>
  <c r="M27" i="4"/>
  <c r="W26" i="4"/>
  <c r="I26" i="4"/>
  <c r="Q37" i="4"/>
  <c r="C37" i="4"/>
  <c r="L36" i="4"/>
  <c r="V35" i="4"/>
  <c r="H35" i="4"/>
  <c r="Q34" i="4"/>
  <c r="C34" i="4"/>
  <c r="L33" i="4"/>
  <c r="V32" i="4"/>
  <c r="H32" i="4"/>
  <c r="Q31" i="4"/>
  <c r="C31" i="4"/>
  <c r="L30" i="4"/>
  <c r="V29" i="4"/>
  <c r="H29" i="4"/>
  <c r="P37" i="4"/>
  <c r="Y36" i="4"/>
  <c r="L37" i="4"/>
  <c r="V36" i="4"/>
  <c r="H36" i="4"/>
  <c r="Q35" i="4"/>
  <c r="C35" i="4"/>
  <c r="L34" i="4"/>
  <c r="V33" i="4"/>
  <c r="H33" i="4"/>
  <c r="Q32" i="4"/>
  <c r="C32" i="4"/>
  <c r="L31" i="4"/>
  <c r="V30" i="4"/>
  <c r="H30" i="4"/>
  <c r="Q29" i="4"/>
  <c r="C29" i="4"/>
  <c r="L28" i="4"/>
  <c r="V27" i="4"/>
  <c r="H27" i="4"/>
  <c r="Q26" i="4"/>
  <c r="C26" i="4"/>
  <c r="L25" i="4"/>
  <c r="V24" i="4"/>
  <c r="H24" i="4"/>
  <c r="Q23" i="4"/>
  <c r="C23" i="4"/>
  <c r="N22" i="4"/>
  <c r="B22" i="4"/>
  <c r="N21" i="4"/>
  <c r="B21" i="4"/>
  <c r="N20" i="4"/>
  <c r="B20" i="4"/>
  <c r="N19" i="4"/>
  <c r="B19" i="4"/>
  <c r="N18" i="4"/>
  <c r="B18" i="4"/>
  <c r="Q36" i="4"/>
  <c r="L35" i="4"/>
  <c r="H34" i="4"/>
  <c r="C33" i="4"/>
  <c r="V31" i="4"/>
  <c r="Q30" i="4"/>
  <c r="L29" i="4"/>
  <c r="J28" i="4"/>
  <c r="L27" i="4"/>
  <c r="O26" i="4"/>
  <c r="R25" i="4"/>
  <c r="Y24" i="4"/>
  <c r="I24" i="4"/>
  <c r="O23" i="4"/>
  <c r="V22" i="4"/>
  <c r="G22" i="4"/>
  <c r="Q21" i="4"/>
  <c r="C21" i="4"/>
  <c r="L20" i="4"/>
  <c r="V19" i="4"/>
  <c r="G19" i="4"/>
  <c r="Q18" i="4"/>
  <c r="C18" i="4"/>
  <c r="M17" i="4"/>
  <c r="Y16" i="4"/>
  <c r="M16" i="4"/>
  <c r="Y15" i="4"/>
  <c r="M15" i="4"/>
  <c r="Y14" i="4"/>
  <c r="M14" i="4"/>
  <c r="Y13" i="4"/>
  <c r="M13" i="4"/>
  <c r="Y12" i="4"/>
  <c r="M12" i="4"/>
  <c r="Y11" i="4"/>
  <c r="M11" i="4"/>
  <c r="Y10" i="4"/>
  <c r="M10" i="4"/>
  <c r="Y9" i="4"/>
  <c r="M9" i="4"/>
  <c r="Y8" i="4"/>
  <c r="M8" i="4"/>
  <c r="Y7" i="4"/>
  <c r="M7" i="4"/>
  <c r="W37" i="4"/>
  <c r="P36" i="4"/>
  <c r="K35" i="4"/>
  <c r="F34" i="4"/>
  <c r="Y32" i="4"/>
  <c r="U31" i="4"/>
  <c r="P30" i="4"/>
  <c r="K29" i="4"/>
  <c r="I28" i="4"/>
  <c r="K27" i="4"/>
  <c r="M26" i="4"/>
  <c r="Q25" i="4"/>
  <c r="X24" i="4"/>
  <c r="F24" i="4"/>
  <c r="M23" i="4"/>
  <c r="U22" i="4"/>
  <c r="F22" i="4"/>
  <c r="P21" i="4"/>
  <c r="Y20" i="4"/>
  <c r="K20" i="4"/>
  <c r="U19" i="4"/>
  <c r="F19" i="4"/>
  <c r="P18" i="4"/>
  <c r="Y17" i="4"/>
  <c r="L17" i="4"/>
  <c r="X16" i="4"/>
  <c r="L16" i="4"/>
  <c r="X15" i="4"/>
  <c r="L15" i="4"/>
  <c r="X14" i="4"/>
  <c r="L14" i="4"/>
  <c r="X13" i="4"/>
  <c r="L13" i="4"/>
  <c r="X12" i="4"/>
  <c r="L12" i="4"/>
  <c r="X11" i="4"/>
  <c r="L11" i="4"/>
  <c r="X10" i="4"/>
  <c r="L10" i="4"/>
  <c r="X9" i="4"/>
  <c r="L9" i="4"/>
  <c r="X8" i="4"/>
  <c r="L8" i="4"/>
  <c r="X7" i="4"/>
  <c r="L7" i="4"/>
  <c r="V37" i="4"/>
  <c r="K36" i="4"/>
  <c r="F35" i="4"/>
  <c r="Y33" i="4"/>
  <c r="U32" i="4"/>
  <c r="P31" i="4"/>
  <c r="K30" i="4"/>
  <c r="F29" i="4"/>
  <c r="H28" i="4"/>
  <c r="J27" i="4"/>
  <c r="L26" i="4"/>
  <c r="P25" i="4"/>
  <c r="W24" i="4"/>
  <c r="E24" i="4"/>
  <c r="L23" i="4"/>
  <c r="S22" i="4"/>
  <c r="E22" i="4"/>
  <c r="O21" i="4"/>
  <c r="X20" i="4"/>
  <c r="J20" i="4"/>
  <c r="S19" i="4"/>
  <c r="E19" i="4"/>
  <c r="O18" i="4"/>
  <c r="X17" i="4"/>
  <c r="K17" i="4"/>
  <c r="W16" i="4"/>
  <c r="K16" i="4"/>
  <c r="W15" i="4"/>
  <c r="K15" i="4"/>
  <c r="W14" i="4"/>
  <c r="K14" i="4"/>
  <c r="W13" i="4"/>
  <c r="K13" i="4"/>
  <c r="W12" i="4"/>
  <c r="K12" i="4"/>
  <c r="W11" i="4"/>
  <c r="K11" i="4"/>
  <c r="W10" i="4"/>
  <c r="K10" i="4"/>
  <c r="W9" i="4"/>
  <c r="K9" i="4"/>
  <c r="W8" i="4"/>
  <c r="K8" i="4"/>
  <c r="W7" i="4"/>
  <c r="K7" i="4"/>
  <c r="O37" i="4"/>
  <c r="I36" i="4"/>
  <c r="D35" i="4"/>
  <c r="W33" i="4"/>
  <c r="R32" i="4"/>
  <c r="M31" i="4"/>
  <c r="I30" i="4"/>
  <c r="D29" i="4"/>
  <c r="C28" i="4"/>
  <c r="E27" i="4"/>
  <c r="H26" i="4"/>
  <c r="M25" i="4"/>
  <c r="T24" i="4"/>
  <c r="C24" i="4"/>
  <c r="I23" i="4"/>
  <c r="Q22" i="4"/>
  <c r="C22" i="4"/>
  <c r="L21" i="4"/>
  <c r="V20" i="4"/>
  <c r="G20" i="4"/>
  <c r="Q19" i="4"/>
  <c r="C19" i="4"/>
  <c r="L18" i="4"/>
  <c r="V17" i="4"/>
  <c r="I17" i="4"/>
  <c r="U16" i="4"/>
  <c r="I16" i="4"/>
  <c r="U15" i="4"/>
  <c r="I15" i="4"/>
  <c r="U14" i="4"/>
  <c r="I14" i="4"/>
  <c r="U13" i="4"/>
  <c r="I13" i="4"/>
  <c r="U12" i="4"/>
  <c r="I12" i="4"/>
  <c r="U11" i="4"/>
  <c r="I11" i="4"/>
  <c r="U10" i="4"/>
  <c r="I10" i="4"/>
  <c r="U9" i="4"/>
  <c r="I9" i="4"/>
  <c r="U8" i="4"/>
  <c r="I8" i="4"/>
  <c r="U7" i="4"/>
  <c r="I7" i="4"/>
  <c r="M37" i="4"/>
  <c r="D36" i="4"/>
  <c r="W34" i="4"/>
  <c r="R33" i="4"/>
  <c r="M32" i="4"/>
  <c r="I31" i="4"/>
  <c r="D30" i="4"/>
  <c r="W28" i="4"/>
  <c r="Y27" i="4"/>
  <c r="D27" i="4"/>
  <c r="F26" i="4"/>
  <c r="K25" i="4"/>
  <c r="R24" i="4"/>
  <c r="Y23" i="4"/>
  <c r="H23" i="4"/>
  <c r="P22" i="4"/>
  <c r="Y21" i="4"/>
  <c r="K21" i="4"/>
  <c r="U20" i="4"/>
  <c r="F20" i="4"/>
  <c r="P19" i="4"/>
  <c r="Y18" i="4"/>
  <c r="K18" i="4"/>
  <c r="U17" i="4"/>
  <c r="H17" i="4"/>
  <c r="T16" i="4"/>
  <c r="H16" i="4"/>
  <c r="T15" i="4"/>
  <c r="H15" i="4"/>
  <c r="T14" i="4"/>
  <c r="H14" i="4"/>
  <c r="T13" i="4"/>
  <c r="H13" i="4"/>
  <c r="T12" i="4"/>
  <c r="H12" i="4"/>
  <c r="T11" i="4"/>
  <c r="H11" i="4"/>
  <c r="T10" i="4"/>
  <c r="H10" i="4"/>
  <c r="T9" i="4"/>
  <c r="H9" i="4"/>
  <c r="T8" i="4"/>
  <c r="H8" i="4"/>
  <c r="T7" i="4"/>
  <c r="H7" i="4"/>
  <c r="I37" i="4"/>
  <c r="C36" i="4"/>
  <c r="V34" i="4"/>
  <c r="Q33" i="4"/>
  <c r="L32" i="4"/>
  <c r="H31" i="4"/>
  <c r="C30" i="4"/>
  <c r="V28" i="4"/>
  <c r="X27" i="4"/>
  <c r="C27" i="4"/>
  <c r="E26" i="4"/>
  <c r="J25" i="4"/>
  <c r="Q24" i="4"/>
  <c r="W23" i="4"/>
  <c r="F23" i="4"/>
  <c r="O22" i="4"/>
  <c r="X21" i="4"/>
  <c r="J21" i="4"/>
  <c r="S20" i="4"/>
  <c r="E20" i="4"/>
  <c r="O19" i="4"/>
  <c r="X18" i="4"/>
  <c r="J18" i="4"/>
  <c r="S17" i="4"/>
  <c r="G17" i="4"/>
  <c r="S16" i="4"/>
  <c r="G16" i="4"/>
  <c r="S15" i="4"/>
  <c r="G15" i="4"/>
  <c r="S14" i="4"/>
  <c r="G14" i="4"/>
  <c r="S13" i="4"/>
  <c r="G13" i="4"/>
  <c r="S12" i="4"/>
  <c r="G12" i="4"/>
  <c r="S11" i="4"/>
  <c r="G11" i="4"/>
  <c r="S10" i="4"/>
  <c r="G10" i="4"/>
  <c r="S9" i="4"/>
  <c r="G9" i="4"/>
  <c r="S8" i="4"/>
  <c r="G8" i="4"/>
  <c r="S7" i="4"/>
  <c r="G7" i="4"/>
  <c r="H37" i="4"/>
  <c r="Y35" i="4"/>
  <c r="U34" i="4"/>
  <c r="P33" i="4"/>
  <c r="K32" i="4"/>
  <c r="F31" i="4"/>
  <c r="Y29" i="4"/>
  <c r="U28" i="4"/>
  <c r="W27" i="4"/>
  <c r="Y26" i="4"/>
  <c r="D26" i="4"/>
  <c r="I25" i="4"/>
  <c r="P24" i="4"/>
  <c r="V23" i="4"/>
  <c r="E23" i="4"/>
  <c r="M22" i="4"/>
  <c r="W21" i="4"/>
  <c r="I21" i="4"/>
  <c r="R20" i="4"/>
  <c r="D20" i="4"/>
  <c r="M19" i="4"/>
  <c r="W18" i="4"/>
  <c r="I18" i="4"/>
  <c r="R17" i="4"/>
  <c r="F17" i="4"/>
  <c r="R16" i="4"/>
  <c r="F16" i="4"/>
  <c r="R15" i="4"/>
  <c r="F15" i="4"/>
  <c r="R14" i="4"/>
  <c r="F14" i="4"/>
  <c r="R13" i="4"/>
  <c r="F13" i="4"/>
  <c r="R12" i="4"/>
  <c r="F12" i="4"/>
  <c r="R11" i="4"/>
  <c r="F11" i="4"/>
  <c r="R10" i="4"/>
  <c r="F10" i="4"/>
  <c r="R9" i="4"/>
  <c r="F9" i="4"/>
  <c r="R8" i="4"/>
  <c r="F8" i="4"/>
  <c r="R7" i="4"/>
  <c r="F7" i="4"/>
  <c r="F37" i="4"/>
  <c r="U35" i="4"/>
  <c r="P34" i="4"/>
  <c r="K33" i="4"/>
  <c r="F32" i="4"/>
  <c r="Y30" i="4"/>
  <c r="U29" i="4"/>
  <c r="Q28" i="4"/>
  <c r="T27" i="4"/>
  <c r="V26" i="4"/>
  <c r="X25" i="4"/>
  <c r="H25" i="4"/>
  <c r="M24" i="4"/>
  <c r="U23" i="4"/>
  <c r="D23" i="4"/>
  <c r="L22" i="4"/>
  <c r="V21" i="4"/>
  <c r="G21" i="4"/>
  <c r="Q20" i="4"/>
  <c r="C20" i="4"/>
  <c r="L19" i="4"/>
  <c r="V18" i="4"/>
  <c r="G18" i="4"/>
  <c r="Q17" i="4"/>
  <c r="E17" i="4"/>
  <c r="Q16" i="4"/>
  <c r="E16" i="4"/>
  <c r="Q15" i="4"/>
  <c r="E15" i="4"/>
  <c r="Q14" i="4"/>
  <c r="E14" i="4"/>
  <c r="Q13" i="4"/>
  <c r="E13" i="4"/>
  <c r="Q12" i="4"/>
  <c r="E12" i="4"/>
  <c r="Q11" i="4"/>
  <c r="E11" i="4"/>
  <c r="Q10" i="4"/>
  <c r="E10" i="4"/>
  <c r="Q9" i="4"/>
  <c r="E9" i="4"/>
  <c r="Q8" i="4"/>
  <c r="E8" i="4"/>
  <c r="Q7" i="4"/>
  <c r="E7" i="4"/>
  <c r="X36" i="4"/>
  <c r="T35" i="4"/>
  <c r="O34" i="4"/>
  <c r="J33" i="4"/>
  <c r="E32" i="4"/>
  <c r="X30" i="4"/>
  <c r="T29" i="4"/>
  <c r="P28" i="4"/>
  <c r="R27" i="4"/>
  <c r="U26" i="4"/>
  <c r="W25" i="4"/>
  <c r="F25" i="4"/>
  <c r="L24" i="4"/>
  <c r="T23" i="4"/>
  <c r="Y22" i="4"/>
  <c r="K22" i="4"/>
  <c r="U21" i="4"/>
  <c r="F21" i="4"/>
  <c r="P20" i="4"/>
  <c r="Y19" i="4"/>
  <c r="K19" i="4"/>
  <c r="U18" i="4"/>
  <c r="F18" i="4"/>
  <c r="P17" i="4"/>
  <c r="D17" i="4"/>
  <c r="P16" i="4"/>
  <c r="D16" i="4"/>
  <c r="P15" i="4"/>
  <c r="D15" i="4"/>
  <c r="P14" i="4"/>
  <c r="D14" i="4"/>
  <c r="P13" i="4"/>
  <c r="D13" i="4"/>
  <c r="P12" i="4"/>
  <c r="D12" i="4"/>
  <c r="P11" i="4"/>
  <c r="D11" i="4"/>
  <c r="P10" i="4"/>
  <c r="D10" i="4"/>
  <c r="P9" i="4"/>
  <c r="D9" i="4"/>
  <c r="P8" i="4"/>
  <c r="D8" i="4"/>
  <c r="P7" i="4"/>
  <c r="D7" i="4"/>
  <c r="W36" i="4"/>
  <c r="R35" i="4"/>
  <c r="M34" i="4"/>
  <c r="I33" i="4"/>
  <c r="D32" i="4"/>
  <c r="W30" i="4"/>
  <c r="R29" i="4"/>
  <c r="O28" i="4"/>
  <c r="Q27" i="4"/>
  <c r="T26" i="4"/>
  <c r="V25" i="4"/>
  <c r="D25" i="4"/>
  <c r="K24" i="4"/>
  <c r="R23" i="4"/>
  <c r="X22" i="4"/>
  <c r="J22" i="4"/>
  <c r="S21" i="4"/>
  <c r="E21" i="4"/>
  <c r="O20" i="4"/>
  <c r="X19" i="4"/>
  <c r="J19" i="4"/>
  <c r="S18" i="4"/>
  <c r="E18" i="4"/>
  <c r="O17" i="4"/>
  <c r="C17" i="4"/>
  <c r="O16" i="4"/>
  <c r="C16" i="4"/>
  <c r="O15" i="4"/>
  <c r="C15" i="4"/>
  <c r="O14" i="4"/>
  <c r="C14" i="4"/>
  <c r="O13" i="4"/>
  <c r="C13" i="4"/>
  <c r="O12" i="4"/>
  <c r="C12" i="4"/>
  <c r="O11" i="4"/>
  <c r="C11" i="4"/>
  <c r="O10" i="4"/>
  <c r="C10" i="4"/>
  <c r="O9" i="4"/>
  <c r="C9" i="4"/>
  <c r="O8" i="4"/>
  <c r="C8" i="4"/>
  <c r="O7" i="4"/>
  <c r="C7" i="4"/>
  <c r="R36" i="4"/>
  <c r="M35" i="4"/>
  <c r="I34" i="4"/>
  <c r="D33" i="4"/>
  <c r="W31" i="4"/>
  <c r="R30" i="4"/>
  <c r="M29" i="4"/>
  <c r="M28" i="4"/>
  <c r="P27" i="4"/>
  <c r="R26" i="4"/>
  <c r="U25" i="4"/>
  <c r="C25" i="4"/>
  <c r="J24" i="4"/>
  <c r="P23" i="4"/>
  <c r="W22" i="4"/>
  <c r="I22" i="4"/>
  <c r="R21" i="4"/>
  <c r="D21" i="4"/>
  <c r="M20" i="4"/>
  <c r="W19" i="4"/>
  <c r="I19" i="4"/>
  <c r="R18" i="4"/>
  <c r="D18" i="4"/>
  <c r="N17" i="4"/>
  <c r="B17" i="4"/>
  <c r="N16" i="4"/>
  <c r="B16" i="4"/>
  <c r="N15" i="4"/>
  <c r="B15" i="4"/>
  <c r="N14" i="4"/>
  <c r="B14" i="4"/>
  <c r="N13" i="4"/>
  <c r="B13" i="4"/>
  <c r="N12" i="4"/>
  <c r="B12" i="4"/>
  <c r="N11" i="4"/>
  <c r="B11" i="4"/>
  <c r="N10" i="4"/>
  <c r="B10" i="4"/>
  <c r="N9" i="4"/>
  <c r="B9" i="4"/>
  <c r="N8" i="4"/>
  <c r="B8" i="4"/>
  <c r="N7" i="4"/>
  <c r="B7" i="4"/>
  <c r="F28" i="4"/>
  <c r="R19" i="4"/>
  <c r="J13" i="4"/>
  <c r="J7" i="4"/>
  <c r="I27" i="4"/>
  <c r="D19" i="4"/>
  <c r="V12" i="4"/>
  <c r="K26" i="4"/>
  <c r="M18" i="4"/>
  <c r="J12" i="4"/>
  <c r="O25" i="4"/>
  <c r="W17" i="4"/>
  <c r="V11" i="4"/>
  <c r="U37" i="4"/>
  <c r="U24" i="4"/>
  <c r="J17" i="4"/>
  <c r="J11" i="4"/>
  <c r="J36" i="4"/>
  <c r="D24" i="4"/>
  <c r="V16" i="4"/>
  <c r="V10" i="4"/>
  <c r="E35" i="4"/>
  <c r="K23" i="4"/>
  <c r="J16" i="4"/>
  <c r="J10" i="4"/>
  <c r="X33" i="4"/>
  <c r="R22" i="4"/>
  <c r="V15" i="4"/>
  <c r="V9" i="4"/>
  <c r="T32" i="4"/>
  <c r="D22" i="4"/>
  <c r="J15" i="4"/>
  <c r="J9" i="4"/>
  <c r="O31" i="4"/>
  <c r="M21" i="4"/>
  <c r="V14" i="4"/>
  <c r="V8" i="4"/>
  <c r="J30" i="4"/>
  <c r="W20" i="4"/>
  <c r="J14" i="4"/>
  <c r="J8" i="4"/>
  <c r="E29" i="4"/>
  <c r="I20" i="4"/>
  <c r="V13" i="4"/>
  <c r="V7" i="4"/>
  <c r="N364" i="6"/>
  <c r="P138" i="4"/>
  <c r="D138" i="4"/>
  <c r="P137" i="4"/>
  <c r="D137" i="4"/>
  <c r="P136" i="4"/>
  <c r="D136" i="4"/>
  <c r="P135" i="4"/>
  <c r="D135" i="4"/>
  <c r="P134" i="4"/>
  <c r="D134" i="4"/>
  <c r="P133" i="4"/>
  <c r="D133" i="4"/>
  <c r="P132" i="4"/>
  <c r="D132" i="4"/>
  <c r="P131" i="4"/>
  <c r="D131" i="4"/>
  <c r="P130" i="4"/>
  <c r="D130" i="4"/>
  <c r="P129" i="4"/>
  <c r="D129" i="4"/>
  <c r="P128" i="4"/>
  <c r="D128" i="4"/>
  <c r="P127" i="4"/>
  <c r="D127" i="4"/>
  <c r="P126" i="4"/>
  <c r="D126" i="4"/>
  <c r="P125" i="4"/>
  <c r="D125" i="4"/>
  <c r="P124" i="4"/>
  <c r="D124" i="4"/>
  <c r="P123" i="4"/>
  <c r="D123" i="4"/>
  <c r="P122" i="4"/>
  <c r="D122" i="4"/>
  <c r="P121" i="4"/>
  <c r="D121" i="4"/>
  <c r="P120" i="4"/>
  <c r="D120" i="4"/>
  <c r="P119" i="4"/>
  <c r="N138" i="4"/>
  <c r="B138" i="4"/>
  <c r="N137" i="4"/>
  <c r="B137" i="4"/>
  <c r="N136" i="4"/>
  <c r="B136" i="4"/>
  <c r="N135" i="4"/>
  <c r="B135" i="4"/>
  <c r="N134" i="4"/>
  <c r="B134" i="4"/>
  <c r="N133" i="4"/>
  <c r="B133" i="4"/>
  <c r="N132" i="4"/>
  <c r="B132" i="4"/>
  <c r="N131" i="4"/>
  <c r="B131" i="4"/>
  <c r="N130" i="4"/>
  <c r="B130" i="4"/>
  <c r="N129" i="4"/>
  <c r="B129" i="4"/>
  <c r="N128" i="4"/>
  <c r="B128" i="4"/>
  <c r="N127" i="4"/>
  <c r="B127" i="4"/>
  <c r="N126" i="4"/>
  <c r="B126" i="4"/>
  <c r="N125" i="4"/>
  <c r="B125" i="4"/>
  <c r="N124" i="4"/>
  <c r="B124" i="4"/>
  <c r="N123" i="4"/>
  <c r="B123" i="4"/>
  <c r="N122" i="4"/>
  <c r="B122" i="4"/>
  <c r="N121" i="4"/>
  <c r="B121" i="4"/>
  <c r="N120" i="4"/>
  <c r="B120" i="4"/>
  <c r="N119" i="4"/>
  <c r="B119" i="4"/>
  <c r="N118" i="4"/>
  <c r="B118" i="4"/>
  <c r="N117" i="4"/>
  <c r="B117" i="4"/>
  <c r="N116" i="4"/>
  <c r="B116" i="4"/>
  <c r="N115" i="4"/>
  <c r="B115" i="4"/>
  <c r="N114" i="4"/>
  <c r="B114" i="4"/>
  <c r="N113" i="4"/>
  <c r="B113" i="4"/>
  <c r="N112" i="4"/>
  <c r="B112" i="4"/>
  <c r="N111" i="4"/>
  <c r="B111" i="4"/>
  <c r="Y138" i="4"/>
  <c r="M138" i="4"/>
  <c r="Y137" i="4"/>
  <c r="M137" i="4"/>
  <c r="Y136" i="4"/>
  <c r="M136" i="4"/>
  <c r="Y135" i="4"/>
  <c r="M135" i="4"/>
  <c r="Y134" i="4"/>
  <c r="M134" i="4"/>
  <c r="Y133" i="4"/>
  <c r="M133" i="4"/>
  <c r="Y132" i="4"/>
  <c r="M132" i="4"/>
  <c r="Y131" i="4"/>
  <c r="M131" i="4"/>
  <c r="Y130" i="4"/>
  <c r="M130" i="4"/>
  <c r="Y129" i="4"/>
  <c r="M129" i="4"/>
  <c r="Y128" i="4"/>
  <c r="M128" i="4"/>
  <c r="Y127" i="4"/>
  <c r="M127" i="4"/>
  <c r="Y126" i="4"/>
  <c r="M126" i="4"/>
  <c r="Y125" i="4"/>
  <c r="M125" i="4"/>
  <c r="Y124" i="4"/>
  <c r="M124" i="4"/>
  <c r="Y123" i="4"/>
  <c r="M123" i="4"/>
  <c r="Y122" i="4"/>
  <c r="M122" i="4"/>
  <c r="Y121" i="4"/>
  <c r="M121" i="4"/>
  <c r="Y120" i="4"/>
  <c r="M120" i="4"/>
  <c r="Y119" i="4"/>
  <c r="M119" i="4"/>
  <c r="Y118" i="4"/>
  <c r="M118" i="4"/>
  <c r="Y117" i="4"/>
  <c r="M117" i="4"/>
  <c r="Y116" i="4"/>
  <c r="M116" i="4"/>
  <c r="Y115" i="4"/>
  <c r="M115" i="4"/>
  <c r="Y114" i="4"/>
  <c r="M114" i="4"/>
  <c r="Y113" i="4"/>
  <c r="M113" i="4"/>
  <c r="Y112" i="4"/>
  <c r="M112" i="4"/>
  <c r="Y111" i="4"/>
  <c r="M111" i="4"/>
  <c r="Y110" i="4"/>
  <c r="M110" i="4"/>
  <c r="Y109" i="4"/>
  <c r="M109" i="4"/>
  <c r="X138" i="4"/>
  <c r="L138" i="4"/>
  <c r="X137" i="4"/>
  <c r="L137" i="4"/>
  <c r="X136" i="4"/>
  <c r="L136" i="4"/>
  <c r="X135" i="4"/>
  <c r="L135" i="4"/>
  <c r="W138" i="4"/>
  <c r="K138" i="4"/>
  <c r="W137" i="4"/>
  <c r="K137" i="4"/>
  <c r="W136" i="4"/>
  <c r="K136" i="4"/>
  <c r="W135" i="4"/>
  <c r="K135" i="4"/>
  <c r="W134" i="4"/>
  <c r="K134" i="4"/>
  <c r="W133" i="4"/>
  <c r="K133" i="4"/>
  <c r="W132" i="4"/>
  <c r="K132" i="4"/>
  <c r="W131" i="4"/>
  <c r="K131" i="4"/>
  <c r="W130" i="4"/>
  <c r="K130" i="4"/>
  <c r="W129" i="4"/>
  <c r="K129" i="4"/>
  <c r="W128" i="4"/>
  <c r="K128" i="4"/>
  <c r="W127" i="4"/>
  <c r="K127" i="4"/>
  <c r="W126" i="4"/>
  <c r="K126" i="4"/>
  <c r="W125" i="4"/>
  <c r="K125" i="4"/>
  <c r="W124" i="4"/>
  <c r="K124" i="4"/>
  <c r="W123" i="4"/>
  <c r="K123" i="4"/>
  <c r="W122" i="4"/>
  <c r="K122" i="4"/>
  <c r="W121" i="4"/>
  <c r="K121" i="4"/>
  <c r="W120" i="4"/>
  <c r="K120" i="4"/>
  <c r="W119" i="4"/>
  <c r="K119" i="4"/>
  <c r="W118" i="4"/>
  <c r="K118" i="4"/>
  <c r="W117" i="4"/>
  <c r="K117" i="4"/>
  <c r="W116" i="4"/>
  <c r="K116" i="4"/>
  <c r="W115" i="4"/>
  <c r="K115" i="4"/>
  <c r="W114" i="4"/>
  <c r="K114" i="4"/>
  <c r="W113" i="4"/>
  <c r="K113" i="4"/>
  <c r="W112" i="4"/>
  <c r="K112" i="4"/>
  <c r="W111" i="4"/>
  <c r="K111" i="4"/>
  <c r="W110" i="4"/>
  <c r="K110" i="4"/>
  <c r="W109" i="4"/>
  <c r="K109" i="4"/>
  <c r="V138" i="4"/>
  <c r="J138" i="4"/>
  <c r="V137" i="4"/>
  <c r="J137" i="4"/>
  <c r="V136" i="4"/>
  <c r="J136" i="4"/>
  <c r="V135" i="4"/>
  <c r="J135" i="4"/>
  <c r="V134" i="4"/>
  <c r="J134" i="4"/>
  <c r="V133" i="4"/>
  <c r="J133" i="4"/>
  <c r="V132" i="4"/>
  <c r="J132" i="4"/>
  <c r="V131" i="4"/>
  <c r="J131" i="4"/>
  <c r="V130" i="4"/>
  <c r="J130" i="4"/>
  <c r="V129" i="4"/>
  <c r="J129" i="4"/>
  <c r="V128" i="4"/>
  <c r="J128" i="4"/>
  <c r="V127" i="4"/>
  <c r="J127" i="4"/>
  <c r="V126" i="4"/>
  <c r="J126" i="4"/>
  <c r="V125" i="4"/>
  <c r="J125" i="4"/>
  <c r="V124" i="4"/>
  <c r="J124" i="4"/>
  <c r="V123" i="4"/>
  <c r="J123" i="4"/>
  <c r="V122" i="4"/>
  <c r="J122" i="4"/>
  <c r="V121" i="4"/>
  <c r="U138" i="4"/>
  <c r="I138" i="4"/>
  <c r="U137" i="4"/>
  <c r="I137" i="4"/>
  <c r="U136" i="4"/>
  <c r="I136" i="4"/>
  <c r="U135" i="4"/>
  <c r="I135" i="4"/>
  <c r="U134" i="4"/>
  <c r="I134" i="4"/>
  <c r="U133" i="4"/>
  <c r="I133" i="4"/>
  <c r="U132" i="4"/>
  <c r="I132" i="4"/>
  <c r="U131" i="4"/>
  <c r="I131" i="4"/>
  <c r="U130" i="4"/>
  <c r="I130" i="4"/>
  <c r="U129" i="4"/>
  <c r="I129" i="4"/>
  <c r="U128" i="4"/>
  <c r="I128" i="4"/>
  <c r="U127" i="4"/>
  <c r="I127" i="4"/>
  <c r="U126" i="4"/>
  <c r="I126" i="4"/>
  <c r="U125" i="4"/>
  <c r="I125" i="4"/>
  <c r="U124" i="4"/>
  <c r="I124" i="4"/>
  <c r="U123" i="4"/>
  <c r="I123" i="4"/>
  <c r="U122" i="4"/>
  <c r="I122" i="4"/>
  <c r="U121" i="4"/>
  <c r="I121" i="4"/>
  <c r="U120" i="4"/>
  <c r="I120" i="4"/>
  <c r="U119" i="4"/>
  <c r="I119" i="4"/>
  <c r="U118" i="4"/>
  <c r="I118" i="4"/>
  <c r="U117" i="4"/>
  <c r="I117" i="4"/>
  <c r="U116" i="4"/>
  <c r="I116" i="4"/>
  <c r="U115" i="4"/>
  <c r="I115" i="4"/>
  <c r="U114" i="4"/>
  <c r="I114" i="4"/>
  <c r="U113" i="4"/>
  <c r="I113" i="4"/>
  <c r="U112" i="4"/>
  <c r="I112" i="4"/>
  <c r="U111" i="4"/>
  <c r="I111" i="4"/>
  <c r="U110" i="4"/>
  <c r="I110" i="4"/>
  <c r="U109" i="4"/>
  <c r="I109" i="4"/>
  <c r="T138" i="4"/>
  <c r="H138" i="4"/>
  <c r="T137" i="4"/>
  <c r="H137" i="4"/>
  <c r="T136" i="4"/>
  <c r="H136" i="4"/>
  <c r="T135" i="4"/>
  <c r="H135" i="4"/>
  <c r="T134" i="4"/>
  <c r="H134" i="4"/>
  <c r="T133" i="4"/>
  <c r="H133" i="4"/>
  <c r="T132" i="4"/>
  <c r="H132" i="4"/>
  <c r="T131" i="4"/>
  <c r="H131" i="4"/>
  <c r="T130" i="4"/>
  <c r="H130" i="4"/>
  <c r="T129" i="4"/>
  <c r="H129" i="4"/>
  <c r="T128" i="4"/>
  <c r="H128" i="4"/>
  <c r="T127" i="4"/>
  <c r="H127" i="4"/>
  <c r="T126" i="4"/>
  <c r="H126" i="4"/>
  <c r="T125" i="4"/>
  <c r="H125" i="4"/>
  <c r="T124" i="4"/>
  <c r="H124" i="4"/>
  <c r="T123" i="4"/>
  <c r="H123" i="4"/>
  <c r="T122" i="4"/>
  <c r="H122" i="4"/>
  <c r="T121" i="4"/>
  <c r="H121" i="4"/>
  <c r="T120" i="4"/>
  <c r="H120" i="4"/>
  <c r="T119" i="4"/>
  <c r="H119" i="4"/>
  <c r="T118" i="4"/>
  <c r="H118" i="4"/>
  <c r="T117" i="4"/>
  <c r="H117" i="4"/>
  <c r="T116" i="4"/>
  <c r="H116" i="4"/>
  <c r="T115" i="4"/>
  <c r="H115" i="4"/>
  <c r="T114" i="4"/>
  <c r="H114" i="4"/>
  <c r="T113" i="4"/>
  <c r="H113" i="4"/>
  <c r="T112" i="4"/>
  <c r="H112" i="4"/>
  <c r="T111" i="4"/>
  <c r="H111" i="4"/>
  <c r="T110" i="4"/>
  <c r="H110" i="4"/>
  <c r="T109" i="4"/>
  <c r="H109" i="4"/>
  <c r="R138" i="4"/>
  <c r="F138" i="4"/>
  <c r="R137" i="4"/>
  <c r="F137" i="4"/>
  <c r="R136" i="4"/>
  <c r="F136" i="4"/>
  <c r="R135" i="4"/>
  <c r="F135" i="4"/>
  <c r="R134" i="4"/>
  <c r="F134" i="4"/>
  <c r="R133" i="4"/>
  <c r="F133" i="4"/>
  <c r="R132" i="4"/>
  <c r="F132" i="4"/>
  <c r="R131" i="4"/>
  <c r="F131" i="4"/>
  <c r="R130" i="4"/>
  <c r="F130" i="4"/>
  <c r="R129" i="4"/>
  <c r="F129" i="4"/>
  <c r="R128" i="4"/>
  <c r="F128" i="4"/>
  <c r="R127" i="4"/>
  <c r="F127" i="4"/>
  <c r="R126" i="4"/>
  <c r="F126" i="4"/>
  <c r="E137" i="4"/>
  <c r="E135" i="4"/>
  <c r="Q133" i="4"/>
  <c r="E132" i="4"/>
  <c r="Q130" i="4"/>
  <c r="E129" i="4"/>
  <c r="Q127" i="4"/>
  <c r="E126" i="4"/>
  <c r="X124" i="4"/>
  <c r="R123" i="4"/>
  <c r="O122" i="4"/>
  <c r="J121" i="4"/>
  <c r="J120" i="4"/>
  <c r="J119" i="4"/>
  <c r="O118" i="4"/>
  <c r="S116" i="4"/>
  <c r="X115" i="4"/>
  <c r="D115" i="4"/>
  <c r="F114" i="4"/>
  <c r="J113" i="4"/>
  <c r="O112" i="4"/>
  <c r="S110" i="4"/>
  <c r="X109" i="4"/>
  <c r="D109" i="4"/>
  <c r="C137" i="4"/>
  <c r="C135" i="4"/>
  <c r="O133" i="4"/>
  <c r="C132" i="4"/>
  <c r="O130" i="4"/>
  <c r="C129" i="4"/>
  <c r="O127" i="4"/>
  <c r="C126" i="4"/>
  <c r="S124" i="4"/>
  <c r="Q123" i="4"/>
  <c r="L122" i="4"/>
  <c r="G121" i="4"/>
  <c r="G120" i="4"/>
  <c r="G119" i="4"/>
  <c r="L118" i="4"/>
  <c r="P117" i="4"/>
  <c r="R116" i="4"/>
  <c r="V115" i="4"/>
  <c r="C115" i="4"/>
  <c r="G113" i="4"/>
  <c r="L112" i="4"/>
  <c r="P111" i="4"/>
  <c r="R110" i="4"/>
  <c r="V109" i="4"/>
  <c r="C109" i="4"/>
  <c r="S138" i="4"/>
  <c r="S136" i="4"/>
  <c r="X134" i="4"/>
  <c r="L133" i="4"/>
  <c r="X131" i="4"/>
  <c r="L130" i="4"/>
  <c r="X128" i="4"/>
  <c r="L127" i="4"/>
  <c r="X125" i="4"/>
  <c r="R124" i="4"/>
  <c r="O123" i="4"/>
  <c r="G122" i="4"/>
  <c r="F121" i="4"/>
  <c r="F120" i="4"/>
  <c r="F119" i="4"/>
  <c r="J118" i="4"/>
  <c r="O117" i="4"/>
  <c r="S115" i="4"/>
  <c r="X114" i="4"/>
  <c r="D114" i="4"/>
  <c r="F113" i="4"/>
  <c r="J112" i="4"/>
  <c r="O111" i="4"/>
  <c r="S109" i="4"/>
  <c r="Q138" i="4"/>
  <c r="Q136" i="4"/>
  <c r="S134" i="4"/>
  <c r="G133" i="4"/>
  <c r="S131" i="4"/>
  <c r="G130" i="4"/>
  <c r="S128" i="4"/>
  <c r="G127" i="4"/>
  <c r="S125" i="4"/>
  <c r="Q124" i="4"/>
  <c r="L123" i="4"/>
  <c r="F122" i="4"/>
  <c r="E121" i="4"/>
  <c r="E120" i="4"/>
  <c r="E119" i="4"/>
  <c r="G118" i="4"/>
  <c r="L117" i="4"/>
  <c r="P116" i="4"/>
  <c r="R115" i="4"/>
  <c r="V114" i="4"/>
  <c r="C114" i="4"/>
  <c r="E113" i="4"/>
  <c r="G112" i="4"/>
  <c r="L111" i="4"/>
  <c r="P110" i="4"/>
  <c r="R109" i="4"/>
  <c r="O138" i="4"/>
  <c r="O136" i="4"/>
  <c r="Q134" i="4"/>
  <c r="E133" i="4"/>
  <c r="Q131" i="4"/>
  <c r="E130" i="4"/>
  <c r="Q128" i="4"/>
  <c r="E127" i="4"/>
  <c r="R125" i="4"/>
  <c r="O124" i="4"/>
  <c r="G123" i="4"/>
  <c r="E122" i="4"/>
  <c r="C121" i="4"/>
  <c r="C120" i="4"/>
  <c r="D119" i="4"/>
  <c r="F118" i="4"/>
  <c r="J117" i="4"/>
  <c r="O116" i="4"/>
  <c r="S114" i="4"/>
  <c r="X113" i="4"/>
  <c r="D113" i="4"/>
  <c r="F112" i="4"/>
  <c r="J111" i="4"/>
  <c r="O110" i="4"/>
  <c r="G138" i="4"/>
  <c r="G136" i="4"/>
  <c r="O134" i="4"/>
  <c r="C133" i="4"/>
  <c r="O131" i="4"/>
  <c r="C130" i="4"/>
  <c r="O128" i="4"/>
  <c r="C127" i="4"/>
  <c r="Q125" i="4"/>
  <c r="L124" i="4"/>
  <c r="F123" i="4"/>
  <c r="C122" i="4"/>
  <c r="X120" i="4"/>
  <c r="X119" i="4"/>
  <c r="C119" i="4"/>
  <c r="G117" i="4"/>
  <c r="L116" i="4"/>
  <c r="P115" i="4"/>
  <c r="R114" i="4"/>
  <c r="V113" i="4"/>
  <c r="C113" i="4"/>
  <c r="G111" i="4"/>
  <c r="L110" i="4"/>
  <c r="P109" i="4"/>
  <c r="E138" i="4"/>
  <c r="E136" i="4"/>
  <c r="L134" i="4"/>
  <c r="X132" i="4"/>
  <c r="L131" i="4"/>
  <c r="X129" i="4"/>
  <c r="L128" i="4"/>
  <c r="X126" i="4"/>
  <c r="O125" i="4"/>
  <c r="G124" i="4"/>
  <c r="E123" i="4"/>
  <c r="X121" i="4"/>
  <c r="V120" i="4"/>
  <c r="V119" i="4"/>
  <c r="X118" i="4"/>
  <c r="D118" i="4"/>
  <c r="F117" i="4"/>
  <c r="J116" i="4"/>
  <c r="O115" i="4"/>
  <c r="S113" i="4"/>
  <c r="X112" i="4"/>
  <c r="D112" i="4"/>
  <c r="F111" i="4"/>
  <c r="J110" i="4"/>
  <c r="O109" i="4"/>
  <c r="C138" i="4"/>
  <c r="C136" i="4"/>
  <c r="G134" i="4"/>
  <c r="S132" i="4"/>
  <c r="G131" i="4"/>
  <c r="S129" i="4"/>
  <c r="G128" i="4"/>
  <c r="S126" i="4"/>
  <c r="L125" i="4"/>
  <c r="F124" i="4"/>
  <c r="C123" i="4"/>
  <c r="S121" i="4"/>
  <c r="S120" i="4"/>
  <c r="S119" i="4"/>
  <c r="V118" i="4"/>
  <c r="C118" i="4"/>
  <c r="G116" i="4"/>
  <c r="L115" i="4"/>
  <c r="P114" i="4"/>
  <c r="R113" i="4"/>
  <c r="V112" i="4"/>
  <c r="C112" i="4"/>
  <c r="G110" i="4"/>
  <c r="L109" i="4"/>
  <c r="S137" i="4"/>
  <c r="S135" i="4"/>
  <c r="E134" i="4"/>
  <c r="Q132" i="4"/>
  <c r="E131" i="4"/>
  <c r="Q129" i="4"/>
  <c r="E128" i="4"/>
  <c r="Q126" i="4"/>
  <c r="G125" i="4"/>
  <c r="E124" i="4"/>
  <c r="X122" i="4"/>
  <c r="R121" i="4"/>
  <c r="R120" i="4"/>
  <c r="R119" i="4"/>
  <c r="S118" i="4"/>
  <c r="X117" i="4"/>
  <c r="D117" i="4"/>
  <c r="F116" i="4"/>
  <c r="J115" i="4"/>
  <c r="O114" i="4"/>
  <c r="S112" i="4"/>
  <c r="X111" i="4"/>
  <c r="D111" i="4"/>
  <c r="F110" i="4"/>
  <c r="J109" i="4"/>
  <c r="Q137" i="4"/>
  <c r="Q135" i="4"/>
  <c r="C134" i="4"/>
  <c r="O132" i="4"/>
  <c r="C131" i="4"/>
  <c r="O129" i="4"/>
  <c r="C128" i="4"/>
  <c r="O126" i="4"/>
  <c r="F125" i="4"/>
  <c r="C124" i="4"/>
  <c r="S122" i="4"/>
  <c r="Q121" i="4"/>
  <c r="Q120" i="4"/>
  <c r="Q119" i="4"/>
  <c r="R118" i="4"/>
  <c r="V117" i="4"/>
  <c r="C117" i="4"/>
  <c r="E116" i="4"/>
  <c r="G115" i="4"/>
  <c r="L114" i="4"/>
  <c r="P113" i="4"/>
  <c r="R112" i="4"/>
  <c r="V111" i="4"/>
  <c r="C111" i="4"/>
  <c r="G109" i="4"/>
  <c r="L129" i="4"/>
  <c r="O121" i="4"/>
  <c r="D116" i="4"/>
  <c r="X110" i="4"/>
  <c r="G129" i="4"/>
  <c r="L121" i="4"/>
  <c r="C116" i="4"/>
  <c r="V110" i="4"/>
  <c r="O137" i="4"/>
  <c r="X127" i="4"/>
  <c r="O120" i="4"/>
  <c r="F115" i="4"/>
  <c r="D110" i="4"/>
  <c r="O135" i="4"/>
  <c r="L126" i="4"/>
  <c r="O119" i="4"/>
  <c r="J114" i="4"/>
  <c r="F109" i="4"/>
  <c r="G135" i="4"/>
  <c r="G126" i="4"/>
  <c r="L119" i="4"/>
  <c r="G114" i="4"/>
  <c r="X133" i="4"/>
  <c r="E125" i="4"/>
  <c r="Q118" i="4"/>
  <c r="O113" i="4"/>
  <c r="S133" i="4"/>
  <c r="C125" i="4"/>
  <c r="P118" i="4"/>
  <c r="L113" i="4"/>
  <c r="L132" i="4"/>
  <c r="X123" i="4"/>
  <c r="S117" i="4"/>
  <c r="Q112" i="4"/>
  <c r="X130" i="4"/>
  <c r="R122" i="4"/>
  <c r="X116" i="4"/>
  <c r="S111" i="4"/>
  <c r="S130" i="4"/>
  <c r="Q122" i="4"/>
  <c r="V116" i="4"/>
  <c r="R111" i="4"/>
  <c r="R117" i="4"/>
  <c r="E115" i="4"/>
  <c r="P112" i="4"/>
  <c r="G137" i="4"/>
  <c r="G132" i="4"/>
  <c r="S127" i="4"/>
  <c r="S123" i="4"/>
  <c r="L120" i="4"/>
  <c r="C110" i="4"/>
  <c r="E110" i="4"/>
  <c r="E112" i="4"/>
  <c r="Q110" i="4"/>
  <c r="E118" i="4"/>
  <c r="E109" i="4"/>
  <c r="Q111" i="4"/>
  <c r="Q117" i="4"/>
  <c r="Q113" i="4"/>
  <c r="B109" i="4"/>
  <c r="E114" i="4"/>
  <c r="N109" i="4"/>
  <c r="E111" i="4"/>
  <c r="B110" i="4"/>
  <c r="Q109" i="4"/>
  <c r="N110" i="4"/>
  <c r="Q116" i="4"/>
  <c r="E117" i="4"/>
  <c r="Q114" i="4"/>
  <c r="Q115" i="4"/>
  <c r="B66" i="6"/>
  <c r="L62" i="6"/>
  <c r="F59" i="6"/>
  <c r="F56" i="6"/>
  <c r="F53" i="6"/>
  <c r="F50" i="6"/>
  <c r="F47" i="6"/>
  <c r="F44" i="6"/>
  <c r="F41" i="6"/>
  <c r="F57" i="6"/>
  <c r="F54" i="6"/>
  <c r="F51" i="6"/>
  <c r="F48" i="6"/>
  <c r="F45" i="6"/>
  <c r="F42" i="6"/>
  <c r="X67" i="6"/>
  <c r="O63" i="6"/>
  <c r="F60" i="6"/>
  <c r="O51" i="6"/>
  <c r="C64" i="6"/>
  <c r="F52" i="6"/>
  <c r="T42" i="6"/>
  <c r="H44" i="6"/>
  <c r="H49" i="6"/>
  <c r="T51" i="6"/>
  <c r="H55" i="6"/>
  <c r="H61" i="6"/>
  <c r="T64" i="6"/>
  <c r="H67" i="6"/>
  <c r="I41" i="6"/>
  <c r="U42" i="6"/>
  <c r="I44" i="6"/>
  <c r="U45" i="6"/>
  <c r="I52" i="6"/>
  <c r="O42" i="6"/>
  <c r="C52" i="6"/>
  <c r="F43" i="6"/>
  <c r="H41" i="6"/>
  <c r="X69" i="6"/>
  <c r="N46" i="6"/>
  <c r="N57" i="6"/>
  <c r="C43" i="6"/>
  <c r="O52" i="6"/>
  <c r="N49" i="6"/>
  <c r="O55" i="6"/>
  <c r="H43" i="6"/>
  <c r="N60" i="6"/>
  <c r="O45" i="6"/>
  <c r="O57" i="6"/>
  <c r="H46" i="6"/>
  <c r="T48" i="6"/>
  <c r="H58" i="6"/>
  <c r="X65" i="6"/>
  <c r="I49" i="6"/>
  <c r="I55" i="6"/>
  <c r="U57" i="6"/>
  <c r="I60" i="6"/>
  <c r="U62" i="6"/>
  <c r="C58" i="6"/>
  <c r="N52" i="6"/>
  <c r="O46" i="6"/>
  <c r="O58" i="6"/>
  <c r="F49" i="6"/>
  <c r="H42" i="6"/>
  <c r="T43" i="6"/>
  <c r="N55" i="6"/>
  <c r="N70" i="6"/>
  <c r="O49" i="6"/>
  <c r="O61" i="6"/>
  <c r="O60" i="6"/>
  <c r="T46" i="6"/>
  <c r="T49" i="6"/>
  <c r="T59" i="6"/>
  <c r="I46" i="6"/>
  <c r="U56" i="6"/>
  <c r="I58" i="6"/>
  <c r="I67" i="6"/>
  <c r="J47" i="6"/>
  <c r="J64" i="6"/>
  <c r="V66" i="6"/>
  <c r="J70" i="6"/>
  <c r="K45" i="6"/>
  <c r="K46" i="6"/>
  <c r="K52" i="6"/>
  <c r="W54" i="6"/>
  <c r="K63" i="6"/>
  <c r="W66" i="6"/>
  <c r="R64" i="6"/>
  <c r="M62" i="6"/>
  <c r="M66" i="6"/>
  <c r="Y68" i="6"/>
  <c r="B51" i="6"/>
  <c r="B60" i="6"/>
  <c r="C65" i="6"/>
  <c r="C69" i="6"/>
  <c r="C59" i="6"/>
  <c r="D46" i="6"/>
  <c r="D52" i="6"/>
  <c r="C61" i="6"/>
  <c r="H45" i="6"/>
  <c r="H51" i="6"/>
  <c r="T52" i="6"/>
  <c r="I48" i="6"/>
  <c r="U68" i="6"/>
  <c r="V43" i="6"/>
  <c r="V49" i="6"/>
  <c r="V54" i="6"/>
  <c r="J58" i="6"/>
  <c r="V60" i="6"/>
  <c r="J69" i="6"/>
  <c r="W48" i="6"/>
  <c r="K57" i="6"/>
  <c r="W65" i="6"/>
  <c r="M53" i="6"/>
  <c r="M59" i="6"/>
  <c r="Y60" i="6"/>
  <c r="B42" i="6"/>
  <c r="B53" i="6"/>
  <c r="O66" i="6"/>
  <c r="D42" i="6"/>
  <c r="P43" i="6"/>
  <c r="P48" i="6"/>
  <c r="P64" i="6"/>
  <c r="D66" i="6"/>
  <c r="D67" i="6"/>
  <c r="X41" i="6"/>
  <c r="L43" i="6"/>
  <c r="X49" i="6"/>
  <c r="L51" i="6"/>
  <c r="L57" i="6"/>
  <c r="H54" i="6"/>
  <c r="T62" i="6"/>
  <c r="H64" i="6"/>
  <c r="U44" i="6"/>
  <c r="U46" i="6"/>
  <c r="U49" i="6"/>
  <c r="I51" i="6"/>
  <c r="U64" i="6"/>
  <c r="J42" i="6"/>
  <c r="J46" i="6"/>
  <c r="J51" i="6"/>
  <c r="J52" i="6"/>
  <c r="J57" i="6"/>
  <c r="V59" i="6"/>
  <c r="J63" i="6"/>
  <c r="V65" i="6"/>
  <c r="K51" i="6"/>
  <c r="W53" i="6"/>
  <c r="K56" i="6"/>
  <c r="W59" i="6"/>
  <c r="K68" i="6"/>
  <c r="M41" i="6"/>
  <c r="Y42" i="6"/>
  <c r="M44" i="6"/>
  <c r="Y45" i="6"/>
  <c r="M47" i="6"/>
  <c r="Y48" i="6"/>
  <c r="M50" i="6"/>
  <c r="Y51" i="6"/>
  <c r="Y54" i="6"/>
  <c r="M56" i="6"/>
  <c r="Y57" i="6"/>
  <c r="Y63" i="6"/>
  <c r="B44" i="6"/>
  <c r="B46" i="6"/>
  <c r="B62" i="6"/>
  <c r="B65" i="6"/>
  <c r="N69" i="6"/>
  <c r="O62" i="6"/>
  <c r="O70" i="6"/>
  <c r="D45" i="6"/>
  <c r="P47" i="6"/>
  <c r="D51" i="6"/>
  <c r="P53" i="6"/>
  <c r="D61" i="6"/>
  <c r="P69" i="6"/>
  <c r="N58" i="6"/>
  <c r="T41" i="6"/>
  <c r="T55" i="6"/>
  <c r="H57" i="6"/>
  <c r="T65" i="6"/>
  <c r="T68" i="6"/>
  <c r="H70" i="6"/>
  <c r="U52" i="6"/>
  <c r="F65" i="6"/>
  <c r="T45" i="6"/>
  <c r="H47" i="6"/>
  <c r="H50" i="6"/>
  <c r="T58" i="6"/>
  <c r="H60" i="6"/>
  <c r="I43" i="6"/>
  <c r="U55" i="6"/>
  <c r="U58" i="6"/>
  <c r="U67" i="6"/>
  <c r="J45" i="6"/>
  <c r="V53" i="6"/>
  <c r="J56" i="6"/>
  <c r="J62" i="6"/>
  <c r="V64" i="6"/>
  <c r="J68" i="6"/>
  <c r="K44" i="6"/>
  <c r="W46" i="6"/>
  <c r="K61" i="6"/>
  <c r="W64" i="6"/>
  <c r="K67" i="6"/>
  <c r="Y62" i="6"/>
  <c r="B50" i="6"/>
  <c r="B52" i="6"/>
  <c r="C68" i="6"/>
  <c r="N68" i="6"/>
  <c r="T61" i="6"/>
  <c r="H63" i="6"/>
  <c r="I45" i="6"/>
  <c r="U48" i="6"/>
  <c r="N45" i="6"/>
  <c r="J41" i="6"/>
  <c r="V47" i="6"/>
  <c r="V70" i="6"/>
  <c r="W52" i="6"/>
  <c r="K55" i="6"/>
  <c r="W58" i="6"/>
  <c r="W69" i="6"/>
  <c r="M55" i="6"/>
  <c r="M58" i="6"/>
  <c r="Y59" i="6"/>
  <c r="M61" i="6"/>
  <c r="M64" i="6"/>
  <c r="Y66" i="6"/>
  <c r="M69" i="6"/>
  <c r="B59" i="6"/>
  <c r="B67" i="6"/>
  <c r="R61" i="6"/>
  <c r="O65" i="6"/>
  <c r="O69" i="6"/>
  <c r="P42" i="6"/>
  <c r="D44" i="6"/>
  <c r="P46" i="6"/>
  <c r="P52" i="6"/>
  <c r="D55" i="6"/>
  <c r="P57" i="6"/>
  <c r="D60" i="6"/>
  <c r="D65" i="6"/>
  <c r="P67" i="6"/>
  <c r="L42" i="6"/>
  <c r="L50" i="6"/>
  <c r="L65" i="6"/>
  <c r="O43" i="6"/>
  <c r="H53" i="6"/>
  <c r="T54" i="6"/>
  <c r="H66" i="6"/>
  <c r="U41" i="6"/>
  <c r="I47" i="6"/>
  <c r="I50" i="6"/>
  <c r="U51" i="6"/>
  <c r="U63" i="6"/>
  <c r="I65" i="6"/>
  <c r="U66" i="6"/>
  <c r="I69" i="6"/>
  <c r="N48" i="6"/>
  <c r="V42" i="6"/>
  <c r="J44" i="6"/>
  <c r="J50" i="6"/>
  <c r="J55" i="6"/>
  <c r="V58" i="6"/>
  <c r="J61" i="6"/>
  <c r="J67" i="6"/>
  <c r="K49" i="6"/>
  <c r="K54" i="6"/>
  <c r="W57" i="6"/>
  <c r="W63" i="6"/>
  <c r="W68" i="6"/>
  <c r="F46" i="6"/>
  <c r="Y41" i="6"/>
  <c r="M43" i="6"/>
  <c r="Y44" i="6"/>
  <c r="M46" i="6"/>
  <c r="Y47" i="6"/>
  <c r="M49" i="6"/>
  <c r="Y50" i="6"/>
  <c r="M52" i="6"/>
  <c r="Y53" i="6"/>
  <c r="Y56" i="6"/>
  <c r="N62" i="6"/>
  <c r="B70" i="6"/>
  <c r="T47" i="6"/>
  <c r="H56" i="6"/>
  <c r="T57" i="6"/>
  <c r="T67" i="6"/>
  <c r="H69" i="6"/>
  <c r="U43" i="6"/>
  <c r="I53" i="6"/>
  <c r="U54" i="6"/>
  <c r="I56" i="6"/>
  <c r="I59" i="6"/>
  <c r="I62" i="6"/>
  <c r="U70" i="6"/>
  <c r="N51" i="6"/>
  <c r="V46" i="6"/>
  <c r="J49" i="6"/>
  <c r="V52" i="6"/>
  <c r="V57" i="6"/>
  <c r="V63" i="6"/>
  <c r="V69" i="6"/>
  <c r="W45" i="6"/>
  <c r="W51" i="6"/>
  <c r="K60" i="6"/>
  <c r="K66" i="6"/>
  <c r="F58" i="6"/>
  <c r="Y70" i="6"/>
  <c r="B54" i="6"/>
  <c r="B61" i="6"/>
  <c r="N65" i="6"/>
  <c r="C63" i="6"/>
  <c r="C67" i="6"/>
  <c r="C44" i="6"/>
  <c r="P45" i="6"/>
  <c r="P51" i="6"/>
  <c r="D54" i="6"/>
  <c r="P66" i="6"/>
  <c r="X45" i="6"/>
  <c r="L47" i="6"/>
  <c r="L55" i="6"/>
  <c r="X66" i="6"/>
  <c r="N42" i="6"/>
  <c r="O48" i="6"/>
  <c r="T50" i="6"/>
  <c r="H59" i="6"/>
  <c r="T60" i="6"/>
  <c r="T70" i="6"/>
  <c r="U60" i="6"/>
  <c r="N54" i="6"/>
  <c r="J54" i="6"/>
  <c r="J60" i="6"/>
  <c r="J65" i="6"/>
  <c r="J66" i="6"/>
  <c r="W41" i="6"/>
  <c r="K43" i="6"/>
  <c r="W44" i="6"/>
  <c r="K48" i="6"/>
  <c r="W56" i="6"/>
  <c r="W62" i="6"/>
  <c r="F61" i="6"/>
  <c r="M63" i="6"/>
  <c r="Y65" i="6"/>
  <c r="M68" i="6"/>
  <c r="B41" i="6"/>
  <c r="B56" i="6"/>
  <c r="O64" i="6"/>
  <c r="O68" i="6"/>
  <c r="C47" i="6"/>
  <c r="D48" i="6"/>
  <c r="P56" i="6"/>
  <c r="D59" i="6"/>
  <c r="P61" i="6"/>
  <c r="D64" i="6"/>
  <c r="L44" i="6"/>
  <c r="N43" i="6"/>
  <c r="C49" i="6"/>
  <c r="H52" i="6"/>
  <c r="T63" i="6"/>
  <c r="I42" i="6"/>
  <c r="U47" i="6"/>
  <c r="U65" i="6"/>
  <c r="I68" i="6"/>
  <c r="B64" i="6"/>
  <c r="V45" i="6"/>
  <c r="V51" i="6"/>
  <c r="V56" i="6"/>
  <c r="V62" i="6"/>
  <c r="V68" i="6"/>
  <c r="K47" i="6"/>
  <c r="W50" i="6"/>
  <c r="K53" i="6"/>
  <c r="K59" i="6"/>
  <c r="W61" i="6"/>
  <c r="K65" i="6"/>
  <c r="W67" i="6"/>
  <c r="K70" i="6"/>
  <c r="M48" i="6"/>
  <c r="M60" i="6"/>
  <c r="Y61" i="6"/>
  <c r="B43" i="6"/>
  <c r="O54" i="6"/>
  <c r="T53" i="6"/>
  <c r="H62" i="6"/>
  <c r="H68" i="6"/>
  <c r="U50" i="6"/>
  <c r="V41" i="6"/>
  <c r="J43" i="6"/>
  <c r="J48" i="6"/>
  <c r="J59" i="6"/>
  <c r="W55" i="6"/>
  <c r="K58" i="6"/>
  <c r="M42" i="6"/>
  <c r="Y43" i="6"/>
  <c r="M45" i="6"/>
  <c r="Y46" i="6"/>
  <c r="Y49" i="6"/>
  <c r="M51" i="6"/>
  <c r="Y52" i="6"/>
  <c r="M54" i="6"/>
  <c r="Y55" i="6"/>
  <c r="M57" i="6"/>
  <c r="Y58" i="6"/>
  <c r="Y64" i="6"/>
  <c r="M67" i="6"/>
  <c r="Y69" i="6"/>
  <c r="B45" i="6"/>
  <c r="B47" i="6"/>
  <c r="B58" i="6"/>
  <c r="N61" i="6"/>
  <c r="B63" i="6"/>
  <c r="N64" i="6"/>
  <c r="C62" i="6"/>
  <c r="O67" i="6"/>
  <c r="C70" i="6"/>
  <c r="C53" i="6"/>
  <c r="C55" i="6"/>
  <c r="F55" i="6"/>
  <c r="T44" i="6"/>
  <c r="H48" i="6"/>
  <c r="T56" i="6"/>
  <c r="H65" i="6"/>
  <c r="T66" i="6"/>
  <c r="T69" i="6"/>
  <c r="U53" i="6"/>
  <c r="U59" i="6"/>
  <c r="I61" i="6"/>
  <c r="I64" i="6"/>
  <c r="U69" i="6"/>
  <c r="V44" i="6"/>
  <c r="V50" i="6"/>
  <c r="J53" i="6"/>
  <c r="V55" i="6"/>
  <c r="V61" i="6"/>
  <c r="V67" i="6"/>
  <c r="K42" i="6"/>
  <c r="W43" i="6"/>
  <c r="W49" i="6"/>
  <c r="W60" i="6"/>
  <c r="K64" i="6"/>
  <c r="K69" i="6"/>
  <c r="C46" i="6"/>
  <c r="B49" i="6"/>
  <c r="B69" i="6"/>
  <c r="C56" i="6"/>
  <c r="P49" i="6"/>
  <c r="D68" i="6"/>
  <c r="P70" i="6"/>
  <c r="L46" i="6"/>
  <c r="X55" i="6"/>
  <c r="X60" i="6"/>
  <c r="L67" i="6"/>
  <c r="K41" i="6"/>
  <c r="W70" i="6"/>
  <c r="P44" i="6"/>
  <c r="D53" i="6"/>
  <c r="X44" i="6"/>
  <c r="X47" i="6"/>
  <c r="X58" i="6"/>
  <c r="X70" i="6"/>
  <c r="Q49" i="6"/>
  <c r="E52" i="6"/>
  <c r="E58" i="6"/>
  <c r="Q60" i="6"/>
  <c r="E64" i="6"/>
  <c r="Q66" i="6"/>
  <c r="N56" i="6"/>
  <c r="R51" i="6"/>
  <c r="R58" i="6"/>
  <c r="F62" i="6"/>
  <c r="F69" i="6"/>
  <c r="G56" i="6"/>
  <c r="S60" i="6"/>
  <c r="G62" i="6"/>
  <c r="S63" i="6"/>
  <c r="G66" i="6"/>
  <c r="C42" i="6"/>
  <c r="S67" i="6"/>
  <c r="C48" i="6"/>
  <c r="C57" i="6"/>
  <c r="U61" i="6"/>
  <c r="W42" i="6"/>
  <c r="D41" i="6"/>
  <c r="P50" i="6"/>
  <c r="D56" i="6"/>
  <c r="P58" i="6"/>
  <c r="P68" i="6"/>
  <c r="X52" i="6"/>
  <c r="X64" i="6"/>
  <c r="L68" i="6"/>
  <c r="E46" i="6"/>
  <c r="Q48" i="6"/>
  <c r="Q54" i="6"/>
  <c r="E68" i="6"/>
  <c r="Q70" i="6"/>
  <c r="N59" i="6"/>
  <c r="R46" i="6"/>
  <c r="R66" i="6"/>
  <c r="O41" i="6"/>
  <c r="G47" i="6"/>
  <c r="S54" i="6"/>
  <c r="S57" i="6"/>
  <c r="G59" i="6"/>
  <c r="S68" i="6"/>
  <c r="C45" i="6"/>
  <c r="R65" i="6"/>
  <c r="R70" i="6"/>
  <c r="I63" i="6"/>
  <c r="P63" i="6"/>
  <c r="L45" i="6"/>
  <c r="L48" i="6"/>
  <c r="L59" i="6"/>
  <c r="E42" i="6"/>
  <c r="Q43" i="6"/>
  <c r="E51" i="6"/>
  <c r="E57" i="6"/>
  <c r="Q59" i="6"/>
  <c r="E63" i="6"/>
  <c r="Q65" i="6"/>
  <c r="N66" i="6"/>
  <c r="R41" i="6"/>
  <c r="R53" i="6"/>
  <c r="R60" i="6"/>
  <c r="F68" i="6"/>
  <c r="O44" i="6"/>
  <c r="G41" i="6"/>
  <c r="S42" i="6"/>
  <c r="G44" i="6"/>
  <c r="S45" i="6"/>
  <c r="S48" i="6"/>
  <c r="G50" i="6"/>
  <c r="S51" i="6"/>
  <c r="G53" i="6"/>
  <c r="G65" i="6"/>
  <c r="C51" i="6"/>
  <c r="Q55" i="6"/>
  <c r="P41" i="6"/>
  <c r="X50" i="6"/>
  <c r="E45" i="6"/>
  <c r="Q53" i="6"/>
  <c r="Q69" i="6"/>
  <c r="R48" i="6"/>
  <c r="O47" i="6"/>
  <c r="S56" i="6"/>
  <c r="I66" i="6"/>
  <c r="V48" i="6"/>
  <c r="D69" i="6"/>
  <c r="X42" i="6"/>
  <c r="L53" i="6"/>
  <c r="L61" i="6"/>
  <c r="L63" i="6"/>
  <c r="Q47" i="6"/>
  <c r="E50" i="6"/>
  <c r="E56" i="6"/>
  <c r="E62" i="6"/>
  <c r="E67" i="6"/>
  <c r="R43" i="6"/>
  <c r="R55" i="6"/>
  <c r="R62" i="6"/>
  <c r="O50" i="6"/>
  <c r="S59" i="6"/>
  <c r="G61" i="6"/>
  <c r="S62" i="6"/>
  <c r="S66" i="6"/>
  <c r="G70" i="6"/>
  <c r="C54" i="6"/>
  <c r="R50" i="6"/>
  <c r="F64" i="6"/>
  <c r="O53" i="6"/>
  <c r="S53" i="6"/>
  <c r="G64" i="6"/>
  <c r="G69" i="6"/>
  <c r="E53" i="6"/>
  <c r="W47" i="6"/>
  <c r="K62" i="6"/>
  <c r="B48" i="6"/>
  <c r="C66" i="6"/>
  <c r="X48" i="6"/>
  <c r="X57" i="6"/>
  <c r="Q58" i="6"/>
  <c r="Q64" i="6"/>
  <c r="F67" i="6"/>
  <c r="R69" i="6"/>
  <c r="G43" i="6"/>
  <c r="S50" i="6"/>
  <c r="G55" i="6"/>
  <c r="G58" i="6"/>
  <c r="Q61" i="6"/>
  <c r="P54" i="6"/>
  <c r="D57" i="6"/>
  <c r="P59" i="6"/>
  <c r="D62" i="6"/>
  <c r="X53" i="6"/>
  <c r="X59" i="6"/>
  <c r="X68" i="6"/>
  <c r="L70" i="6"/>
  <c r="E41" i="6"/>
  <c r="Q42" i="6"/>
  <c r="E44" i="6"/>
  <c r="Q46" i="6"/>
  <c r="Q52" i="6"/>
  <c r="E55" i="6"/>
  <c r="E61" i="6"/>
  <c r="Q68" i="6"/>
  <c r="R45" i="6"/>
  <c r="R57" i="6"/>
  <c r="O56" i="6"/>
  <c r="S44" i="6"/>
  <c r="G46" i="6"/>
  <c r="S47" i="6"/>
  <c r="G49" i="6"/>
  <c r="G52" i="6"/>
  <c r="C60" i="6"/>
  <c r="N63" i="6"/>
  <c r="L41" i="6"/>
  <c r="X54" i="6"/>
  <c r="R63" i="6"/>
  <c r="I70" i="6"/>
  <c r="K50" i="6"/>
  <c r="M65" i="6"/>
  <c r="D43" i="6"/>
  <c r="D49" i="6"/>
  <c r="X46" i="6"/>
  <c r="L56" i="6"/>
  <c r="X63" i="6"/>
  <c r="E49" i="6"/>
  <c r="Q57" i="6"/>
  <c r="E60" i="6"/>
  <c r="Q63" i="6"/>
  <c r="E66" i="6"/>
  <c r="N41" i="6"/>
  <c r="R52" i="6"/>
  <c r="R59" i="6"/>
  <c r="R68" i="6"/>
  <c r="O59" i="6"/>
  <c r="S41" i="6"/>
  <c r="G63" i="6"/>
  <c r="S65" i="6"/>
  <c r="M70" i="6"/>
  <c r="D47" i="6"/>
  <c r="D58" i="6"/>
  <c r="G42" i="6"/>
  <c r="I54" i="6"/>
  <c r="X43" i="6"/>
  <c r="L49" i="6"/>
  <c r="X51" i="6"/>
  <c r="L58" i="6"/>
  <c r="X61" i="6"/>
  <c r="Q45" i="6"/>
  <c r="Q51" i="6"/>
  <c r="E54" i="6"/>
  <c r="E70" i="6"/>
  <c r="N44" i="6"/>
  <c r="R47" i="6"/>
  <c r="F63" i="6"/>
  <c r="F66" i="6"/>
  <c r="X62" i="6"/>
  <c r="G57" i="6"/>
  <c r="S58" i="6"/>
  <c r="G60" i="6"/>
  <c r="S61" i="6"/>
  <c r="G68" i="6"/>
  <c r="S70" i="6"/>
  <c r="G54" i="6"/>
  <c r="C50" i="6"/>
  <c r="S69" i="6"/>
  <c r="Y67" i="6"/>
  <c r="B55" i="6"/>
  <c r="N67" i="6"/>
  <c r="P62" i="6"/>
  <c r="D70" i="6"/>
  <c r="L54" i="6"/>
  <c r="L60" i="6"/>
  <c r="E43" i="6"/>
  <c r="E48" i="6"/>
  <c r="Q62" i="6"/>
  <c r="E65" i="6"/>
  <c r="Q67" i="6"/>
  <c r="N47" i="6"/>
  <c r="R42" i="6"/>
  <c r="R54" i="6"/>
  <c r="R67" i="6"/>
  <c r="S52" i="6"/>
  <c r="S55" i="6"/>
  <c r="D50" i="6"/>
  <c r="D63" i="6"/>
  <c r="X56" i="6"/>
  <c r="E47" i="6"/>
  <c r="R44" i="6"/>
  <c r="I57" i="6"/>
  <c r="B57" i="6"/>
  <c r="B68" i="6"/>
  <c r="C41" i="6"/>
  <c r="P55" i="6"/>
  <c r="P60" i="6"/>
  <c r="L52" i="6"/>
  <c r="L64" i="6"/>
  <c r="L66" i="6"/>
  <c r="L69" i="6"/>
  <c r="Q41" i="6"/>
  <c r="Q44" i="6"/>
  <c r="Q50" i="6"/>
  <c r="Q56" i="6"/>
  <c r="E59" i="6"/>
  <c r="E69" i="6"/>
  <c r="N50" i="6"/>
  <c r="R49" i="6"/>
  <c r="F70" i="6"/>
  <c r="S43" i="6"/>
  <c r="G45" i="6"/>
  <c r="S46" i="6"/>
  <c r="G48" i="6"/>
  <c r="S49" i="6"/>
  <c r="G51" i="6"/>
  <c r="S64" i="6"/>
  <c r="G67" i="6"/>
  <c r="P65" i="6"/>
  <c r="N53" i="6"/>
  <c r="R56" i="6"/>
  <c r="T147" i="6"/>
  <c r="T152" i="6"/>
  <c r="T158" i="6"/>
  <c r="T170" i="6"/>
  <c r="U149" i="6"/>
  <c r="U155" i="6"/>
  <c r="U156" i="6"/>
  <c r="U165" i="6"/>
  <c r="T143" i="6"/>
  <c r="H145" i="6"/>
  <c r="T146" i="6"/>
  <c r="H144" i="6"/>
  <c r="T145" i="6"/>
  <c r="T149" i="6"/>
  <c r="T155" i="6"/>
  <c r="T167" i="6"/>
  <c r="T168" i="6"/>
  <c r="H170" i="6"/>
  <c r="U152" i="6"/>
  <c r="U158" i="6"/>
  <c r="I161" i="6"/>
  <c r="U163" i="6"/>
  <c r="I166" i="6"/>
  <c r="U167" i="6"/>
  <c r="F165" i="6"/>
  <c r="H147" i="6"/>
  <c r="H146" i="6"/>
  <c r="H156" i="6"/>
  <c r="T157" i="6"/>
  <c r="H163" i="6"/>
  <c r="I143" i="6"/>
  <c r="I153" i="6"/>
  <c r="U154" i="6"/>
  <c r="U166" i="6"/>
  <c r="I168" i="6"/>
  <c r="I172" i="6"/>
  <c r="V150" i="6"/>
  <c r="J159" i="6"/>
  <c r="J165" i="6"/>
  <c r="V167" i="6"/>
  <c r="W149" i="6"/>
  <c r="W155" i="6"/>
  <c r="K159" i="6"/>
  <c r="W161" i="6"/>
  <c r="K164" i="6"/>
  <c r="Y147" i="6"/>
  <c r="Y153" i="6"/>
  <c r="Y169" i="6"/>
  <c r="M172" i="6"/>
  <c r="N151" i="6"/>
  <c r="B159" i="6"/>
  <c r="B164" i="6"/>
  <c r="N165" i="6"/>
  <c r="B167" i="6"/>
  <c r="N171" i="6"/>
  <c r="O149" i="6"/>
  <c r="O152" i="6"/>
  <c r="O155" i="6"/>
  <c r="O164" i="6"/>
  <c r="C166" i="6"/>
  <c r="O172" i="6"/>
  <c r="H143" i="6"/>
  <c r="H159" i="6"/>
  <c r="T160" i="6"/>
  <c r="H169" i="6"/>
  <c r="H172" i="6"/>
  <c r="I145" i="6"/>
  <c r="U148" i="6"/>
  <c r="I156" i="6"/>
  <c r="U157" i="6"/>
  <c r="U160" i="6"/>
  <c r="I162" i="6"/>
  <c r="I165" i="6"/>
  <c r="U169" i="6"/>
  <c r="J147" i="6"/>
  <c r="V161" i="6"/>
  <c r="J170" i="6"/>
  <c r="K143" i="6"/>
  <c r="K146" i="6"/>
  <c r="K147" i="6"/>
  <c r="K158" i="6"/>
  <c r="W166" i="6"/>
  <c r="W172" i="6"/>
  <c r="Y164" i="6"/>
  <c r="M167" i="6"/>
  <c r="B146" i="6"/>
  <c r="B148" i="6"/>
  <c r="B150" i="6"/>
  <c r="N153" i="6"/>
  <c r="B157" i="6"/>
  <c r="N162" i="6"/>
  <c r="O167" i="6"/>
  <c r="C170" i="6"/>
  <c r="D152" i="6"/>
  <c r="P155" i="6"/>
  <c r="P165" i="6"/>
  <c r="P170" i="6"/>
  <c r="L147" i="6"/>
  <c r="X148" i="6"/>
  <c r="L155" i="6"/>
  <c r="X156" i="6"/>
  <c r="L163" i="6"/>
  <c r="T150" i="6"/>
  <c r="H152" i="6"/>
  <c r="H162" i="6"/>
  <c r="T163" i="6"/>
  <c r="I159" i="6"/>
  <c r="V145" i="6"/>
  <c r="V149" i="6"/>
  <c r="V155" i="6"/>
  <c r="J158" i="6"/>
  <c r="J164" i="6"/>
  <c r="V166" i="6"/>
  <c r="V172" i="6"/>
  <c r="W148" i="6"/>
  <c r="W154" i="6"/>
  <c r="K165" i="6"/>
  <c r="Y161" i="6"/>
  <c r="M163" i="6"/>
  <c r="M171" i="6"/>
  <c r="B152" i="6"/>
  <c r="N155" i="6"/>
  <c r="C144" i="6"/>
  <c r="C146" i="6"/>
  <c r="C156" i="6"/>
  <c r="O157" i="6"/>
  <c r="C159" i="6"/>
  <c r="O160" i="6"/>
  <c r="C162" i="6"/>
  <c r="O163" i="6"/>
  <c r="O171" i="6"/>
  <c r="P144" i="6"/>
  <c r="D146" i="6"/>
  <c r="P148" i="6"/>
  <c r="P159" i="6"/>
  <c r="X145" i="6"/>
  <c r="T153" i="6"/>
  <c r="H155" i="6"/>
  <c r="H165" i="6"/>
  <c r="U143" i="6"/>
  <c r="I147" i="6"/>
  <c r="I149" i="6"/>
  <c r="U150" i="6"/>
  <c r="I152" i="6"/>
  <c r="H158" i="6"/>
  <c r="T166" i="6"/>
  <c r="T172" i="6"/>
  <c r="U153" i="6"/>
  <c r="I155" i="6"/>
  <c r="I167" i="6"/>
  <c r="U168" i="6"/>
  <c r="U172" i="6"/>
  <c r="V148" i="6"/>
  <c r="J153" i="6"/>
  <c r="V154" i="6"/>
  <c r="J157" i="6"/>
  <c r="J163" i="6"/>
  <c r="V171" i="6"/>
  <c r="W144" i="6"/>
  <c r="K152" i="6"/>
  <c r="K157" i="6"/>
  <c r="W159" i="6"/>
  <c r="W170" i="6"/>
  <c r="W171" i="6"/>
  <c r="M160" i="6"/>
  <c r="N146" i="6"/>
  <c r="N148" i="6"/>
  <c r="N157" i="6"/>
  <c r="N159" i="6"/>
  <c r="N164" i="6"/>
  <c r="O154" i="6"/>
  <c r="C165" i="6"/>
  <c r="O166" i="6"/>
  <c r="C169" i="6"/>
  <c r="T144" i="6"/>
  <c r="H149" i="6"/>
  <c r="T156" i="6"/>
  <c r="H161" i="6"/>
  <c r="H168" i="6"/>
  <c r="T169" i="6"/>
  <c r="H171" i="6"/>
  <c r="U145" i="6"/>
  <c r="I158" i="6"/>
  <c r="U162" i="6"/>
  <c r="J151" i="6"/>
  <c r="V159" i="6"/>
  <c r="V165" i="6"/>
  <c r="J168" i="6"/>
  <c r="W143" i="6"/>
  <c r="K145" i="6"/>
  <c r="W147" i="6"/>
  <c r="K150" i="6"/>
  <c r="W153" i="6"/>
  <c r="K156" i="6"/>
  <c r="K162" i="6"/>
  <c r="K168" i="6"/>
  <c r="M170" i="6"/>
  <c r="Y172" i="6"/>
  <c r="B143" i="6"/>
  <c r="N150" i="6"/>
  <c r="B156" i="6"/>
  <c r="O144" i="6"/>
  <c r="O146" i="6"/>
  <c r="O148" i="6"/>
  <c r="O170" i="6"/>
  <c r="D161" i="6"/>
  <c r="P163" i="6"/>
  <c r="P168" i="6"/>
  <c r="X147" i="6"/>
  <c r="X155" i="6"/>
  <c r="X158" i="6"/>
  <c r="L161" i="6"/>
  <c r="L166" i="6"/>
  <c r="L170" i="6"/>
  <c r="H148" i="6"/>
  <c r="T159" i="6"/>
  <c r="T162" i="6"/>
  <c r="U147" i="6"/>
  <c r="U159" i="6"/>
  <c r="I164" i="6"/>
  <c r="I170" i="6"/>
  <c r="V147" i="6"/>
  <c r="V153" i="6"/>
  <c r="J156" i="6"/>
  <c r="J162" i="6"/>
  <c r="V170" i="6"/>
  <c r="W152" i="6"/>
  <c r="W158" i="6"/>
  <c r="W164" i="6"/>
  <c r="K167" i="6"/>
  <c r="W169" i="6"/>
  <c r="M162" i="6"/>
  <c r="M165" i="6"/>
  <c r="Y167" i="6"/>
  <c r="B145" i="6"/>
  <c r="N152" i="6"/>
  <c r="B163" i="6"/>
  <c r="N169" i="6"/>
  <c r="N170" i="6"/>
  <c r="H151" i="6"/>
  <c r="H154" i="6"/>
  <c r="H164" i="6"/>
  <c r="H167" i="6"/>
  <c r="I144" i="6"/>
  <c r="V143" i="6"/>
  <c r="J145" i="6"/>
  <c r="J150" i="6"/>
  <c r="V158" i="6"/>
  <c r="V164" i="6"/>
  <c r="J167" i="6"/>
  <c r="K149" i="6"/>
  <c r="K155" i="6"/>
  <c r="K161" i="6"/>
  <c r="M144" i="6"/>
  <c r="Y145" i="6"/>
  <c r="M147" i="6"/>
  <c r="Y148" i="6"/>
  <c r="M150" i="6"/>
  <c r="Y151" i="6"/>
  <c r="Y154" i="6"/>
  <c r="M156" i="6"/>
  <c r="M159" i="6"/>
  <c r="Y163" i="6"/>
  <c r="M169" i="6"/>
  <c r="B147" i="6"/>
  <c r="B158" i="6"/>
  <c r="B160" i="6"/>
  <c r="N161" i="6"/>
  <c r="B165" i="6"/>
  <c r="O150" i="6"/>
  <c r="C152" i="6"/>
  <c r="O153" i="6"/>
  <c r="C172" i="6"/>
  <c r="P143" i="6"/>
  <c r="D149" i="6"/>
  <c r="P157" i="6"/>
  <c r="D160" i="6"/>
  <c r="P162" i="6"/>
  <c r="P167" i="6"/>
  <c r="L143" i="6"/>
  <c r="X144" i="6"/>
  <c r="L151" i="6"/>
  <c r="X152" i="6"/>
  <c r="L160" i="6"/>
  <c r="L165" i="6"/>
  <c r="X167" i="6"/>
  <c r="T165" i="6"/>
  <c r="I151" i="6"/>
  <c r="I154" i="6"/>
  <c r="U171" i="6"/>
  <c r="V152" i="6"/>
  <c r="J161" i="6"/>
  <c r="V169" i="6"/>
  <c r="W151" i="6"/>
  <c r="W163" i="6"/>
  <c r="K172" i="6"/>
  <c r="M153" i="6"/>
  <c r="Y157" i="6"/>
  <c r="Y160" i="6"/>
  <c r="Y166" i="6"/>
  <c r="Y171" i="6"/>
  <c r="B149" i="6"/>
  <c r="B151" i="6"/>
  <c r="N163" i="6"/>
  <c r="N166" i="6"/>
  <c r="B171" i="6"/>
  <c r="N172" i="6"/>
  <c r="C145" i="6"/>
  <c r="C147" i="6"/>
  <c r="C149" i="6"/>
  <c r="C155" i="6"/>
  <c r="O165" i="6"/>
  <c r="O169" i="6"/>
  <c r="P151" i="6"/>
  <c r="D155" i="6"/>
  <c r="D165" i="6"/>
  <c r="D170" i="6"/>
  <c r="I146" i="6"/>
  <c r="I148" i="6"/>
  <c r="U161" i="6"/>
  <c r="I169" i="6"/>
  <c r="V146" i="6"/>
  <c r="J149" i="6"/>
  <c r="J155" i="6"/>
  <c r="V157" i="6"/>
  <c r="V163" i="6"/>
  <c r="J172" i="6"/>
  <c r="K144" i="6"/>
  <c r="W145" i="6"/>
  <c r="K148" i="6"/>
  <c r="K154" i="6"/>
  <c r="W157" i="6"/>
  <c r="W162" i="6"/>
  <c r="M168" i="6"/>
  <c r="N143" i="6"/>
  <c r="B153" i="6"/>
  <c r="N154" i="6"/>
  <c r="N156" i="6"/>
  <c r="B162" i="6"/>
  <c r="T148" i="6"/>
  <c r="H150" i="6"/>
  <c r="H157" i="6"/>
  <c r="T161" i="6"/>
  <c r="T171" i="6"/>
  <c r="U144" i="6"/>
  <c r="I157" i="6"/>
  <c r="I160" i="6"/>
  <c r="I163" i="6"/>
  <c r="U164" i="6"/>
  <c r="V151" i="6"/>
  <c r="J160" i="6"/>
  <c r="J166" i="6"/>
  <c r="V168" i="6"/>
  <c r="W146" i="6"/>
  <c r="W150" i="6"/>
  <c r="W156" i="6"/>
  <c r="K166" i="6"/>
  <c r="W168" i="6"/>
  <c r="K171" i="6"/>
  <c r="Y162" i="6"/>
  <c r="M164" i="6"/>
  <c r="Y170" i="6"/>
  <c r="N145" i="6"/>
  <c r="N158" i="6"/>
  <c r="B168" i="6"/>
  <c r="C143" i="6"/>
  <c r="C157" i="6"/>
  <c r="C160" i="6"/>
  <c r="C163" i="6"/>
  <c r="T151" i="6"/>
  <c r="H153" i="6"/>
  <c r="T154" i="6"/>
  <c r="H160" i="6"/>
  <c r="T164" i="6"/>
  <c r="H166" i="6"/>
  <c r="U146" i="6"/>
  <c r="I150" i="6"/>
  <c r="U151" i="6"/>
  <c r="U170" i="6"/>
  <c r="J144" i="6"/>
  <c r="J148" i="6"/>
  <c r="J154" i="6"/>
  <c r="V156" i="6"/>
  <c r="V162" i="6"/>
  <c r="J171" i="6"/>
  <c r="K153" i="6"/>
  <c r="K160" i="6"/>
  <c r="K170" i="6"/>
  <c r="M143" i="6"/>
  <c r="Y144" i="6"/>
  <c r="M146" i="6"/>
  <c r="M149" i="6"/>
  <c r="Y150" i="6"/>
  <c r="M152" i="6"/>
  <c r="M155" i="6"/>
  <c r="Y156" i="6"/>
  <c r="M158" i="6"/>
  <c r="Y159" i="6"/>
  <c r="M161" i="6"/>
  <c r="Y165" i="6"/>
  <c r="B144" i="6"/>
  <c r="N147" i="6"/>
  <c r="N149" i="6"/>
  <c r="B155" i="6"/>
  <c r="N160" i="6"/>
  <c r="N168" i="6"/>
  <c r="B170" i="6"/>
  <c r="O143" i="6"/>
  <c r="O145" i="6"/>
  <c r="O147" i="6"/>
  <c r="C151" i="6"/>
  <c r="C154" i="6"/>
  <c r="O158" i="6"/>
  <c r="O161" i="6"/>
  <c r="O168" i="6"/>
  <c r="D144" i="6"/>
  <c r="D147" i="6"/>
  <c r="D153" i="6"/>
  <c r="D159" i="6"/>
  <c r="P161" i="6"/>
  <c r="P171" i="6"/>
  <c r="X143" i="6"/>
  <c r="X151" i="6"/>
  <c r="L164" i="6"/>
  <c r="L168" i="6"/>
  <c r="J146" i="6"/>
  <c r="V160" i="6"/>
  <c r="M157" i="6"/>
  <c r="B172" i="6"/>
  <c r="C148" i="6"/>
  <c r="D143" i="6"/>
  <c r="P149" i="6"/>
  <c r="P152" i="6"/>
  <c r="D158" i="6"/>
  <c r="P160" i="6"/>
  <c r="D163" i="6"/>
  <c r="D168" i="6"/>
  <c r="X154" i="6"/>
  <c r="L157" i="6"/>
  <c r="L159" i="6"/>
  <c r="X168" i="6"/>
  <c r="E147" i="6"/>
  <c r="E153" i="6"/>
  <c r="E165" i="6"/>
  <c r="Q167" i="6"/>
  <c r="Q171" i="6"/>
  <c r="R155" i="6"/>
  <c r="F170" i="6"/>
  <c r="G143" i="6"/>
  <c r="S144" i="6"/>
  <c r="S156" i="6"/>
  <c r="S146" i="6"/>
  <c r="S152" i="6"/>
  <c r="G157" i="6"/>
  <c r="S168" i="6"/>
  <c r="Y158" i="6"/>
  <c r="C161" i="6"/>
  <c r="L144" i="6"/>
  <c r="L150" i="6"/>
  <c r="Q149" i="6"/>
  <c r="Q161" i="6"/>
  <c r="E164" i="6"/>
  <c r="E169" i="6"/>
  <c r="R143" i="6"/>
  <c r="R145" i="6"/>
  <c r="F147" i="6"/>
  <c r="R150" i="6"/>
  <c r="F159" i="6"/>
  <c r="R162" i="6"/>
  <c r="R172" i="6"/>
  <c r="S164" i="6"/>
  <c r="G167" i="6"/>
  <c r="S169" i="6"/>
  <c r="G172" i="6"/>
  <c r="Q170" i="6"/>
  <c r="G148" i="6"/>
  <c r="G154" i="6"/>
  <c r="G171" i="6"/>
  <c r="Q156" i="6"/>
  <c r="W160" i="6"/>
  <c r="N144" i="6"/>
  <c r="C167" i="6"/>
  <c r="D150" i="6"/>
  <c r="X157" i="6"/>
  <c r="L167" i="6"/>
  <c r="Q150" i="6"/>
  <c r="E152" i="6"/>
  <c r="Q155" i="6"/>
  <c r="E158" i="6"/>
  <c r="Q160" i="6"/>
  <c r="Q166" i="6"/>
  <c r="F149" i="6"/>
  <c r="R152" i="6"/>
  <c r="F154" i="6"/>
  <c r="R157" i="6"/>
  <c r="F161" i="6"/>
  <c r="R164" i="6"/>
  <c r="F166" i="6"/>
  <c r="R167" i="6"/>
  <c r="S158" i="6"/>
  <c r="G160" i="6"/>
  <c r="S161" i="6"/>
  <c r="G163" i="6"/>
  <c r="G166" i="6"/>
  <c r="L169" i="6"/>
  <c r="R147" i="6"/>
  <c r="G145" i="6"/>
  <c r="S149" i="6"/>
  <c r="S155" i="6"/>
  <c r="Y143" i="6"/>
  <c r="C150" i="6"/>
  <c r="P147" i="6"/>
  <c r="D156" i="6"/>
  <c r="P158" i="6"/>
  <c r="D166" i="6"/>
  <c r="D171" i="6"/>
  <c r="X159" i="6"/>
  <c r="X170" i="6"/>
  <c r="L172" i="6"/>
  <c r="E143" i="6"/>
  <c r="Q144" i="6"/>
  <c r="E146" i="6"/>
  <c r="Q148" i="6"/>
  <c r="Q154" i="6"/>
  <c r="E159" i="6"/>
  <c r="G151" i="6"/>
  <c r="K163" i="6"/>
  <c r="M145" i="6"/>
  <c r="B166" i="6"/>
  <c r="O156" i="6"/>
  <c r="O162" i="6"/>
  <c r="C168" i="6"/>
  <c r="P150" i="6"/>
  <c r="P153" i="6"/>
  <c r="L148" i="6"/>
  <c r="X150" i="6"/>
  <c r="L153" i="6"/>
  <c r="X161" i="6"/>
  <c r="E151" i="6"/>
  <c r="E157" i="6"/>
  <c r="E163" i="6"/>
  <c r="F144" i="6"/>
  <c r="R154" i="6"/>
  <c r="F156" i="6"/>
  <c r="R159" i="6"/>
  <c r="F163" i="6"/>
  <c r="F169" i="6"/>
  <c r="R171" i="6"/>
  <c r="S143" i="6"/>
  <c r="Q147" i="6"/>
  <c r="R161" i="6"/>
  <c r="J152" i="6"/>
  <c r="Y146" i="6"/>
  <c r="D148" i="6"/>
  <c r="D151" i="6"/>
  <c r="P156" i="6"/>
  <c r="D164" i="6"/>
  <c r="P166" i="6"/>
  <c r="D169" i="6"/>
  <c r="L145" i="6"/>
  <c r="L158" i="6"/>
  <c r="X163" i="6"/>
  <c r="X165" i="6"/>
  <c r="Q159" i="6"/>
  <c r="Q165" i="6"/>
  <c r="E172" i="6"/>
  <c r="F146" i="6"/>
  <c r="F151" i="6"/>
  <c r="S167" i="6"/>
  <c r="G170" i="6"/>
  <c r="I171" i="6"/>
  <c r="K151" i="6"/>
  <c r="W165" i="6"/>
  <c r="M148" i="6"/>
  <c r="M166" i="6"/>
  <c r="N167" i="6"/>
  <c r="O151" i="6"/>
  <c r="D145" i="6"/>
  <c r="D154" i="6"/>
  <c r="X153" i="6"/>
  <c r="E150" i="6"/>
  <c r="Q153" i="6"/>
  <c r="E162" i="6"/>
  <c r="E168" i="6"/>
  <c r="R149" i="6"/>
  <c r="F153" i="6"/>
  <c r="F158" i="6"/>
  <c r="F168" i="6"/>
  <c r="R170" i="6"/>
  <c r="S160" i="6"/>
  <c r="G162" i="6"/>
  <c r="S163" i="6"/>
  <c r="G165" i="6"/>
  <c r="S172" i="6"/>
  <c r="P146" i="6"/>
  <c r="X166" i="6"/>
  <c r="E144" i="6"/>
  <c r="F157" i="6"/>
  <c r="G146" i="6"/>
  <c r="S153" i="6"/>
  <c r="S162" i="6"/>
  <c r="J169" i="6"/>
  <c r="Y149" i="6"/>
  <c r="B154" i="6"/>
  <c r="C158" i="6"/>
  <c r="C164" i="6"/>
  <c r="D157" i="6"/>
  <c r="D162" i="6"/>
  <c r="D167" i="6"/>
  <c r="P169" i="6"/>
  <c r="L156" i="6"/>
  <c r="L162" i="6"/>
  <c r="X169" i="6"/>
  <c r="L171" i="6"/>
  <c r="Q143" i="6"/>
  <c r="E145" i="6"/>
  <c r="Q146" i="6"/>
  <c r="Q152" i="6"/>
  <c r="E156" i="6"/>
  <c r="Q158" i="6"/>
  <c r="E161" i="6"/>
  <c r="Q164" i="6"/>
  <c r="E167" i="6"/>
  <c r="Q169" i="6"/>
  <c r="E171" i="6"/>
  <c r="R144" i="6"/>
  <c r="R151" i="6"/>
  <c r="R156" i="6"/>
  <c r="R163" i="6"/>
  <c r="R166" i="6"/>
  <c r="F172" i="6"/>
  <c r="S145" i="6"/>
  <c r="G147" i="6"/>
  <c r="S148" i="6"/>
  <c r="G150" i="6"/>
  <c r="G153" i="6"/>
  <c r="S154" i="6"/>
  <c r="S157" i="6"/>
  <c r="S166" i="6"/>
  <c r="G169" i="6"/>
  <c r="S171" i="6"/>
  <c r="G164" i="6"/>
  <c r="X164" i="6"/>
  <c r="F145" i="6"/>
  <c r="R168" i="6"/>
  <c r="G152" i="6"/>
  <c r="S159" i="6"/>
  <c r="W167" i="6"/>
  <c r="M151" i="6"/>
  <c r="Y168" i="6"/>
  <c r="B169" i="6"/>
  <c r="P145" i="6"/>
  <c r="P154" i="6"/>
  <c r="P164" i="6"/>
  <c r="D172" i="6"/>
  <c r="L149" i="6"/>
  <c r="X172" i="6"/>
  <c r="E149" i="6"/>
  <c r="F143" i="6"/>
  <c r="R146" i="6"/>
  <c r="F148" i="6"/>
  <c r="F155" i="6"/>
  <c r="F160" i="6"/>
  <c r="G144" i="6"/>
  <c r="S151" i="6"/>
  <c r="G156" i="6"/>
  <c r="G168" i="6"/>
  <c r="L152" i="6"/>
  <c r="X171" i="6"/>
  <c r="Q162" i="6"/>
  <c r="F152" i="6"/>
  <c r="G149" i="6"/>
  <c r="K169" i="6"/>
  <c r="Y152" i="6"/>
  <c r="C153" i="6"/>
  <c r="L146" i="6"/>
  <c r="L154" i="6"/>
  <c r="X160" i="6"/>
  <c r="Q151" i="6"/>
  <c r="E155" i="6"/>
  <c r="Q157" i="6"/>
  <c r="Q163" i="6"/>
  <c r="R153" i="6"/>
  <c r="R158" i="6"/>
  <c r="F162" i="6"/>
  <c r="G159" i="6"/>
  <c r="V144" i="6"/>
  <c r="B161" i="6"/>
  <c r="C171" i="6"/>
  <c r="X146" i="6"/>
  <c r="S150" i="6"/>
  <c r="J143" i="6"/>
  <c r="M154" i="6"/>
  <c r="O159" i="6"/>
  <c r="P172" i="6"/>
  <c r="X149" i="6"/>
  <c r="X162" i="6"/>
  <c r="E148" i="6"/>
  <c r="E154" i="6"/>
  <c r="E160" i="6"/>
  <c r="E166" i="6"/>
  <c r="Q168" i="6"/>
  <c r="Q172" i="6"/>
  <c r="R148" i="6"/>
  <c r="F150" i="6"/>
  <c r="R160" i="6"/>
  <c r="F164" i="6"/>
  <c r="R165" i="6"/>
  <c r="F167" i="6"/>
  <c r="R169" i="6"/>
  <c r="F171" i="6"/>
  <c r="G158" i="6"/>
  <c r="G161" i="6"/>
  <c r="S165" i="6"/>
  <c r="S170" i="6"/>
  <c r="Y155" i="6"/>
  <c r="Q145" i="6"/>
  <c r="E170" i="6"/>
  <c r="S147" i="6"/>
  <c r="G155" i="6"/>
  <c r="C17" i="2"/>
  <c r="C8" i="2"/>
  <c r="C16" i="2"/>
  <c r="C10" i="2"/>
  <c r="T31" i="5"/>
  <c r="T25" i="5"/>
  <c r="T19" i="5"/>
  <c r="S36" i="5"/>
  <c r="S30" i="5"/>
  <c r="D36" i="5"/>
  <c r="D30" i="5"/>
  <c r="D24" i="5"/>
  <c r="D18" i="5"/>
  <c r="D12" i="5"/>
  <c r="O36" i="5"/>
  <c r="O30" i="5"/>
  <c r="O24" i="5"/>
  <c r="O18" i="5"/>
  <c r="O12" i="5"/>
  <c r="X31" i="5"/>
  <c r="K31" i="5"/>
  <c r="K25" i="5"/>
  <c r="K19" i="5"/>
  <c r="K13" i="5"/>
  <c r="K7" i="5"/>
  <c r="G26" i="5"/>
  <c r="G17" i="5"/>
  <c r="Y8" i="5"/>
  <c r="B29" i="5"/>
  <c r="L19" i="5"/>
  <c r="X10" i="5"/>
  <c r="Y31" i="5"/>
  <c r="Q21" i="5"/>
  <c r="V12" i="5"/>
  <c r="V34" i="5"/>
  <c r="U23" i="5"/>
  <c r="U14" i="5"/>
  <c r="Y25" i="5"/>
  <c r="Y16" i="5"/>
  <c r="T8" i="5"/>
  <c r="R28" i="5"/>
  <c r="F19" i="5"/>
  <c r="S10" i="5"/>
  <c r="Q31" i="5"/>
  <c r="J21" i="5"/>
  <c r="R12" i="5"/>
  <c r="N34" i="5"/>
  <c r="N23" i="5"/>
  <c r="Q14" i="5"/>
  <c r="S25" i="5"/>
  <c r="S16" i="5"/>
  <c r="N8" i="5"/>
  <c r="J28" i="5"/>
  <c r="X18" i="5"/>
  <c r="M10" i="5"/>
  <c r="I31" i="5"/>
  <c r="E21" i="5"/>
  <c r="L12" i="5"/>
  <c r="J8" i="5"/>
  <c r="F33" i="5"/>
  <c r="F29" i="5"/>
  <c r="H31" i="5"/>
  <c r="H25" i="5"/>
  <c r="H19" i="5"/>
  <c r="G36" i="5"/>
  <c r="G30" i="5"/>
  <c r="P35" i="5"/>
  <c r="P29" i="5"/>
  <c r="P23" i="5"/>
  <c r="P17" i="5"/>
  <c r="P11" i="5"/>
  <c r="C36" i="5"/>
  <c r="C30" i="5"/>
  <c r="C24" i="5"/>
  <c r="C18" i="5"/>
  <c r="C12" i="5"/>
  <c r="L31" i="5"/>
  <c r="W36" i="5"/>
  <c r="W30" i="5"/>
  <c r="W24" i="5"/>
  <c r="W18" i="5"/>
  <c r="W12" i="5"/>
  <c r="M25" i="5"/>
  <c r="M16" i="5"/>
  <c r="I8" i="5"/>
  <c r="B28" i="5"/>
  <c r="R18" i="5"/>
  <c r="H10" i="5"/>
  <c r="Y30" i="5"/>
  <c r="V20" i="5"/>
  <c r="G12" i="5"/>
  <c r="V33" i="5"/>
  <c r="B23" i="5"/>
  <c r="F14" i="5"/>
  <c r="U36" i="5"/>
  <c r="G25" i="5"/>
  <c r="G16" i="5"/>
  <c r="E8" i="5"/>
  <c r="R27" i="5"/>
  <c r="L18" i="5"/>
  <c r="B10" i="5"/>
  <c r="Q30" i="5"/>
  <c r="Q20" i="5"/>
  <c r="Y11" i="5"/>
  <c r="N33" i="5"/>
  <c r="U22" i="5"/>
  <c r="X13" i="5"/>
  <c r="M36" i="5"/>
  <c r="Y24" i="5"/>
  <c r="Y15" i="5"/>
  <c r="V7" i="5"/>
  <c r="J27" i="5"/>
  <c r="F18" i="5"/>
  <c r="U9" i="5"/>
  <c r="I30" i="5"/>
  <c r="J20" i="5"/>
  <c r="T11" i="5"/>
  <c r="F36" i="5"/>
  <c r="N22" i="5"/>
  <c r="N19" i="5"/>
  <c r="T36" i="5"/>
  <c r="T30" i="5"/>
  <c r="T24" i="5"/>
  <c r="T18" i="5"/>
  <c r="S35" i="5"/>
  <c r="S29" i="5"/>
  <c r="D35" i="5"/>
  <c r="D29" i="5"/>
  <c r="D23" i="5"/>
  <c r="D17" i="5"/>
  <c r="D11" i="5"/>
  <c r="O35" i="5"/>
  <c r="O29" i="5"/>
  <c r="O23" i="5"/>
  <c r="O17" i="5"/>
  <c r="O11" i="5"/>
  <c r="X36" i="5"/>
  <c r="X30" i="5"/>
  <c r="K36" i="5"/>
  <c r="K30" i="5"/>
  <c r="K24" i="5"/>
  <c r="K18" i="5"/>
  <c r="K12" i="5"/>
  <c r="E36" i="5"/>
  <c r="S24" i="5"/>
  <c r="S15" i="5"/>
  <c r="R7" i="5"/>
  <c r="B27" i="5"/>
  <c r="X17" i="5"/>
  <c r="Q9" i="5"/>
  <c r="Y29" i="5"/>
  <c r="E20" i="5"/>
  <c r="N11" i="5"/>
  <c r="V32" i="5"/>
  <c r="I22" i="5"/>
  <c r="M13" i="5"/>
  <c r="U35" i="5"/>
  <c r="M24" i="5"/>
  <c r="M15" i="5"/>
  <c r="L7" i="5"/>
  <c r="R26" i="5"/>
  <c r="R17" i="5"/>
  <c r="J9" i="5"/>
  <c r="Q29" i="5"/>
  <c r="V19" i="5"/>
  <c r="I11" i="5"/>
  <c r="N32" i="5"/>
  <c r="B22" i="5"/>
  <c r="H13" i="5"/>
  <c r="M35" i="5"/>
  <c r="G24" i="5"/>
  <c r="G15" i="5"/>
  <c r="G7" i="5"/>
  <c r="L26" i="5"/>
  <c r="L17" i="5"/>
  <c r="F9" i="5"/>
  <c r="I29" i="5"/>
  <c r="Q19" i="5"/>
  <c r="E11" i="5"/>
  <c r="U24" i="5"/>
  <c r="S13" i="5"/>
  <c r="B11" i="5"/>
  <c r="H35" i="5"/>
  <c r="H29" i="5"/>
  <c r="H23" i="5"/>
  <c r="H17" i="5"/>
  <c r="G34" i="5"/>
  <c r="G28" i="5"/>
  <c r="P33" i="5"/>
  <c r="P27" i="5"/>
  <c r="P21" i="5"/>
  <c r="P15" i="5"/>
  <c r="P9" i="5"/>
  <c r="C34" i="5"/>
  <c r="C28" i="5"/>
  <c r="C22" i="5"/>
  <c r="C16" i="5"/>
  <c r="C10" i="5"/>
  <c r="L35" i="5"/>
  <c r="L29" i="5"/>
  <c r="W34" i="5"/>
  <c r="W28" i="5"/>
  <c r="W22" i="5"/>
  <c r="W16" i="5"/>
  <c r="W10" i="5"/>
  <c r="E33" i="5"/>
  <c r="M22" i="5"/>
  <c r="R13" i="5"/>
  <c r="B36" i="5"/>
  <c r="R24" i="5"/>
  <c r="R15" i="5"/>
  <c r="Q7" i="5"/>
  <c r="Y26" i="5"/>
  <c r="V17" i="5"/>
  <c r="N9" i="5"/>
  <c r="V29" i="5"/>
  <c r="B20" i="5"/>
  <c r="M11" i="5"/>
  <c r="U32" i="5"/>
  <c r="G22" i="5"/>
  <c r="L13" i="5"/>
  <c r="R35" i="5"/>
  <c r="L24" i="5"/>
  <c r="L15" i="5"/>
  <c r="J7" i="5"/>
  <c r="Q26" i="5"/>
  <c r="Q17" i="5"/>
  <c r="I9" i="5"/>
  <c r="N29" i="5"/>
  <c r="U19" i="5"/>
  <c r="H11" i="5"/>
  <c r="M32" i="5"/>
  <c r="Y21" i="5"/>
  <c r="G13" i="5"/>
  <c r="J35" i="5"/>
  <c r="F24" i="5"/>
  <c r="F15" i="5"/>
  <c r="F7" i="5"/>
  <c r="J26" i="5"/>
  <c r="J17" i="5"/>
  <c r="E9" i="5"/>
  <c r="F35" i="5"/>
  <c r="B13" i="5"/>
  <c r="S9" i="5"/>
  <c r="T34" i="5"/>
  <c r="T28" i="5"/>
  <c r="T22" i="5"/>
  <c r="T16" i="5"/>
  <c r="S33" i="5"/>
  <c r="S27" i="5"/>
  <c r="D33" i="5"/>
  <c r="D27" i="5"/>
  <c r="D21" i="5"/>
  <c r="D15" i="5"/>
  <c r="D9" i="5"/>
  <c r="O33" i="5"/>
  <c r="O27" i="5"/>
  <c r="O21" i="5"/>
  <c r="O15" i="5"/>
  <c r="O9" i="5"/>
  <c r="X34" i="5"/>
  <c r="X28" i="5"/>
  <c r="K34" i="5"/>
  <c r="K28" i="5"/>
  <c r="K22" i="5"/>
  <c r="K16" i="5"/>
  <c r="K10" i="5"/>
  <c r="E32" i="5"/>
  <c r="S21" i="5"/>
  <c r="Y12" i="5"/>
  <c r="B35" i="5"/>
  <c r="X23" i="5"/>
  <c r="X14" i="5"/>
  <c r="E26" i="5"/>
  <c r="E17" i="5"/>
  <c r="V8" i="5"/>
  <c r="V28" i="5"/>
  <c r="I19" i="5"/>
  <c r="U10" i="5"/>
  <c r="U31" i="5"/>
  <c r="M21" i="5"/>
  <c r="T12" i="5"/>
  <c r="R34" i="5"/>
  <c r="R23" i="5"/>
  <c r="S14" i="5"/>
  <c r="V25" i="5"/>
  <c r="V16" i="5"/>
  <c r="R8" i="5"/>
  <c r="N28" i="5"/>
  <c r="B19" i="5"/>
  <c r="Q10" i="5"/>
  <c r="M31" i="5"/>
  <c r="G21" i="5"/>
  <c r="N12" i="5"/>
  <c r="J34" i="5"/>
  <c r="L23" i="5"/>
  <c r="M14" i="5"/>
  <c r="Q25" i="5"/>
  <c r="Q16" i="5"/>
  <c r="L8" i="5"/>
  <c r="B24" i="5"/>
  <c r="F31" i="5"/>
  <c r="U18" i="5"/>
  <c r="H34" i="5"/>
  <c r="H28" i="5"/>
  <c r="H22" i="5"/>
  <c r="H16" i="5"/>
  <c r="G33" i="5"/>
  <c r="G27" i="5"/>
  <c r="P32" i="5"/>
  <c r="P26" i="5"/>
  <c r="P20" i="5"/>
  <c r="P14" i="5"/>
  <c r="P8" i="5"/>
  <c r="C33" i="5"/>
  <c r="C27" i="5"/>
  <c r="C21" i="5"/>
  <c r="C15" i="5"/>
  <c r="C9" i="5"/>
  <c r="L34" i="5"/>
  <c r="L28" i="5"/>
  <c r="W33" i="5"/>
  <c r="W27" i="5"/>
  <c r="W21" i="5"/>
  <c r="W15" i="5"/>
  <c r="W9" i="5"/>
  <c r="E31" i="5"/>
  <c r="Y20" i="5"/>
  <c r="I12" i="5"/>
  <c r="B34" i="5"/>
  <c r="F23" i="5"/>
  <c r="H14" i="5"/>
  <c r="Y36" i="5"/>
  <c r="J25" i="5"/>
  <c r="J16" i="5"/>
  <c r="G8" i="5"/>
  <c r="V27" i="5"/>
  <c r="N18" i="5"/>
  <c r="F10" i="5"/>
  <c r="U30" i="5"/>
  <c r="S20" i="5"/>
  <c r="E12" i="5"/>
  <c r="R33" i="5"/>
  <c r="X22" i="5"/>
  <c r="B14" i="5"/>
  <c r="Q36" i="5"/>
  <c r="E25" i="5"/>
  <c r="E16" i="5"/>
  <c r="Y7" i="5"/>
  <c r="N27" i="5"/>
  <c r="I18" i="5"/>
  <c r="X9" i="5"/>
  <c r="M30" i="5"/>
  <c r="M20" i="5"/>
  <c r="V11" i="5"/>
  <c r="J33" i="5"/>
  <c r="R22" i="5"/>
  <c r="U13" i="5"/>
  <c r="I36" i="5"/>
  <c r="V24" i="5"/>
  <c r="V15" i="5"/>
  <c r="T7" i="5"/>
  <c r="B15" i="5"/>
  <c r="B21" i="5"/>
  <c r="I17" i="5"/>
  <c r="T33" i="5"/>
  <c r="T27" i="5"/>
  <c r="T21" i="5"/>
  <c r="T15" i="5"/>
  <c r="S32" i="5"/>
  <c r="S26" i="5"/>
  <c r="D32" i="5"/>
  <c r="D26" i="5"/>
  <c r="D20" i="5"/>
  <c r="D14" i="5"/>
  <c r="D8" i="5"/>
  <c r="O32" i="5"/>
  <c r="O26" i="5"/>
  <c r="O20" i="5"/>
  <c r="O14" i="5"/>
  <c r="O8" i="5"/>
  <c r="X33" i="5"/>
  <c r="X27" i="5"/>
  <c r="K33" i="5"/>
  <c r="K27" i="5"/>
  <c r="K21" i="5"/>
  <c r="K15" i="5"/>
  <c r="K9" i="5"/>
  <c r="E30" i="5"/>
  <c r="G20" i="5"/>
  <c r="R11" i="5"/>
  <c r="B33" i="5"/>
  <c r="L22" i="5"/>
  <c r="Q13" i="5"/>
  <c r="Y35" i="5"/>
  <c r="Q24" i="5"/>
  <c r="Q15" i="5"/>
  <c r="N7" i="5"/>
  <c r="V26" i="5"/>
  <c r="U17" i="5"/>
  <c r="M9" i="5"/>
  <c r="U29" i="5"/>
  <c r="Y19" i="5"/>
  <c r="L11" i="5"/>
  <c r="R32" i="5"/>
  <c r="F22" i="5"/>
  <c r="J13" i="5"/>
  <c r="Q35" i="5"/>
  <c r="J24" i="5"/>
  <c r="J15" i="5"/>
  <c r="I7" i="5"/>
  <c r="N26" i="5"/>
  <c r="N17" i="5"/>
  <c r="H9" i="5"/>
  <c r="M29" i="5"/>
  <c r="S19" i="5"/>
  <c r="G11" i="5"/>
  <c r="J32" i="5"/>
  <c r="X21" i="5"/>
  <c r="F13" i="5"/>
  <c r="I35" i="5"/>
  <c r="E24" i="5"/>
  <c r="E15" i="5"/>
  <c r="E7" i="5"/>
  <c r="D7" i="5"/>
  <c r="J12" i="5"/>
  <c r="J10" i="5"/>
  <c r="H32" i="5"/>
  <c r="H26" i="5"/>
  <c r="H20" i="5"/>
  <c r="G31" i="5"/>
  <c r="P36" i="5"/>
  <c r="P30" i="5"/>
  <c r="P24" i="5"/>
  <c r="P18" i="5"/>
  <c r="P12" i="5"/>
  <c r="C31" i="5"/>
  <c r="C25" i="5"/>
  <c r="C19" i="5"/>
  <c r="C13" i="5"/>
  <c r="C7" i="5"/>
  <c r="L32" i="5"/>
  <c r="W31" i="5"/>
  <c r="W25" i="5"/>
  <c r="W19" i="5"/>
  <c r="W13" i="5"/>
  <c r="W7" i="5"/>
  <c r="E27" i="5"/>
  <c r="Y17" i="5"/>
  <c r="R9" i="5"/>
  <c r="B30" i="5"/>
  <c r="F20" i="5"/>
  <c r="Q11" i="5"/>
  <c r="Y32" i="5"/>
  <c r="J22" i="5"/>
  <c r="N13" i="5"/>
  <c r="V35" i="5"/>
  <c r="N24" i="5"/>
  <c r="N15" i="5"/>
  <c r="M7" i="5"/>
  <c r="U26" i="5"/>
  <c r="S17" i="5"/>
  <c r="L9" i="5"/>
  <c r="R29" i="5"/>
  <c r="X19" i="5"/>
  <c r="J11" i="5"/>
  <c r="Q32" i="5"/>
  <c r="E22" i="5"/>
  <c r="I13" i="5"/>
  <c r="N35" i="5"/>
  <c r="I24" i="5"/>
  <c r="I15" i="5"/>
  <c r="H7" i="5"/>
  <c r="M26" i="5"/>
  <c r="M17" i="5"/>
  <c r="G9" i="5"/>
  <c r="J29" i="5"/>
  <c r="R19" i="5"/>
  <c r="F11" i="5"/>
  <c r="I32" i="5"/>
  <c r="V21" i="5"/>
  <c r="E13" i="5"/>
  <c r="N16" i="5"/>
  <c r="J14" i="5"/>
  <c r="S11" i="5"/>
  <c r="I26" i="5"/>
  <c r="H27" i="5"/>
  <c r="G32" i="5"/>
  <c r="P25" i="5"/>
  <c r="P7" i="5"/>
  <c r="C20" i="5"/>
  <c r="L33" i="5"/>
  <c r="W26" i="5"/>
  <c r="W8" i="5"/>
  <c r="Y10" i="5"/>
  <c r="X12" i="5"/>
  <c r="V14" i="5"/>
  <c r="B17" i="5"/>
  <c r="G19" i="5"/>
  <c r="L21" i="5"/>
  <c r="Q23" i="5"/>
  <c r="U25" i="5"/>
  <c r="M28" i="5"/>
  <c r="J31" i="5"/>
  <c r="I34" i="5"/>
  <c r="B9" i="5"/>
  <c r="T26" i="5"/>
  <c r="S31" i="5"/>
  <c r="D25" i="5"/>
  <c r="O19" i="5"/>
  <c r="X32" i="5"/>
  <c r="K26" i="5"/>
  <c r="K8" i="5"/>
  <c r="I10" i="5"/>
  <c r="H12" i="5"/>
  <c r="G14" i="5"/>
  <c r="I16" i="5"/>
  <c r="M18" i="5"/>
  <c r="R20" i="5"/>
  <c r="V22" i="5"/>
  <c r="B25" i="5"/>
  <c r="M27" i="5"/>
  <c r="J30" i="5"/>
  <c r="I33" i="5"/>
  <c r="N25" i="5"/>
  <c r="F28" i="5"/>
  <c r="H24" i="5"/>
  <c r="G29" i="5"/>
  <c r="P22" i="5"/>
  <c r="C35" i="5"/>
  <c r="C17" i="5"/>
  <c r="L30" i="5"/>
  <c r="W23" i="5"/>
  <c r="E35" i="5"/>
  <c r="B7" i="5"/>
  <c r="X8" i="5"/>
  <c r="V10" i="5"/>
  <c r="U12" i="5"/>
  <c r="T14" i="5"/>
  <c r="X16" i="5"/>
  <c r="E19" i="5"/>
  <c r="I21" i="5"/>
  <c r="M23" i="5"/>
  <c r="R25" i="5"/>
  <c r="I28" i="5"/>
  <c r="U15" i="5"/>
  <c r="T23" i="5"/>
  <c r="S28" i="5"/>
  <c r="D22" i="5"/>
  <c r="O34" i="5"/>
  <c r="O16" i="5"/>
  <c r="X29" i="5"/>
  <c r="K23" i="5"/>
  <c r="E34" i="5"/>
  <c r="H8" i="5"/>
  <c r="G10" i="5"/>
  <c r="F12" i="5"/>
  <c r="E14" i="5"/>
  <c r="F16" i="5"/>
  <c r="J18" i="5"/>
  <c r="N20" i="5"/>
  <c r="S22" i="5"/>
  <c r="X24" i="5"/>
  <c r="I27" i="5"/>
  <c r="S7" i="5"/>
  <c r="H21" i="5"/>
  <c r="P19" i="5"/>
  <c r="C32" i="5"/>
  <c r="C14" i="5"/>
  <c r="L27" i="5"/>
  <c r="W20" i="5"/>
  <c r="E29" i="5"/>
  <c r="B32" i="5"/>
  <c r="Y34" i="5"/>
  <c r="U8" i="5"/>
  <c r="T10" i="5"/>
  <c r="S12" i="5"/>
  <c r="R14" i="5"/>
  <c r="U16" i="5"/>
  <c r="Y18" i="5"/>
  <c r="F21" i="5"/>
  <c r="J23" i="5"/>
  <c r="F34" i="5"/>
  <c r="T20" i="5"/>
  <c r="D19" i="5"/>
  <c r="O31" i="5"/>
  <c r="O13" i="5"/>
  <c r="X26" i="5"/>
  <c r="K20" i="5"/>
  <c r="E28" i="5"/>
  <c r="B31" i="5"/>
  <c r="Y33" i="5"/>
  <c r="V36" i="5"/>
  <c r="F8" i="5"/>
  <c r="E10" i="5"/>
  <c r="B12" i="5"/>
  <c r="Y13" i="5"/>
  <c r="B16" i="5"/>
  <c r="G18" i="5"/>
  <c r="L20" i="5"/>
  <c r="Q22" i="5"/>
  <c r="I23" i="5"/>
  <c r="H36" i="5"/>
  <c r="H18" i="5"/>
  <c r="P34" i="5"/>
  <c r="P16" i="5"/>
  <c r="C29" i="5"/>
  <c r="C11" i="5"/>
  <c r="W35" i="5"/>
  <c r="W17" i="5"/>
  <c r="Y23" i="5"/>
  <c r="F26" i="5"/>
  <c r="Y28" i="5"/>
  <c r="V31" i="5"/>
  <c r="U34" i="5"/>
  <c r="S8" i="5"/>
  <c r="R10" i="5"/>
  <c r="Q12" i="5"/>
  <c r="N14" i="5"/>
  <c r="R16" i="5"/>
  <c r="V18" i="5"/>
  <c r="F32" i="5"/>
  <c r="T35" i="5"/>
  <c r="T17" i="5"/>
  <c r="D34" i="5"/>
  <c r="D16" i="5"/>
  <c r="O28" i="5"/>
  <c r="O10" i="5"/>
  <c r="K35" i="5"/>
  <c r="K17" i="5"/>
  <c r="G23" i="5"/>
  <c r="L25" i="5"/>
  <c r="Y27" i="5"/>
  <c r="V30" i="5"/>
  <c r="U33" i="5"/>
  <c r="R36" i="5"/>
  <c r="B8" i="5"/>
  <c r="Y9" i="5"/>
  <c r="X11" i="5"/>
  <c r="V13" i="5"/>
  <c r="X15" i="5"/>
  <c r="E18" i="5"/>
  <c r="U21" i="5"/>
  <c r="H33" i="5"/>
  <c r="H15" i="5"/>
  <c r="P31" i="5"/>
  <c r="P13" i="5"/>
  <c r="C26" i="5"/>
  <c r="C8" i="5"/>
  <c r="W32" i="5"/>
  <c r="W14" i="5"/>
  <c r="M19" i="5"/>
  <c r="R21" i="5"/>
  <c r="V23" i="5"/>
  <c r="B26" i="5"/>
  <c r="U28" i="5"/>
  <c r="R31" i="5"/>
  <c r="Q34" i="5"/>
  <c r="Q8" i="5"/>
  <c r="N10" i="5"/>
  <c r="M12" i="5"/>
  <c r="L14" i="5"/>
  <c r="F30" i="5"/>
  <c r="T32" i="5"/>
  <c r="D31" i="5"/>
  <c r="D13" i="5"/>
  <c r="O25" i="5"/>
  <c r="O7" i="5"/>
  <c r="K32" i="5"/>
  <c r="K14" i="5"/>
  <c r="S18" i="5"/>
  <c r="X20" i="5"/>
  <c r="E23" i="5"/>
  <c r="I25" i="5"/>
  <c r="U27" i="5"/>
  <c r="R30" i="5"/>
  <c r="Q33" i="5"/>
  <c r="N36" i="5"/>
  <c r="X7" i="5"/>
  <c r="V9" i="5"/>
  <c r="U11" i="5"/>
  <c r="T13" i="5"/>
  <c r="I20" i="5"/>
  <c r="H30" i="5"/>
  <c r="G35" i="5"/>
  <c r="P28" i="5"/>
  <c r="P10" i="5"/>
  <c r="C23" i="5"/>
  <c r="L36" i="5"/>
  <c r="W29" i="5"/>
  <c r="W11" i="5"/>
  <c r="Y14" i="5"/>
  <c r="F17" i="5"/>
  <c r="J19" i="5"/>
  <c r="N21" i="5"/>
  <c r="S23" i="5"/>
  <c r="X25" i="5"/>
  <c r="Q28" i="5"/>
  <c r="N31" i="5"/>
  <c r="M34" i="5"/>
  <c r="M8" i="5"/>
  <c r="L10" i="5"/>
  <c r="F27" i="5"/>
  <c r="T29" i="5"/>
  <c r="S34" i="5"/>
  <c r="D28" i="5"/>
  <c r="D10" i="5"/>
  <c r="O22" i="5"/>
  <c r="X35" i="5"/>
  <c r="K29" i="5"/>
  <c r="K11" i="5"/>
  <c r="I14" i="5"/>
  <c r="L16" i="5"/>
  <c r="Q18" i="5"/>
  <c r="U20" i="5"/>
  <c r="Y22" i="5"/>
  <c r="F25" i="5"/>
  <c r="Q27" i="5"/>
  <c r="N30" i="5"/>
  <c r="M33" i="5"/>
  <c r="J36" i="5"/>
  <c r="U7" i="5"/>
  <c r="T9" i="5"/>
  <c r="B18" i="5"/>
  <c r="E9" i="2"/>
  <c r="E8" i="2"/>
  <c r="E16" i="2"/>
  <c r="E10" i="2"/>
  <c r="E17" i="2"/>
  <c r="D10" i="2"/>
  <c r="D8" i="2"/>
  <c r="D9" i="2"/>
  <c r="D17" i="2"/>
  <c r="D16" i="2"/>
  <c r="Y134" i="5"/>
  <c r="Y128" i="5"/>
  <c r="Y122" i="5"/>
  <c r="Y116" i="5"/>
  <c r="Y110" i="5"/>
  <c r="W135" i="5"/>
  <c r="W129" i="5"/>
  <c r="W123" i="5"/>
  <c r="W117" i="5"/>
  <c r="W111" i="5"/>
  <c r="T133" i="5"/>
  <c r="T127" i="5"/>
  <c r="T121" i="5"/>
  <c r="T115" i="5"/>
  <c r="T109" i="5"/>
  <c r="R134" i="5"/>
  <c r="R128" i="5"/>
  <c r="R122" i="5"/>
  <c r="R116" i="5"/>
  <c r="E137" i="5"/>
  <c r="E131" i="5"/>
  <c r="E125" i="5"/>
  <c r="C127" i="5"/>
  <c r="G115" i="5"/>
  <c r="X130" i="5"/>
  <c r="X118" i="5"/>
  <c r="C138" i="5"/>
  <c r="V125" i="5"/>
  <c r="S133" i="5"/>
  <c r="S121" i="5"/>
  <c r="X138" i="5"/>
  <c r="P126" i="5"/>
  <c r="F113" i="5"/>
  <c r="J133" i="5"/>
  <c r="S110" i="5"/>
  <c r="I129" i="5"/>
  <c r="I117" i="5"/>
  <c r="L135" i="5"/>
  <c r="P137" i="5"/>
  <c r="I110" i="5"/>
  <c r="C112" i="5"/>
  <c r="P113" i="5"/>
  <c r="O117" i="5"/>
  <c r="U119" i="5"/>
  <c r="D122" i="5"/>
  <c r="O126" i="5"/>
  <c r="G131" i="5"/>
  <c r="U135" i="5"/>
  <c r="U129" i="5"/>
  <c r="O123" i="5"/>
  <c r="U117" i="5"/>
  <c r="V118" i="5"/>
  <c r="V124" i="5"/>
  <c r="N113" i="5"/>
  <c r="N120" i="5"/>
  <c r="N126" i="5"/>
  <c r="N134" i="5"/>
  <c r="Q109" i="5"/>
  <c r="Q115" i="5"/>
  <c r="M134" i="5"/>
  <c r="M128" i="5"/>
  <c r="M122" i="5"/>
  <c r="M116" i="5"/>
  <c r="M110" i="5"/>
  <c r="K135" i="5"/>
  <c r="K129" i="5"/>
  <c r="K123" i="5"/>
  <c r="K117" i="5"/>
  <c r="K111" i="5"/>
  <c r="H133" i="5"/>
  <c r="H127" i="5"/>
  <c r="H121" i="5"/>
  <c r="H115" i="5"/>
  <c r="H109" i="5"/>
  <c r="F134" i="5"/>
  <c r="F128" i="5"/>
  <c r="F122" i="5"/>
  <c r="F116" i="5"/>
  <c r="Q136" i="5"/>
  <c r="Q130" i="5"/>
  <c r="Q124" i="5"/>
  <c r="G138" i="5"/>
  <c r="C126" i="5"/>
  <c r="S112" i="5"/>
  <c r="X129" i="5"/>
  <c r="X117" i="5"/>
  <c r="V136" i="5"/>
  <c r="X115" i="5"/>
  <c r="S132" i="5"/>
  <c r="S120" i="5"/>
  <c r="S137" i="5"/>
  <c r="P125" i="5"/>
  <c r="L112" i="5"/>
  <c r="J132" i="5"/>
  <c r="G109" i="5"/>
  <c r="I128" i="5"/>
  <c r="I116" i="5"/>
  <c r="D133" i="5"/>
  <c r="G135" i="5"/>
  <c r="O137" i="5"/>
  <c r="D110" i="5"/>
  <c r="U111" i="5"/>
  <c r="I113" i="5"/>
  <c r="L117" i="5"/>
  <c r="O119" i="5"/>
  <c r="G124" i="5"/>
  <c r="U128" i="5"/>
  <c r="L133" i="5"/>
  <c r="O115" i="5"/>
  <c r="P110" i="5"/>
  <c r="U130" i="5"/>
  <c r="J119" i="5"/>
  <c r="B114" i="5"/>
  <c r="B121" i="5"/>
  <c r="B127" i="5"/>
  <c r="B135" i="5"/>
  <c r="E110" i="5"/>
  <c r="E116" i="5"/>
  <c r="Y133" i="5"/>
  <c r="Y127" i="5"/>
  <c r="Y121" i="5"/>
  <c r="Y115" i="5"/>
  <c r="Y109" i="5"/>
  <c r="W134" i="5"/>
  <c r="W128" i="5"/>
  <c r="W122" i="5"/>
  <c r="W116" i="5"/>
  <c r="W110" i="5"/>
  <c r="T138" i="5"/>
  <c r="T132" i="5"/>
  <c r="T126" i="5"/>
  <c r="T120" i="5"/>
  <c r="T114" i="5"/>
  <c r="R133" i="5"/>
  <c r="R127" i="5"/>
  <c r="R121" i="5"/>
  <c r="R115" i="5"/>
  <c r="E136" i="5"/>
  <c r="E130" i="5"/>
  <c r="E124" i="5"/>
  <c r="C137" i="5"/>
  <c r="C125" i="5"/>
  <c r="G111" i="5"/>
  <c r="X128" i="5"/>
  <c r="X116" i="5"/>
  <c r="V135" i="5"/>
  <c r="C115" i="5"/>
  <c r="S131" i="5"/>
  <c r="S119" i="5"/>
  <c r="P136" i="5"/>
  <c r="P124" i="5"/>
  <c r="R111" i="5"/>
  <c r="J131" i="5"/>
  <c r="I127" i="5"/>
  <c r="L115" i="5"/>
  <c r="O130" i="5"/>
  <c r="U132" i="5"/>
  <c r="D135" i="5"/>
  <c r="G137" i="5"/>
  <c r="C110" i="5"/>
  <c r="O111" i="5"/>
  <c r="I115" i="5"/>
  <c r="G117" i="5"/>
  <c r="U121" i="5"/>
  <c r="L126" i="5"/>
  <c r="D131" i="5"/>
  <c r="L128" i="5"/>
  <c r="D137" i="5"/>
  <c r="L116" i="5"/>
  <c r="J110" i="5"/>
  <c r="V119" i="5"/>
  <c r="N115" i="5"/>
  <c r="N121" i="5"/>
  <c r="N127" i="5"/>
  <c r="N135" i="5"/>
  <c r="Q110" i="5"/>
  <c r="Q116" i="5"/>
  <c r="M133" i="5"/>
  <c r="M127" i="5"/>
  <c r="M121" i="5"/>
  <c r="M115" i="5"/>
  <c r="M109" i="5"/>
  <c r="K134" i="5"/>
  <c r="K128" i="5"/>
  <c r="K122" i="5"/>
  <c r="K116" i="5"/>
  <c r="K110" i="5"/>
  <c r="H138" i="5"/>
  <c r="H132" i="5"/>
  <c r="H126" i="5"/>
  <c r="H120" i="5"/>
  <c r="H114" i="5"/>
  <c r="F133" i="5"/>
  <c r="F127" i="5"/>
  <c r="F121" i="5"/>
  <c r="F115" i="5"/>
  <c r="Q135" i="5"/>
  <c r="Q129" i="5"/>
  <c r="Q123" i="5"/>
  <c r="C136" i="5"/>
  <c r="C124" i="5"/>
  <c r="S109" i="5"/>
  <c r="X127" i="5"/>
  <c r="D115" i="5"/>
  <c r="V134" i="5"/>
  <c r="G114" i="5"/>
  <c r="S130" i="5"/>
  <c r="S118" i="5"/>
  <c r="P135" i="5"/>
  <c r="P123" i="5"/>
  <c r="X110" i="5"/>
  <c r="J130" i="5"/>
  <c r="O138" i="5"/>
  <c r="I126" i="5"/>
  <c r="O114" i="5"/>
  <c r="G128" i="5"/>
  <c r="L130" i="5"/>
  <c r="O132" i="5"/>
  <c r="U134" i="5"/>
  <c r="U109" i="5"/>
  <c r="D113" i="5"/>
  <c r="B115" i="5"/>
  <c r="L119" i="5"/>
  <c r="D124" i="5"/>
  <c r="O128" i="5"/>
  <c r="L114" i="5"/>
  <c r="O122" i="5"/>
  <c r="Y138" i="5"/>
  <c r="Y132" i="5"/>
  <c r="Y126" i="5"/>
  <c r="Y120" i="5"/>
  <c r="Y114" i="5"/>
  <c r="W133" i="5"/>
  <c r="W127" i="5"/>
  <c r="W121" i="5"/>
  <c r="W115" i="5"/>
  <c r="W109" i="5"/>
  <c r="T137" i="5"/>
  <c r="T131" i="5"/>
  <c r="T125" i="5"/>
  <c r="T119" i="5"/>
  <c r="T113" i="5"/>
  <c r="R138" i="5"/>
  <c r="R132" i="5"/>
  <c r="R126" i="5"/>
  <c r="R120" i="5"/>
  <c r="R114" i="5"/>
  <c r="E135" i="5"/>
  <c r="E129" i="5"/>
  <c r="E123" i="5"/>
  <c r="C135" i="5"/>
  <c r="C123" i="5"/>
  <c r="X126" i="5"/>
  <c r="I114" i="5"/>
  <c r="V133" i="5"/>
  <c r="P112" i="5"/>
  <c r="S129" i="5"/>
  <c r="S117" i="5"/>
  <c r="P134" i="5"/>
  <c r="P122" i="5"/>
  <c r="F110" i="5"/>
  <c r="J129" i="5"/>
  <c r="I137" i="5"/>
  <c r="I125" i="5"/>
  <c r="S113" i="5"/>
  <c r="U125" i="5"/>
  <c r="D128" i="5"/>
  <c r="G130" i="5"/>
  <c r="L132" i="5"/>
  <c r="U136" i="5"/>
  <c r="O109" i="5"/>
  <c r="C113" i="5"/>
  <c r="D117" i="5"/>
  <c r="O121" i="5"/>
  <c r="M138" i="5"/>
  <c r="M132" i="5"/>
  <c r="M126" i="5"/>
  <c r="M120" i="5"/>
  <c r="M114" i="5"/>
  <c r="K133" i="5"/>
  <c r="K127" i="5"/>
  <c r="K121" i="5"/>
  <c r="K115" i="5"/>
  <c r="K109" i="5"/>
  <c r="H137" i="5"/>
  <c r="H131" i="5"/>
  <c r="H125" i="5"/>
  <c r="H119" i="5"/>
  <c r="H113" i="5"/>
  <c r="F138" i="5"/>
  <c r="F132" i="5"/>
  <c r="F126" i="5"/>
  <c r="F120" i="5"/>
  <c r="F114" i="5"/>
  <c r="Q134" i="5"/>
  <c r="Q128" i="5"/>
  <c r="Q122" i="5"/>
  <c r="C134" i="5"/>
  <c r="C122" i="5"/>
  <c r="D138" i="5"/>
  <c r="X125" i="5"/>
  <c r="L113" i="5"/>
  <c r="V132" i="5"/>
  <c r="D111" i="5"/>
  <c r="S128" i="5"/>
  <c r="S116" i="5"/>
  <c r="P133" i="5"/>
  <c r="P121" i="5"/>
  <c r="L109" i="5"/>
  <c r="J128" i="5"/>
  <c r="I136" i="5"/>
  <c r="I124" i="5"/>
  <c r="X112" i="5"/>
  <c r="L123" i="5"/>
  <c r="O125" i="5"/>
  <c r="U127" i="5"/>
  <c r="D130" i="5"/>
  <c r="L134" i="5"/>
  <c r="O136" i="5"/>
  <c r="I111" i="5"/>
  <c r="U114" i="5"/>
  <c r="G119" i="5"/>
  <c r="U123" i="5"/>
  <c r="O113" i="5"/>
  <c r="O135" i="5"/>
  <c r="J111" i="5"/>
  <c r="J114" i="5"/>
  <c r="J121" i="5"/>
  <c r="B110" i="5"/>
  <c r="B117" i="5"/>
  <c r="B123" i="5"/>
  <c r="B129" i="5"/>
  <c r="B131" i="5"/>
  <c r="B137" i="5"/>
  <c r="E112" i="5"/>
  <c r="E118" i="5"/>
  <c r="Y137" i="5"/>
  <c r="Y131" i="5"/>
  <c r="Y125" i="5"/>
  <c r="Y119" i="5"/>
  <c r="Y113" i="5"/>
  <c r="W138" i="5"/>
  <c r="W132" i="5"/>
  <c r="W126" i="5"/>
  <c r="W120" i="5"/>
  <c r="W114" i="5"/>
  <c r="T136" i="5"/>
  <c r="T130" i="5"/>
  <c r="T124" i="5"/>
  <c r="T118" i="5"/>
  <c r="T112" i="5"/>
  <c r="R137" i="5"/>
  <c r="R131" i="5"/>
  <c r="R125" i="5"/>
  <c r="R119" i="5"/>
  <c r="R113" i="5"/>
  <c r="E134" i="5"/>
  <c r="E128" i="5"/>
  <c r="E122" i="5"/>
  <c r="C133" i="5"/>
  <c r="C121" i="5"/>
  <c r="X136" i="5"/>
  <c r="X124" i="5"/>
  <c r="R112" i="5"/>
  <c r="V131" i="5"/>
  <c r="P109" i="5"/>
  <c r="S127" i="5"/>
  <c r="U115" i="5"/>
  <c r="P132" i="5"/>
  <c r="P120" i="5"/>
  <c r="J127" i="5"/>
  <c r="I135" i="5"/>
  <c r="I123" i="5"/>
  <c r="F112" i="5"/>
  <c r="D121" i="5"/>
  <c r="G123" i="5"/>
  <c r="L125" i="5"/>
  <c r="O127" i="5"/>
  <c r="D132" i="5"/>
  <c r="G134" i="5"/>
  <c r="L136" i="5"/>
  <c r="J109" i="5"/>
  <c r="V112" i="5"/>
  <c r="U116" i="5"/>
  <c r="L121" i="5"/>
  <c r="D126" i="5"/>
  <c r="G121" i="5"/>
  <c r="J115" i="5"/>
  <c r="V114" i="5"/>
  <c r="V121" i="5"/>
  <c r="N110" i="5"/>
  <c r="N117" i="5"/>
  <c r="N123" i="5"/>
  <c r="N129" i="5"/>
  <c r="N131" i="5"/>
  <c r="N137" i="5"/>
  <c r="Q112" i="5"/>
  <c r="Q118" i="5"/>
  <c r="M137" i="5"/>
  <c r="M131" i="5"/>
  <c r="M125" i="5"/>
  <c r="M119" i="5"/>
  <c r="M113" i="5"/>
  <c r="K138" i="5"/>
  <c r="K132" i="5"/>
  <c r="K126" i="5"/>
  <c r="K120" i="5"/>
  <c r="K114" i="5"/>
  <c r="H136" i="5"/>
  <c r="H130" i="5"/>
  <c r="H124" i="5"/>
  <c r="H118" i="5"/>
  <c r="H112" i="5"/>
  <c r="F137" i="5"/>
  <c r="F131" i="5"/>
  <c r="F125" i="5"/>
  <c r="F119" i="5"/>
  <c r="Q133" i="5"/>
  <c r="Q127" i="5"/>
  <c r="Q121" i="5"/>
  <c r="C132" i="5"/>
  <c r="C120" i="5"/>
  <c r="X135" i="5"/>
  <c r="X123" i="5"/>
  <c r="X111" i="5"/>
  <c r="V130" i="5"/>
  <c r="S126" i="5"/>
  <c r="X114" i="5"/>
  <c r="P131" i="5"/>
  <c r="P119" i="5"/>
  <c r="P138" i="5"/>
  <c r="J126" i="5"/>
  <c r="I134" i="5"/>
  <c r="I122" i="5"/>
  <c r="L111" i="5"/>
  <c r="O118" i="5"/>
  <c r="U120" i="5"/>
  <c r="D123" i="5"/>
  <c r="G125" i="5"/>
  <c r="O129" i="5"/>
  <c r="U131" i="5"/>
  <c r="D134" i="5"/>
  <c r="U138" i="5"/>
  <c r="C111" i="5"/>
  <c r="S114" i="5"/>
  <c r="D119" i="5"/>
  <c r="J112" i="5"/>
  <c r="O134" i="5"/>
  <c r="J116" i="5"/>
  <c r="J122" i="5"/>
  <c r="B111" i="5"/>
  <c r="B118" i="5"/>
  <c r="B124" i="5"/>
  <c r="B132" i="5"/>
  <c r="B138" i="5"/>
  <c r="E113" i="5"/>
  <c r="E119" i="5"/>
  <c r="Y136" i="5"/>
  <c r="Y130" i="5"/>
  <c r="Y124" i="5"/>
  <c r="Y118" i="5"/>
  <c r="Y112" i="5"/>
  <c r="W137" i="5"/>
  <c r="W131" i="5"/>
  <c r="W125" i="5"/>
  <c r="W119" i="5"/>
  <c r="W113" i="5"/>
  <c r="V138" i="5"/>
  <c r="T135" i="5"/>
  <c r="T129" i="5"/>
  <c r="T123" i="5"/>
  <c r="T117" i="5"/>
  <c r="T111" i="5"/>
  <c r="R136" i="5"/>
  <c r="R130" i="5"/>
  <c r="R124" i="5"/>
  <c r="R118" i="5"/>
  <c r="E133" i="5"/>
  <c r="E127" i="5"/>
  <c r="E121" i="5"/>
  <c r="C131" i="5"/>
  <c r="C119" i="5"/>
  <c r="X134" i="5"/>
  <c r="X122" i="5"/>
  <c r="F111" i="5"/>
  <c r="V129" i="5"/>
  <c r="U137" i="5"/>
  <c r="S125" i="5"/>
  <c r="C114" i="5"/>
  <c r="P130" i="5"/>
  <c r="P118" i="5"/>
  <c r="L137" i="5"/>
  <c r="J125" i="5"/>
  <c r="I133" i="5"/>
  <c r="I121" i="5"/>
  <c r="R110" i="5"/>
  <c r="G116" i="5"/>
  <c r="L118" i="5"/>
  <c r="O120" i="5"/>
  <c r="U122" i="5"/>
  <c r="G127" i="5"/>
  <c r="L129" i="5"/>
  <c r="O131" i="5"/>
  <c r="G136" i="5"/>
  <c r="I109" i="5"/>
  <c r="U112" i="5"/>
  <c r="O116" i="5"/>
  <c r="G120" i="5"/>
  <c r="V116" i="5"/>
  <c r="V122" i="5"/>
  <c r="N111" i="5"/>
  <c r="N118" i="5"/>
  <c r="N124" i="5"/>
  <c r="N132" i="5"/>
  <c r="N138" i="5"/>
  <c r="Q113" i="5"/>
  <c r="M136" i="5"/>
  <c r="M130" i="5"/>
  <c r="M124" i="5"/>
  <c r="M118" i="5"/>
  <c r="M112" i="5"/>
  <c r="K137" i="5"/>
  <c r="K131" i="5"/>
  <c r="K125" i="5"/>
  <c r="K119" i="5"/>
  <c r="K113" i="5"/>
  <c r="J138" i="5"/>
  <c r="H135" i="5"/>
  <c r="H129" i="5"/>
  <c r="H123" i="5"/>
  <c r="H117" i="5"/>
  <c r="H111" i="5"/>
  <c r="F136" i="5"/>
  <c r="F130" i="5"/>
  <c r="F124" i="5"/>
  <c r="F118" i="5"/>
  <c r="Q138" i="5"/>
  <c r="Q132" i="5"/>
  <c r="Q126" i="5"/>
  <c r="Q120" i="5"/>
  <c r="C130" i="5"/>
  <c r="C118" i="5"/>
  <c r="X133" i="5"/>
  <c r="X121" i="5"/>
  <c r="L110" i="5"/>
  <c r="V128" i="5"/>
  <c r="S136" i="5"/>
  <c r="S124" i="5"/>
  <c r="G113" i="5"/>
  <c r="P129" i="5"/>
  <c r="P117" i="5"/>
  <c r="J136" i="5"/>
  <c r="P114" i="5"/>
  <c r="I132" i="5"/>
  <c r="I120" i="5"/>
  <c r="X109" i="5"/>
  <c r="D114" i="5"/>
  <c r="D116" i="5"/>
  <c r="G118" i="5"/>
  <c r="L120" i="5"/>
  <c r="U124" i="5"/>
  <c r="D127" i="5"/>
  <c r="G129" i="5"/>
  <c r="U133" i="5"/>
  <c r="S138" i="5"/>
  <c r="V110" i="5"/>
  <c r="O112" i="5"/>
  <c r="D125" i="5"/>
  <c r="G133" i="5"/>
  <c r="Y135" i="5"/>
  <c r="Y129" i="5"/>
  <c r="Y123" i="5"/>
  <c r="Y117" i="5"/>
  <c r="Y111" i="5"/>
  <c r="W136" i="5"/>
  <c r="W130" i="5"/>
  <c r="W124" i="5"/>
  <c r="W118" i="5"/>
  <c r="W112" i="5"/>
  <c r="V137" i="5"/>
  <c r="T134" i="5"/>
  <c r="T128" i="5"/>
  <c r="T122" i="5"/>
  <c r="T116" i="5"/>
  <c r="T110" i="5"/>
  <c r="R135" i="5"/>
  <c r="R129" i="5"/>
  <c r="R123" i="5"/>
  <c r="R117" i="5"/>
  <c r="E138" i="5"/>
  <c r="E132" i="5"/>
  <c r="E126" i="5"/>
  <c r="E120" i="5"/>
  <c r="C129" i="5"/>
  <c r="C117" i="5"/>
  <c r="X132" i="5"/>
  <c r="X120" i="5"/>
  <c r="R109" i="5"/>
  <c r="V127" i="5"/>
  <c r="S135" i="5"/>
  <c r="S123" i="5"/>
  <c r="S111" i="5"/>
  <c r="P128" i="5"/>
  <c r="P116" i="5"/>
  <c r="J135" i="5"/>
  <c r="U113" i="5"/>
  <c r="I131" i="5"/>
  <c r="I119" i="5"/>
  <c r="F109" i="5"/>
  <c r="I112" i="5"/>
  <c r="X113" i="5"/>
  <c r="V115" i="5"/>
  <c r="D118" i="5"/>
  <c r="L122" i="5"/>
  <c r="O124" i="5"/>
  <c r="U126" i="5"/>
  <c r="L131" i="5"/>
  <c r="D136" i="5"/>
  <c r="D109" i="5"/>
  <c r="M135" i="5"/>
  <c r="M129" i="5"/>
  <c r="M123" i="5"/>
  <c r="M117" i="5"/>
  <c r="M111" i="5"/>
  <c r="K136" i="5"/>
  <c r="K130" i="5"/>
  <c r="K124" i="5"/>
  <c r="K118" i="5"/>
  <c r="K112" i="5"/>
  <c r="J137" i="5"/>
  <c r="H134" i="5"/>
  <c r="H128" i="5"/>
  <c r="H122" i="5"/>
  <c r="H116" i="5"/>
  <c r="H110" i="5"/>
  <c r="F135" i="5"/>
  <c r="F129" i="5"/>
  <c r="F123" i="5"/>
  <c r="F117" i="5"/>
  <c r="Q137" i="5"/>
  <c r="Q131" i="5"/>
  <c r="Q125" i="5"/>
  <c r="Q119" i="5"/>
  <c r="C128" i="5"/>
  <c r="C116" i="5"/>
  <c r="X131" i="5"/>
  <c r="X119" i="5"/>
  <c r="V126" i="5"/>
  <c r="S134" i="5"/>
  <c r="S122" i="5"/>
  <c r="G110" i="5"/>
  <c r="P127" i="5"/>
  <c r="S115" i="5"/>
  <c r="J134" i="5"/>
  <c r="G112" i="5"/>
  <c r="I130" i="5"/>
  <c r="I118" i="5"/>
  <c r="X137" i="5"/>
  <c r="O110" i="5"/>
  <c r="D112" i="5"/>
  <c r="V113" i="5"/>
  <c r="P115" i="5"/>
  <c r="D120" i="5"/>
  <c r="G122" i="5"/>
  <c r="L124" i="5"/>
  <c r="D129" i="5"/>
  <c r="O133" i="5"/>
  <c r="L138" i="5"/>
  <c r="C109" i="5"/>
  <c r="I138" i="5"/>
  <c r="G132" i="5"/>
  <c r="J118" i="5"/>
  <c r="J124" i="5"/>
  <c r="B113" i="5"/>
  <c r="B120" i="5"/>
  <c r="B126" i="5"/>
  <c r="B134" i="5"/>
  <c r="E109" i="5"/>
  <c r="E115" i="5"/>
  <c r="J117" i="5"/>
  <c r="B119" i="5"/>
  <c r="B133" i="5"/>
  <c r="G126" i="5"/>
  <c r="V117" i="5"/>
  <c r="N119" i="5"/>
  <c r="N133" i="5"/>
  <c r="U110" i="5"/>
  <c r="J120" i="5"/>
  <c r="B122" i="5"/>
  <c r="B136" i="5"/>
  <c r="L127" i="5"/>
  <c r="V120" i="5"/>
  <c r="N122" i="5"/>
  <c r="N136" i="5"/>
  <c r="P111" i="5"/>
  <c r="J123" i="5"/>
  <c r="B125" i="5"/>
  <c r="V109" i="5"/>
  <c r="V123" i="5"/>
  <c r="N125" i="5"/>
  <c r="U118" i="5"/>
  <c r="B109" i="5"/>
  <c r="B128" i="5"/>
  <c r="E111" i="5"/>
  <c r="N109" i="5"/>
  <c r="N128" i="5"/>
  <c r="Q111" i="5"/>
  <c r="B112" i="5"/>
  <c r="E114" i="5"/>
  <c r="N114" i="5"/>
  <c r="N112" i="5"/>
  <c r="Q114" i="5"/>
  <c r="V111" i="5"/>
  <c r="B116" i="5"/>
  <c r="B130" i="5"/>
  <c r="E117" i="5"/>
  <c r="J113" i="5"/>
  <c r="N116" i="5"/>
  <c r="N130" i="5"/>
  <c r="Q117" i="5"/>
  <c r="C9" i="2"/>
  <c r="K101" i="6"/>
  <c r="M93" i="6"/>
  <c r="X86" i="6"/>
  <c r="X80" i="6"/>
  <c r="S95" i="6"/>
  <c r="D89" i="6"/>
  <c r="X82" i="6"/>
  <c r="X76" i="6"/>
  <c r="N79" i="6"/>
  <c r="B90" i="6"/>
  <c r="H75" i="6"/>
  <c r="T80" i="6"/>
  <c r="T91" i="6"/>
  <c r="T97" i="6"/>
  <c r="H100" i="6"/>
  <c r="U82" i="6"/>
  <c r="U93" i="6"/>
  <c r="I96" i="6"/>
  <c r="U98" i="6"/>
  <c r="T76" i="6"/>
  <c r="H78" i="6"/>
  <c r="D98" i="6"/>
  <c r="T75" i="6"/>
  <c r="D99" i="6"/>
  <c r="T78" i="6"/>
  <c r="T83" i="6"/>
  <c r="H86" i="6"/>
  <c r="T88" i="6"/>
  <c r="H91" i="6"/>
  <c r="T93" i="6"/>
  <c r="H103" i="6"/>
  <c r="X78" i="6"/>
  <c r="U77" i="6"/>
  <c r="U80" i="6"/>
  <c r="U85" i="6"/>
  <c r="N85" i="6"/>
  <c r="F92" i="6"/>
  <c r="H79" i="6"/>
  <c r="H82" i="6"/>
  <c r="H85" i="6"/>
  <c r="T96" i="6"/>
  <c r="U76" i="6"/>
  <c r="U78" i="6"/>
  <c r="I82" i="6"/>
  <c r="U83" i="6"/>
  <c r="I95" i="6"/>
  <c r="S89" i="6"/>
  <c r="V77" i="6"/>
  <c r="V83" i="6"/>
  <c r="J87" i="6"/>
  <c r="V89" i="6"/>
  <c r="J92" i="6"/>
  <c r="V95" i="6"/>
  <c r="W82" i="6"/>
  <c r="W94" i="6"/>
  <c r="W99" i="6"/>
  <c r="Y94" i="6"/>
  <c r="B87" i="6"/>
  <c r="C89" i="6"/>
  <c r="C92" i="6"/>
  <c r="O93" i="6"/>
  <c r="D76" i="6"/>
  <c r="P77" i="6"/>
  <c r="P82" i="6"/>
  <c r="H88" i="6"/>
  <c r="T89" i="6"/>
  <c r="H98" i="6"/>
  <c r="T99" i="6"/>
  <c r="T102" i="6"/>
  <c r="I85" i="6"/>
  <c r="U86" i="6"/>
  <c r="M96" i="6"/>
  <c r="J76" i="6"/>
  <c r="J80" i="6"/>
  <c r="J85" i="6"/>
  <c r="J86" i="6"/>
  <c r="K85" i="6"/>
  <c r="W88" i="6"/>
  <c r="K92" i="6"/>
  <c r="K102" i="6"/>
  <c r="K103" i="6"/>
  <c r="M75" i="6"/>
  <c r="Y76" i="6"/>
  <c r="M78" i="6"/>
  <c r="Y79" i="6"/>
  <c r="M81" i="6"/>
  <c r="Y82" i="6"/>
  <c r="M84" i="6"/>
  <c r="Y85" i="6"/>
  <c r="Y88" i="6"/>
  <c r="M90" i="6"/>
  <c r="Y91" i="6"/>
  <c r="Y97" i="6"/>
  <c r="M104" i="6"/>
  <c r="N92" i="6"/>
  <c r="B96" i="6"/>
  <c r="N97" i="6"/>
  <c r="B99" i="6"/>
  <c r="N100" i="6"/>
  <c r="B102" i="6"/>
  <c r="O75" i="6"/>
  <c r="O77" i="6"/>
  <c r="O79" i="6"/>
  <c r="O81" i="6"/>
  <c r="C83" i="6"/>
  <c r="O84" i="6"/>
  <c r="C86" i="6"/>
  <c r="O90" i="6"/>
  <c r="O96" i="6"/>
  <c r="I93" i="6"/>
  <c r="D79" i="6"/>
  <c r="P81" i="6"/>
  <c r="D85" i="6"/>
  <c r="P88" i="6"/>
  <c r="P93" i="6"/>
  <c r="D96" i="6"/>
  <c r="P104" i="6"/>
  <c r="L96" i="6"/>
  <c r="T86" i="6"/>
  <c r="T92" i="6"/>
  <c r="H101" i="6"/>
  <c r="H104" i="6"/>
  <c r="I75" i="6"/>
  <c r="I77" i="6"/>
  <c r="I88" i="6"/>
  <c r="I100" i="6"/>
  <c r="I104" i="6"/>
  <c r="V82" i="6"/>
  <c r="V88" i="6"/>
  <c r="V94" i="6"/>
  <c r="V100" i="6"/>
  <c r="K75" i="6"/>
  <c r="W76" i="6"/>
  <c r="W81" i="6"/>
  <c r="K84" i="6"/>
  <c r="K91" i="6"/>
  <c r="K96" i="6"/>
  <c r="W104" i="6"/>
  <c r="M87" i="6"/>
  <c r="Y101" i="6"/>
  <c r="B76" i="6"/>
  <c r="B89" i="6"/>
  <c r="B91" i="6"/>
  <c r="C98" i="6"/>
  <c r="B101" i="6"/>
  <c r="D90" i="6"/>
  <c r="P92" i="6"/>
  <c r="P97" i="6"/>
  <c r="X75" i="6"/>
  <c r="D91" i="6"/>
  <c r="H81" i="6"/>
  <c r="H94" i="6"/>
  <c r="H76" i="6"/>
  <c r="T82" i="6"/>
  <c r="H87" i="6"/>
  <c r="T95" i="6"/>
  <c r="H97" i="6"/>
  <c r="U75" i="6"/>
  <c r="I79" i="6"/>
  <c r="U95" i="6"/>
  <c r="I97" i="6"/>
  <c r="J75" i="6"/>
  <c r="V81" i="6"/>
  <c r="V93" i="6"/>
  <c r="J97" i="6"/>
  <c r="V99" i="6"/>
  <c r="V104" i="6"/>
  <c r="W86" i="6"/>
  <c r="W92" i="6"/>
  <c r="Y93" i="6"/>
  <c r="M95" i="6"/>
  <c r="Y100" i="6"/>
  <c r="M103" i="6"/>
  <c r="B82" i="6"/>
  <c r="N87" i="6"/>
  <c r="B93" i="6"/>
  <c r="C76" i="6"/>
  <c r="C78" i="6"/>
  <c r="C80" i="6"/>
  <c r="C88" i="6"/>
  <c r="O89" i="6"/>
  <c r="C91" i="6"/>
  <c r="O92" i="6"/>
  <c r="C94" i="6"/>
  <c r="O95" i="6"/>
  <c r="O104" i="6"/>
  <c r="T79" i="6"/>
  <c r="H84" i="6"/>
  <c r="T98" i="6"/>
  <c r="I81" i="6"/>
  <c r="I84" i="6"/>
  <c r="I103" i="6"/>
  <c r="V76" i="6"/>
  <c r="J78" i="6"/>
  <c r="J84" i="6"/>
  <c r="J90" i="6"/>
  <c r="V92" i="6"/>
  <c r="J96" i="6"/>
  <c r="J101" i="6"/>
  <c r="V103" i="6"/>
  <c r="K83" i="6"/>
  <c r="K95" i="6"/>
  <c r="W97" i="6"/>
  <c r="Y75" i="6"/>
  <c r="M77" i="6"/>
  <c r="Y78" i="6"/>
  <c r="M80" i="6"/>
  <c r="Y81" i="6"/>
  <c r="M83" i="6"/>
  <c r="Y84" i="6"/>
  <c r="M86" i="6"/>
  <c r="Y87" i="6"/>
  <c r="Y90" i="6"/>
  <c r="N76" i="6"/>
  <c r="B84" i="6"/>
  <c r="N89" i="6"/>
  <c r="B95" i="6"/>
  <c r="N96" i="6"/>
  <c r="B98" i="6"/>
  <c r="N99" i="6"/>
  <c r="N102" i="6"/>
  <c r="B104" i="6"/>
  <c r="C82" i="6"/>
  <c r="O83" i="6"/>
  <c r="C85" i="6"/>
  <c r="O86" i="6"/>
  <c r="D75" i="6"/>
  <c r="D83" i="6"/>
  <c r="P96" i="6"/>
  <c r="P102" i="6"/>
  <c r="X77" i="6"/>
  <c r="X85" i="6"/>
  <c r="L94" i="6"/>
  <c r="X96" i="6"/>
  <c r="X100" i="6"/>
  <c r="T85" i="6"/>
  <c r="H90" i="6"/>
  <c r="H93" i="6"/>
  <c r="T101" i="6"/>
  <c r="T104" i="6"/>
  <c r="X84" i="6"/>
  <c r="I87" i="6"/>
  <c r="U88" i="6"/>
  <c r="U104" i="6"/>
  <c r="V80" i="6"/>
  <c r="J83" i="6"/>
  <c r="V86" i="6"/>
  <c r="V98" i="6"/>
  <c r="W79" i="6"/>
  <c r="W85" i="6"/>
  <c r="K89" i="6"/>
  <c r="K100" i="6"/>
  <c r="M89" i="6"/>
  <c r="M92" i="6"/>
  <c r="M98" i="6"/>
  <c r="Y104" i="6"/>
  <c r="N78" i="6"/>
  <c r="N80" i="6"/>
  <c r="B86" i="6"/>
  <c r="N91" i="6"/>
  <c r="M99" i="6"/>
  <c r="H77" i="6"/>
  <c r="T94" i="6"/>
  <c r="U81" i="6"/>
  <c r="U91" i="6"/>
  <c r="U94" i="6"/>
  <c r="I99" i="6"/>
  <c r="U100" i="6"/>
  <c r="J89" i="6"/>
  <c r="J95" i="6"/>
  <c r="J100" i="6"/>
  <c r="W75" i="6"/>
  <c r="K77" i="6"/>
  <c r="W78" i="6"/>
  <c r="K82" i="6"/>
  <c r="W91" i="6"/>
  <c r="W96" i="6"/>
  <c r="M94" i="6"/>
  <c r="Y99" i="6"/>
  <c r="M102" i="6"/>
  <c r="B75" i="6"/>
  <c r="N82" i="6"/>
  <c r="N98" i="6"/>
  <c r="N101" i="6"/>
  <c r="O76" i="6"/>
  <c r="O78" i="6"/>
  <c r="O80" i="6"/>
  <c r="C96" i="6"/>
  <c r="O102" i="6"/>
  <c r="D82" i="6"/>
  <c r="P90" i="6"/>
  <c r="D93" i="6"/>
  <c r="P95" i="6"/>
  <c r="P101" i="6"/>
  <c r="X87" i="6"/>
  <c r="X90" i="6"/>
  <c r="L93" i="6"/>
  <c r="L98" i="6"/>
  <c r="T77" i="6"/>
  <c r="H80" i="6"/>
  <c r="T81" i="6"/>
  <c r="H83" i="6"/>
  <c r="T87" i="6"/>
  <c r="H96" i="6"/>
  <c r="X91" i="6"/>
  <c r="I76" i="6"/>
  <c r="U79" i="6"/>
  <c r="U84" i="6"/>
  <c r="I90" i="6"/>
  <c r="U97" i="6"/>
  <c r="I102" i="6"/>
  <c r="V79" i="6"/>
  <c r="V85" i="6"/>
  <c r="V91" i="6"/>
  <c r="V102" i="6"/>
  <c r="K81" i="6"/>
  <c r="W84" i="6"/>
  <c r="K99" i="6"/>
  <c r="W101" i="6"/>
  <c r="W102" i="6"/>
  <c r="M82" i="6"/>
  <c r="Y95" i="6"/>
  <c r="B77" i="6"/>
  <c r="N84" i="6"/>
  <c r="N86" i="6"/>
  <c r="B88" i="6"/>
  <c r="N93" i="6"/>
  <c r="C90" i="6"/>
  <c r="O91" i="6"/>
  <c r="C93" i="6"/>
  <c r="C100" i="6"/>
  <c r="D77" i="6"/>
  <c r="P78" i="6"/>
  <c r="P84" i="6"/>
  <c r="P89" i="6"/>
  <c r="D103" i="6"/>
  <c r="D104" i="6"/>
  <c r="X79" i="6"/>
  <c r="H89" i="6"/>
  <c r="T90" i="6"/>
  <c r="H99" i="6"/>
  <c r="T100" i="6"/>
  <c r="H102" i="6"/>
  <c r="T103" i="6"/>
  <c r="I83" i="6"/>
  <c r="V75" i="6"/>
  <c r="J77" i="6"/>
  <c r="J82" i="6"/>
  <c r="J88" i="6"/>
  <c r="J94" i="6"/>
  <c r="V97" i="6"/>
  <c r="K88" i="6"/>
  <c r="W90" i="6"/>
  <c r="K98" i="6"/>
  <c r="I91" i="6"/>
  <c r="M76" i="6"/>
  <c r="Y77" i="6"/>
  <c r="M79" i="6"/>
  <c r="Y80" i="6"/>
  <c r="Y83" i="6"/>
  <c r="M85" i="6"/>
  <c r="Y86" i="6"/>
  <c r="M88" i="6"/>
  <c r="Y89" i="6"/>
  <c r="M91" i="6"/>
  <c r="Y92" i="6"/>
  <c r="M97" i="6"/>
  <c r="Y98" i="6"/>
  <c r="M101" i="6"/>
  <c r="Y103" i="6"/>
  <c r="B79" i="6"/>
  <c r="B81" i="6"/>
  <c r="B92" i="6"/>
  <c r="T84" i="6"/>
  <c r="H92" i="6"/>
  <c r="H95" i="6"/>
  <c r="I78" i="6"/>
  <c r="I86" i="6"/>
  <c r="U87" i="6"/>
  <c r="I98" i="6"/>
  <c r="U103" i="6"/>
  <c r="N77" i="6"/>
  <c r="V78" i="6"/>
  <c r="V84" i="6"/>
  <c r="V90" i="6"/>
  <c r="J99" i="6"/>
  <c r="V101" i="6"/>
  <c r="K76" i="6"/>
  <c r="W77" i="6"/>
  <c r="W83" i="6"/>
  <c r="K87" i="6"/>
  <c r="K93" i="6"/>
  <c r="W95" i="6"/>
  <c r="J98" i="6"/>
  <c r="B83" i="6"/>
  <c r="B103" i="6"/>
  <c r="C77" i="6"/>
  <c r="C79" i="6"/>
  <c r="C81" i="6"/>
  <c r="O97" i="6"/>
  <c r="I80" i="6"/>
  <c r="I89" i="6"/>
  <c r="U90" i="6"/>
  <c r="I92" i="6"/>
  <c r="U99" i="6"/>
  <c r="I101" i="6"/>
  <c r="N83" i="6"/>
  <c r="J81" i="6"/>
  <c r="J93" i="6"/>
  <c r="V96" i="6"/>
  <c r="J104" i="6"/>
  <c r="U96" i="6"/>
  <c r="K79" i="6"/>
  <c r="K80" i="6"/>
  <c r="K86" i="6"/>
  <c r="W89" i="6"/>
  <c r="K97" i="6"/>
  <c r="W100" i="6"/>
  <c r="K104" i="6"/>
  <c r="M100" i="6"/>
  <c r="Y102" i="6"/>
  <c r="B85" i="6"/>
  <c r="N88" i="6"/>
  <c r="N90" i="6"/>
  <c r="B94" i="6"/>
  <c r="C95" i="6"/>
  <c r="C99" i="6"/>
  <c r="O101" i="6"/>
  <c r="C103" i="6"/>
  <c r="D80" i="6"/>
  <c r="D86" i="6"/>
  <c r="X81" i="6"/>
  <c r="L88" i="6"/>
  <c r="X98" i="6"/>
  <c r="I94" i="6"/>
  <c r="K90" i="6"/>
  <c r="N94" i="6"/>
  <c r="O103" i="6"/>
  <c r="D97" i="6"/>
  <c r="L102" i="6"/>
  <c r="E80" i="6"/>
  <c r="Q82" i="6"/>
  <c r="Q89" i="6"/>
  <c r="Q104" i="6"/>
  <c r="R75" i="6"/>
  <c r="F77" i="6"/>
  <c r="R80" i="6"/>
  <c r="F89" i="6"/>
  <c r="R94" i="6"/>
  <c r="R97" i="6"/>
  <c r="R100" i="6"/>
  <c r="G81" i="6"/>
  <c r="S91" i="6"/>
  <c r="G93" i="6"/>
  <c r="L97" i="6"/>
  <c r="E101" i="6"/>
  <c r="F101" i="6"/>
  <c r="J79" i="6"/>
  <c r="N104" i="6"/>
  <c r="O98" i="6"/>
  <c r="P87" i="6"/>
  <c r="L79" i="6"/>
  <c r="L84" i="6"/>
  <c r="L89" i="6"/>
  <c r="L91" i="6"/>
  <c r="X94" i="6"/>
  <c r="X103" i="6"/>
  <c r="E76" i="6"/>
  <c r="Q77" i="6"/>
  <c r="E85" i="6"/>
  <c r="E91" i="6"/>
  <c r="E97" i="6"/>
  <c r="Q99" i="6"/>
  <c r="F84" i="6"/>
  <c r="R87" i="6"/>
  <c r="F102" i="6"/>
  <c r="G75" i="6"/>
  <c r="S76" i="6"/>
  <c r="G78" i="6"/>
  <c r="S79" i="6"/>
  <c r="S82" i="6"/>
  <c r="G84" i="6"/>
  <c r="S85" i="6"/>
  <c r="G87" i="6"/>
  <c r="G90" i="6"/>
  <c r="S94" i="6"/>
  <c r="S97" i="6"/>
  <c r="L95" i="6"/>
  <c r="R77" i="6"/>
  <c r="F86" i="6"/>
  <c r="F93" i="6"/>
  <c r="K78" i="6"/>
  <c r="C87" i="6"/>
  <c r="C104" i="6"/>
  <c r="P75" i="6"/>
  <c r="D95" i="6"/>
  <c r="D100" i="6"/>
  <c r="E79" i="6"/>
  <c r="Q94" i="6"/>
  <c r="E102" i="6"/>
  <c r="Q103" i="6"/>
  <c r="F79" i="6"/>
  <c r="R82" i="6"/>
  <c r="F91" i="6"/>
  <c r="R104" i="6"/>
  <c r="S88" i="6"/>
  <c r="N75" i="6"/>
  <c r="F98" i="6"/>
  <c r="R103" i="6"/>
  <c r="G99" i="6"/>
  <c r="G104" i="6"/>
  <c r="W93" i="6"/>
  <c r="B78" i="6"/>
  <c r="B97" i="6"/>
  <c r="O99" i="6"/>
  <c r="L76" i="6"/>
  <c r="L82" i="6"/>
  <c r="L87" i="6"/>
  <c r="Q81" i="6"/>
  <c r="E84" i="6"/>
  <c r="Q88" i="6"/>
  <c r="E90" i="6"/>
  <c r="Q93" i="6"/>
  <c r="E96" i="6"/>
  <c r="R89" i="6"/>
  <c r="R96" i="6"/>
  <c r="S96" i="6"/>
  <c r="W80" i="6"/>
  <c r="B80" i="6"/>
  <c r="P79" i="6"/>
  <c r="D88" i="6"/>
  <c r="P100" i="6"/>
  <c r="X89" i="6"/>
  <c r="L99" i="6"/>
  <c r="Q87" i="6"/>
  <c r="Q92" i="6"/>
  <c r="Q98" i="6"/>
  <c r="N81" i="6"/>
  <c r="F81" i="6"/>
  <c r="R84" i="6"/>
  <c r="R99" i="6"/>
  <c r="G77" i="6"/>
  <c r="S84" i="6"/>
  <c r="G92" i="6"/>
  <c r="G98" i="6"/>
  <c r="S101" i="6"/>
  <c r="F76" i="6"/>
  <c r="R79" i="6"/>
  <c r="R102" i="6"/>
  <c r="S78" i="6"/>
  <c r="G83" i="6"/>
  <c r="S93" i="6"/>
  <c r="U101" i="6"/>
  <c r="Y96" i="6"/>
  <c r="C75" i="6"/>
  <c r="O82" i="6"/>
  <c r="O88" i="6"/>
  <c r="O94" i="6"/>
  <c r="P76" i="6"/>
  <c r="P85" i="6"/>
  <c r="L85" i="6"/>
  <c r="X93" i="6"/>
  <c r="L101" i="6"/>
  <c r="X102" i="6"/>
  <c r="L104" i="6"/>
  <c r="E75" i="6"/>
  <c r="Q76" i="6"/>
  <c r="E78" i="6"/>
  <c r="Q80" i="6"/>
  <c r="Q86" i="6"/>
  <c r="E95" i="6"/>
  <c r="E100" i="6"/>
  <c r="Q102" i="6"/>
  <c r="O87" i="6"/>
  <c r="F88" i="6"/>
  <c r="R91" i="6"/>
  <c r="F95" i="6"/>
  <c r="G80" i="6"/>
  <c r="S81" i="6"/>
  <c r="G86" i="6"/>
  <c r="S90" i="6"/>
  <c r="G95" i="6"/>
  <c r="S100" i="6"/>
  <c r="O100" i="6"/>
  <c r="P98" i="6"/>
  <c r="D101" i="6"/>
  <c r="P103" i="6"/>
  <c r="L77" i="6"/>
  <c r="L80" i="6"/>
  <c r="L90" i="6"/>
  <c r="X95" i="6"/>
  <c r="X97" i="6"/>
  <c r="E83" i="6"/>
  <c r="Q97" i="6"/>
  <c r="D94" i="6"/>
  <c r="F83" i="6"/>
  <c r="R86" i="6"/>
  <c r="R93" i="6"/>
  <c r="F97" i="6"/>
  <c r="S75" i="6"/>
  <c r="S87" i="6"/>
  <c r="G89" i="6"/>
  <c r="G85" i="6"/>
  <c r="P94" i="6"/>
  <c r="E92" i="6"/>
  <c r="Q100" i="6"/>
  <c r="S102" i="6"/>
  <c r="W98" i="6"/>
  <c r="B100" i="6"/>
  <c r="C101" i="6"/>
  <c r="L83" i="6"/>
  <c r="L92" i="6"/>
  <c r="X99" i="6"/>
  <c r="Q79" i="6"/>
  <c r="Q85" i="6"/>
  <c r="E89" i="6"/>
  <c r="E104" i="6"/>
  <c r="U102" i="6"/>
  <c r="F78" i="6"/>
  <c r="R81" i="6"/>
  <c r="F90" i="6"/>
  <c r="F100" i="6"/>
  <c r="G91" i="6"/>
  <c r="G102" i="6"/>
  <c r="G103" i="6"/>
  <c r="S83" i="6"/>
  <c r="G101" i="6"/>
  <c r="N95" i="6"/>
  <c r="J91" i="6"/>
  <c r="L86" i="6"/>
  <c r="E86" i="6"/>
  <c r="E98" i="6"/>
  <c r="R85" i="6"/>
  <c r="J102" i="6"/>
  <c r="C84" i="6"/>
  <c r="P80" i="6"/>
  <c r="P91" i="6"/>
  <c r="E77" i="6"/>
  <c r="E82" i="6"/>
  <c r="E94" i="6"/>
  <c r="Q96" i="6"/>
  <c r="E99" i="6"/>
  <c r="Q101" i="6"/>
  <c r="R76" i="6"/>
  <c r="F85" i="6"/>
  <c r="R88" i="6"/>
  <c r="R95" i="6"/>
  <c r="R98" i="6"/>
  <c r="R101" i="6"/>
  <c r="S86" i="6"/>
  <c r="G97" i="6"/>
  <c r="S99" i="6"/>
  <c r="X88" i="6"/>
  <c r="G94" i="6"/>
  <c r="S103" i="6"/>
  <c r="U92" i="6"/>
  <c r="W103" i="6"/>
  <c r="R92" i="6"/>
  <c r="U89" i="6"/>
  <c r="J103" i="6"/>
  <c r="C102" i="6"/>
  <c r="P83" i="6"/>
  <c r="P86" i="6"/>
  <c r="L81" i="6"/>
  <c r="X101" i="6"/>
  <c r="L103" i="6"/>
  <c r="Q75" i="6"/>
  <c r="Q78" i="6"/>
  <c r="Q84" i="6"/>
  <c r="E88" i="6"/>
  <c r="Q90" i="6"/>
  <c r="Q91" i="6"/>
  <c r="E93" i="6"/>
  <c r="E103" i="6"/>
  <c r="F80" i="6"/>
  <c r="R83" i="6"/>
  <c r="F104" i="6"/>
  <c r="V87" i="6"/>
  <c r="S77" i="6"/>
  <c r="G79" i="6"/>
  <c r="S80" i="6"/>
  <c r="G82" i="6"/>
  <c r="S92" i="6"/>
  <c r="S98" i="6"/>
  <c r="O85" i="6"/>
  <c r="F96" i="6"/>
  <c r="F103" i="6"/>
  <c r="N103" i="6"/>
  <c r="G96" i="6"/>
  <c r="W87" i="6"/>
  <c r="C97" i="6"/>
  <c r="D78" i="6"/>
  <c r="D81" i="6"/>
  <c r="D84" i="6"/>
  <c r="D92" i="6"/>
  <c r="P99" i="6"/>
  <c r="D102" i="6"/>
  <c r="L75" i="6"/>
  <c r="L78" i="6"/>
  <c r="X83" i="6"/>
  <c r="X104" i="6"/>
  <c r="E81" i="6"/>
  <c r="E87" i="6"/>
  <c r="Q95" i="6"/>
  <c r="F75" i="6"/>
  <c r="R78" i="6"/>
  <c r="F87" i="6"/>
  <c r="R90" i="6"/>
  <c r="F94" i="6"/>
  <c r="K94" i="6"/>
  <c r="G76" i="6"/>
  <c r="G88" i="6"/>
  <c r="S104" i="6"/>
  <c r="D87" i="6"/>
  <c r="X92" i="6"/>
  <c r="L100" i="6"/>
  <c r="Q83" i="6"/>
  <c r="F82" i="6"/>
  <c r="F99" i="6"/>
  <c r="G100" i="6"/>
  <c r="K68" i="5"/>
  <c r="K62" i="5"/>
  <c r="K56" i="5"/>
  <c r="Y67" i="5"/>
  <c r="L61" i="5"/>
  <c r="O69" i="5"/>
  <c r="B63" i="5"/>
  <c r="M56" i="5"/>
  <c r="H50" i="5"/>
  <c r="H44" i="5"/>
  <c r="Y68" i="5"/>
  <c r="L62" i="5"/>
  <c r="V55" i="5"/>
  <c r="S49" i="5"/>
  <c r="S43" i="5"/>
  <c r="J68" i="5"/>
  <c r="H68" i="5"/>
  <c r="S61" i="5"/>
  <c r="F55" i="5"/>
  <c r="D49" i="5"/>
  <c r="D43" i="5"/>
  <c r="R67" i="5"/>
  <c r="E61" i="5"/>
  <c r="P54" i="5"/>
  <c r="O48" i="5"/>
  <c r="O42" i="5"/>
  <c r="D67" i="5"/>
  <c r="O60" i="5"/>
  <c r="U64" i="5"/>
  <c r="H58" i="5"/>
  <c r="X51" i="5"/>
  <c r="X45" i="5"/>
  <c r="G70" i="5"/>
  <c r="R63" i="5"/>
  <c r="E57" i="5"/>
  <c r="W50" i="5"/>
  <c r="W44" i="5"/>
  <c r="D63" i="5"/>
  <c r="E48" i="5"/>
  <c r="X62" i="5"/>
  <c r="B48" i="5"/>
  <c r="V62" i="5"/>
  <c r="Y47" i="5"/>
  <c r="C61" i="5"/>
  <c r="V46" i="5"/>
  <c r="H59" i="5"/>
  <c r="U45" i="5"/>
  <c r="M57" i="5"/>
  <c r="R44" i="5"/>
  <c r="B56" i="5"/>
  <c r="Q43" i="5"/>
  <c r="R54" i="5"/>
  <c r="N42" i="5"/>
  <c r="N54" i="5"/>
  <c r="M42" i="5"/>
  <c r="J54" i="5"/>
  <c r="J42" i="5"/>
  <c r="I54" i="5"/>
  <c r="I42" i="5"/>
  <c r="P61" i="5"/>
  <c r="F43" i="5"/>
  <c r="W67" i="5"/>
  <c r="W61" i="5"/>
  <c r="W55" i="5"/>
  <c r="L67" i="5"/>
  <c r="V60" i="5"/>
  <c r="B69" i="5"/>
  <c r="M62" i="5"/>
  <c r="X55" i="5"/>
  <c r="T49" i="5"/>
  <c r="T43" i="5"/>
  <c r="L68" i="5"/>
  <c r="V61" i="5"/>
  <c r="I55" i="5"/>
  <c r="G49" i="5"/>
  <c r="G43" i="5"/>
  <c r="U67" i="5"/>
  <c r="S67" i="5"/>
  <c r="F61" i="5"/>
  <c r="Q54" i="5"/>
  <c r="P48" i="5"/>
  <c r="P42" i="5"/>
  <c r="E67" i="5"/>
  <c r="P60" i="5"/>
  <c r="C54" i="5"/>
  <c r="C48" i="5"/>
  <c r="C42" i="5"/>
  <c r="O66" i="5"/>
  <c r="B60" i="5"/>
  <c r="U70" i="5"/>
  <c r="H64" i="5"/>
  <c r="S57" i="5"/>
  <c r="L51" i="5"/>
  <c r="L45" i="5"/>
  <c r="R69" i="5"/>
  <c r="E63" i="5"/>
  <c r="P56" i="5"/>
  <c r="K50" i="5"/>
  <c r="K44" i="5"/>
  <c r="M61" i="5"/>
  <c r="E47" i="5"/>
  <c r="H61" i="5"/>
  <c r="B47" i="5"/>
  <c r="G61" i="5"/>
  <c r="Y46" i="5"/>
  <c r="L59" i="5"/>
  <c r="V45" i="5"/>
  <c r="Q57" i="5"/>
  <c r="U44" i="5"/>
  <c r="E56" i="5"/>
  <c r="R43" i="5"/>
  <c r="S54" i="5"/>
  <c r="Q42" i="5"/>
  <c r="N53" i="5"/>
  <c r="N41" i="5"/>
  <c r="M53" i="5"/>
  <c r="M41" i="5"/>
  <c r="J53" i="5"/>
  <c r="J41" i="5"/>
  <c r="I53" i="5"/>
  <c r="I41" i="5"/>
  <c r="F47" i="5"/>
  <c r="F41" i="5"/>
  <c r="K67" i="5"/>
  <c r="K61" i="5"/>
  <c r="K55" i="5"/>
  <c r="V66" i="5"/>
  <c r="I60" i="5"/>
  <c r="M68" i="5"/>
  <c r="X61" i="5"/>
  <c r="J55" i="5"/>
  <c r="H49" i="5"/>
  <c r="H43" i="5"/>
  <c r="V67" i="5"/>
  <c r="I61" i="5"/>
  <c r="T54" i="5"/>
  <c r="S48" i="5"/>
  <c r="S42" i="5"/>
  <c r="H67" i="5"/>
  <c r="F67" i="5"/>
  <c r="Q60" i="5"/>
  <c r="D54" i="5"/>
  <c r="D48" i="5"/>
  <c r="D42" i="5"/>
  <c r="P66" i="5"/>
  <c r="C60" i="5"/>
  <c r="O53" i="5"/>
  <c r="O47" i="5"/>
  <c r="O41" i="5"/>
  <c r="B66" i="5"/>
  <c r="M59" i="5"/>
  <c r="H70" i="5"/>
  <c r="S63" i="5"/>
  <c r="F57" i="5"/>
  <c r="X50" i="5"/>
  <c r="X44" i="5"/>
  <c r="E69" i="5"/>
  <c r="P62" i="5"/>
  <c r="C56" i="5"/>
  <c r="W49" i="5"/>
  <c r="W43" i="5"/>
  <c r="U59" i="5"/>
  <c r="E46" i="5"/>
  <c r="Q59" i="5"/>
  <c r="B46" i="5"/>
  <c r="P59" i="5"/>
  <c r="Y45" i="5"/>
  <c r="T57" i="5"/>
  <c r="V44" i="5"/>
  <c r="I56" i="5"/>
  <c r="U43" i="5"/>
  <c r="V54" i="5"/>
  <c r="R42" i="5"/>
  <c r="Q53" i="5"/>
  <c r="Q41" i="5"/>
  <c r="N52" i="5"/>
  <c r="M52" i="5"/>
  <c r="J52" i="5"/>
  <c r="I52" i="5"/>
  <c r="Y59" i="5"/>
  <c r="W65" i="5"/>
  <c r="W59" i="5"/>
  <c r="G65" i="5"/>
  <c r="R58" i="5"/>
  <c r="U66" i="5"/>
  <c r="H60" i="5"/>
  <c r="T53" i="5"/>
  <c r="T47" i="5"/>
  <c r="T41" i="5"/>
  <c r="G66" i="5"/>
  <c r="R59" i="5"/>
  <c r="G53" i="5"/>
  <c r="G47" i="5"/>
  <c r="G41" i="5"/>
  <c r="Q65" i="5"/>
  <c r="O65" i="5"/>
  <c r="B59" i="5"/>
  <c r="P52" i="5"/>
  <c r="P46" i="5"/>
  <c r="Y64" i="5"/>
  <c r="L58" i="5"/>
  <c r="C52" i="5"/>
  <c r="C46" i="5"/>
  <c r="X70" i="5"/>
  <c r="J64" i="5"/>
  <c r="U57" i="5"/>
  <c r="Q68" i="5"/>
  <c r="D62" i="5"/>
  <c r="O55" i="5"/>
  <c r="L49" i="5"/>
  <c r="L43" i="5"/>
  <c r="N67" i="5"/>
  <c r="Y60" i="5"/>
  <c r="L54" i="5"/>
  <c r="K48" i="5"/>
  <c r="K42" i="5"/>
  <c r="L55" i="5"/>
  <c r="E43" i="5"/>
  <c r="H55" i="5"/>
  <c r="B43" i="5"/>
  <c r="G55" i="5"/>
  <c r="Y42" i="5"/>
  <c r="V53" i="5"/>
  <c r="V41" i="5"/>
  <c r="U52" i="5"/>
  <c r="F70" i="5"/>
  <c r="R51" i="5"/>
  <c r="T67" i="5"/>
  <c r="Q50" i="5"/>
  <c r="L65" i="5"/>
  <c r="N49" i="5"/>
  <c r="H65" i="5"/>
  <c r="M49" i="5"/>
  <c r="D65" i="5"/>
  <c r="J49" i="5"/>
  <c r="C65" i="5"/>
  <c r="I49" i="5"/>
  <c r="F51" i="5"/>
  <c r="F45" i="5"/>
  <c r="K65" i="5"/>
  <c r="K59" i="5"/>
  <c r="R64" i="5"/>
  <c r="E58" i="5"/>
  <c r="H66" i="5"/>
  <c r="S59" i="5"/>
  <c r="H53" i="5"/>
  <c r="H47" i="5"/>
  <c r="H41" i="5"/>
  <c r="R65" i="5"/>
  <c r="E59" i="5"/>
  <c r="S52" i="5"/>
  <c r="S46" i="5"/>
  <c r="B65" i="5"/>
  <c r="M58" i="5"/>
  <c r="D52" i="5"/>
  <c r="D46" i="5"/>
  <c r="L64" i="5"/>
  <c r="V57" i="5"/>
  <c r="O51" i="5"/>
  <c r="O45" i="5"/>
  <c r="J70" i="5"/>
  <c r="U63" i="5"/>
  <c r="H57" i="5"/>
  <c r="D68" i="5"/>
  <c r="O61" i="5"/>
  <c r="B55" i="5"/>
  <c r="X48" i="5"/>
  <c r="X42" i="5"/>
  <c r="Y66" i="5"/>
  <c r="L60" i="5"/>
  <c r="W53" i="5"/>
  <c r="W47" i="5"/>
  <c r="W41" i="5"/>
  <c r="E54" i="5"/>
  <c r="E42" i="5"/>
  <c r="B54" i="5"/>
  <c r="B42" i="5"/>
  <c r="Y53" i="5"/>
  <c r="Y41" i="5"/>
  <c r="V52" i="5"/>
  <c r="I70" i="5"/>
  <c r="U51" i="5"/>
  <c r="B68" i="5"/>
  <c r="R50" i="5"/>
  <c r="P65" i="5"/>
  <c r="Q49" i="5"/>
  <c r="T63" i="5"/>
  <c r="N48" i="5"/>
  <c r="Q63" i="5"/>
  <c r="M48" i="5"/>
  <c r="M63" i="5"/>
  <c r="J48" i="5"/>
  <c r="L63" i="5"/>
  <c r="I48" i="5"/>
  <c r="X66" i="5"/>
  <c r="V56" i="5"/>
  <c r="W70" i="5"/>
  <c r="W64" i="5"/>
  <c r="W58" i="5"/>
  <c r="R70" i="5"/>
  <c r="E64" i="5"/>
  <c r="P57" i="5"/>
  <c r="S65" i="5"/>
  <c r="F59" i="5"/>
  <c r="T52" i="5"/>
  <c r="T46" i="5"/>
  <c r="E65" i="5"/>
  <c r="P58" i="5"/>
  <c r="G52" i="5"/>
  <c r="G46" i="5"/>
  <c r="M64" i="5"/>
  <c r="X57" i="5"/>
  <c r="P51" i="5"/>
  <c r="P45" i="5"/>
  <c r="L70" i="5"/>
  <c r="V63" i="5"/>
  <c r="I57" i="5"/>
  <c r="C51" i="5"/>
  <c r="C45" i="5"/>
  <c r="U69" i="5"/>
  <c r="H63" i="5"/>
  <c r="S56" i="5"/>
  <c r="O67" i="5"/>
  <c r="B61" i="5"/>
  <c r="M54" i="5"/>
  <c r="L48" i="5"/>
  <c r="L42" i="5"/>
  <c r="L66" i="5"/>
  <c r="V59" i="5"/>
  <c r="K53" i="5"/>
  <c r="K47" i="5"/>
  <c r="K41" i="5"/>
  <c r="E53" i="5"/>
  <c r="E41" i="5"/>
  <c r="B53" i="5"/>
  <c r="B41" i="5"/>
  <c r="Y52" i="5"/>
  <c r="N70" i="5"/>
  <c r="V51" i="5"/>
  <c r="E68" i="5"/>
  <c r="U50" i="5"/>
  <c r="U65" i="5"/>
  <c r="R49" i="5"/>
  <c r="Y63" i="5"/>
  <c r="Q48" i="5"/>
  <c r="E62" i="5"/>
  <c r="N47" i="5"/>
  <c r="B62" i="5"/>
  <c r="M47" i="5"/>
  <c r="U61" i="5"/>
  <c r="J47" i="5"/>
  <c r="T61" i="5"/>
  <c r="I47" i="5"/>
  <c r="F50" i="5"/>
  <c r="F44" i="5"/>
  <c r="K70" i="5"/>
  <c r="K64" i="5"/>
  <c r="K58" i="5"/>
  <c r="E70" i="5"/>
  <c r="P63" i="5"/>
  <c r="F65" i="5"/>
  <c r="Q58" i="5"/>
  <c r="H52" i="5"/>
  <c r="H46" i="5"/>
  <c r="P64" i="5"/>
  <c r="C58" i="5"/>
  <c r="S51" i="5"/>
  <c r="S45" i="5"/>
  <c r="O70" i="5"/>
  <c r="M70" i="5"/>
  <c r="X63" i="5"/>
  <c r="J57" i="5"/>
  <c r="D51" i="5"/>
  <c r="D45" i="5"/>
  <c r="V69" i="5"/>
  <c r="I63" i="5"/>
  <c r="T56" i="5"/>
  <c r="O50" i="5"/>
  <c r="O44" i="5"/>
  <c r="H69" i="5"/>
  <c r="S62" i="5"/>
  <c r="F56" i="5"/>
  <c r="B67" i="5"/>
  <c r="M60" i="5"/>
  <c r="X53" i="5"/>
  <c r="X47" i="5"/>
  <c r="X41" i="5"/>
  <c r="V65" i="5"/>
  <c r="I59" i="5"/>
  <c r="W52" i="5"/>
  <c r="W46" i="5"/>
  <c r="E52" i="5"/>
  <c r="V70" i="5"/>
  <c r="B52" i="5"/>
  <c r="S70" i="5"/>
  <c r="Y51" i="5"/>
  <c r="I68" i="5"/>
  <c r="V50" i="5"/>
  <c r="Y65" i="5"/>
  <c r="U49" i="5"/>
  <c r="B64" i="5"/>
  <c r="R48" i="5"/>
  <c r="I62" i="5"/>
  <c r="Q47" i="5"/>
  <c r="N60" i="5"/>
  <c r="N46" i="5"/>
  <c r="J60" i="5"/>
  <c r="M46" i="5"/>
  <c r="F60" i="5"/>
  <c r="J46" i="5"/>
  <c r="E60" i="5"/>
  <c r="I46" i="5"/>
  <c r="V64" i="5"/>
  <c r="F54" i="5"/>
  <c r="W68" i="5"/>
  <c r="W62" i="5"/>
  <c r="W56" i="5"/>
  <c r="N68" i="5"/>
  <c r="Y61" i="5"/>
  <c r="D70" i="5"/>
  <c r="O63" i="5"/>
  <c r="B57" i="5"/>
  <c r="T50" i="5"/>
  <c r="T44" i="5"/>
  <c r="N69" i="5"/>
  <c r="Y62" i="5"/>
  <c r="L56" i="5"/>
  <c r="G50" i="5"/>
  <c r="G44" i="5"/>
  <c r="X68" i="5"/>
  <c r="U68" i="5"/>
  <c r="H62" i="5"/>
  <c r="S55" i="5"/>
  <c r="P49" i="5"/>
  <c r="P43" i="5"/>
  <c r="G68" i="5"/>
  <c r="R61" i="5"/>
  <c r="E55" i="5"/>
  <c r="C49" i="5"/>
  <c r="C43" i="5"/>
  <c r="Q67" i="5"/>
  <c r="D61" i="5"/>
  <c r="O54" i="5"/>
  <c r="J65" i="5"/>
  <c r="U58" i="5"/>
  <c r="L52" i="5"/>
  <c r="L46" i="5"/>
  <c r="T70" i="5"/>
  <c r="G64" i="5"/>
  <c r="R57" i="5"/>
  <c r="K51" i="5"/>
  <c r="K45" i="5"/>
  <c r="S64" i="5"/>
  <c r="E49" i="5"/>
  <c r="O64" i="5"/>
  <c r="B49" i="5"/>
  <c r="N64" i="5"/>
  <c r="Y48" i="5"/>
  <c r="R62" i="5"/>
  <c r="V47" i="5"/>
  <c r="X60" i="5"/>
  <c r="U46" i="5"/>
  <c r="D59" i="5"/>
  <c r="R45" i="5"/>
  <c r="L57" i="5"/>
  <c r="Q44" i="5"/>
  <c r="Y55" i="5"/>
  <c r="N43" i="5"/>
  <c r="U55" i="5"/>
  <c r="M43" i="5"/>
  <c r="T55" i="5"/>
  <c r="J43" i="5"/>
  <c r="P55" i="5"/>
  <c r="I43" i="5"/>
  <c r="F48" i="5"/>
  <c r="F53" i="5"/>
  <c r="W60" i="5"/>
  <c r="T59" i="5"/>
  <c r="U54" i="5"/>
  <c r="I67" i="5"/>
  <c r="G48" i="5"/>
  <c r="Q66" i="5"/>
  <c r="P47" i="5"/>
  <c r="N59" i="5"/>
  <c r="C41" i="5"/>
  <c r="S69" i="5"/>
  <c r="L50" i="5"/>
  <c r="C62" i="5"/>
  <c r="K43" i="5"/>
  <c r="B58" i="5"/>
  <c r="Y44" i="5"/>
  <c r="X54" i="5"/>
  <c r="R41" i="5"/>
  <c r="N51" i="5"/>
  <c r="L69" i="5"/>
  <c r="I51" i="5"/>
  <c r="K60" i="5"/>
  <c r="G59" i="5"/>
  <c r="H54" i="5"/>
  <c r="T66" i="5"/>
  <c r="S47" i="5"/>
  <c r="D66" i="5"/>
  <c r="D47" i="5"/>
  <c r="Y58" i="5"/>
  <c r="F69" i="5"/>
  <c r="X49" i="5"/>
  <c r="N61" i="5"/>
  <c r="W42" i="5"/>
  <c r="O56" i="5"/>
  <c r="Y43" i="5"/>
  <c r="U53" i="5"/>
  <c r="Y69" i="5"/>
  <c r="N50" i="5"/>
  <c r="G67" i="5"/>
  <c r="I50" i="5"/>
  <c r="W57" i="5"/>
  <c r="T51" i="5"/>
  <c r="C64" i="5"/>
  <c r="G45" i="5"/>
  <c r="J63" i="5"/>
  <c r="P44" i="5"/>
  <c r="G56" i="5"/>
  <c r="S68" i="5"/>
  <c r="M66" i="5"/>
  <c r="L47" i="5"/>
  <c r="T58" i="5"/>
  <c r="V68" i="5"/>
  <c r="B51" i="5"/>
  <c r="E66" i="5"/>
  <c r="U48" i="5"/>
  <c r="R60" i="5"/>
  <c r="N45" i="5"/>
  <c r="O58" i="5"/>
  <c r="I45" i="5"/>
  <c r="K57" i="5"/>
  <c r="Q70" i="5"/>
  <c r="H51" i="5"/>
  <c r="N63" i="5"/>
  <c r="S44" i="5"/>
  <c r="U62" i="5"/>
  <c r="D44" i="5"/>
  <c r="R55" i="5"/>
  <c r="F68" i="5"/>
  <c r="X65" i="5"/>
  <c r="X46" i="5"/>
  <c r="G58" i="5"/>
  <c r="R66" i="5"/>
  <c r="B50" i="5"/>
  <c r="I64" i="5"/>
  <c r="U47" i="5"/>
  <c r="C59" i="5"/>
  <c r="N44" i="5"/>
  <c r="C57" i="5"/>
  <c r="I44" i="5"/>
  <c r="W54" i="5"/>
  <c r="X67" i="5"/>
  <c r="T48" i="5"/>
  <c r="T60" i="5"/>
  <c r="G42" i="5"/>
  <c r="D60" i="5"/>
  <c r="P41" i="5"/>
  <c r="C53" i="5"/>
  <c r="M65" i="5"/>
  <c r="F63" i="5"/>
  <c r="L44" i="5"/>
  <c r="N55" i="5"/>
  <c r="F58" i="5"/>
  <c r="B45" i="5"/>
  <c r="J56" i="5"/>
  <c r="U42" i="5"/>
  <c r="Q52" i="5"/>
  <c r="Q69" i="5"/>
  <c r="J51" i="5"/>
  <c r="F52" i="5"/>
  <c r="Y70" i="5"/>
  <c r="K54" i="5"/>
  <c r="J67" i="5"/>
  <c r="H48" i="5"/>
  <c r="G60" i="5"/>
  <c r="S41" i="5"/>
  <c r="O59" i="5"/>
  <c r="D41" i="5"/>
  <c r="O52" i="5"/>
  <c r="X64" i="5"/>
  <c r="Q62" i="5"/>
  <c r="X43" i="5"/>
  <c r="Y54" i="5"/>
  <c r="R56" i="5"/>
  <c r="B44" i="5"/>
  <c r="C55" i="5"/>
  <c r="U41" i="5"/>
  <c r="Q51" i="5"/>
  <c r="M67" i="5"/>
  <c r="J50" i="5"/>
  <c r="D69" i="5"/>
  <c r="W69" i="5"/>
  <c r="P69" i="5"/>
  <c r="Q64" i="5"/>
  <c r="T45" i="5"/>
  <c r="N57" i="5"/>
  <c r="B70" i="5"/>
  <c r="U56" i="5"/>
  <c r="I69" i="5"/>
  <c r="C50" i="5"/>
  <c r="F62" i="5"/>
  <c r="X59" i="5"/>
  <c r="L41" i="5"/>
  <c r="K52" i="5"/>
  <c r="E51" i="5"/>
  <c r="O68" i="5"/>
  <c r="V49" i="5"/>
  <c r="J62" i="5"/>
  <c r="Q46" i="5"/>
  <c r="S58" i="5"/>
  <c r="J45" i="5"/>
  <c r="F49" i="5"/>
  <c r="K69" i="5"/>
  <c r="C69" i="5"/>
  <c r="D64" i="5"/>
  <c r="H45" i="5"/>
  <c r="Y56" i="5"/>
  <c r="M69" i="5"/>
  <c r="H56" i="5"/>
  <c r="T68" i="5"/>
  <c r="O49" i="5"/>
  <c r="Q61" i="5"/>
  <c r="J59" i="5"/>
  <c r="W51" i="5"/>
  <c r="E50" i="5"/>
  <c r="J66" i="5"/>
  <c r="V48" i="5"/>
  <c r="S60" i="5"/>
  <c r="Q45" i="5"/>
  <c r="D57" i="5"/>
  <c r="J44" i="5"/>
  <c r="G63" i="5"/>
  <c r="W66" i="5"/>
  <c r="I66" i="5"/>
  <c r="J61" i="5"/>
  <c r="T42" i="5"/>
  <c r="G54" i="5"/>
  <c r="S66" i="5"/>
  <c r="P53" i="5"/>
  <c r="C66" i="5"/>
  <c r="C47" i="5"/>
  <c r="X58" i="5"/>
  <c r="Q56" i="5"/>
  <c r="P68" i="5"/>
  <c r="K49" i="5"/>
  <c r="E45" i="5"/>
  <c r="Y57" i="5"/>
  <c r="V43" i="5"/>
  <c r="R53" i="5"/>
  <c r="T69" i="5"/>
  <c r="M51" i="5"/>
  <c r="G69" i="5"/>
  <c r="F46" i="5"/>
  <c r="K66" i="5"/>
  <c r="T65" i="5"/>
  <c r="U60" i="5"/>
  <c r="H42" i="5"/>
  <c r="S53" i="5"/>
  <c r="F66" i="5"/>
  <c r="D53" i="5"/>
  <c r="N65" i="5"/>
  <c r="O46" i="5"/>
  <c r="J58" i="5"/>
  <c r="D56" i="5"/>
  <c r="C68" i="5"/>
  <c r="W48" i="5"/>
  <c r="E44" i="5"/>
  <c r="N56" i="5"/>
  <c r="V42" i="5"/>
  <c r="R52" i="5"/>
  <c r="P67" i="5"/>
  <c r="M50" i="5"/>
  <c r="C67" i="5"/>
  <c r="I58" i="5"/>
  <c r="W63" i="5"/>
  <c r="C63" i="5"/>
  <c r="D58" i="5"/>
  <c r="P70" i="5"/>
  <c r="G51" i="5"/>
  <c r="X69" i="5"/>
  <c r="P50" i="5"/>
  <c r="T62" i="5"/>
  <c r="C44" i="5"/>
  <c r="Q55" i="5"/>
  <c r="L53" i="5"/>
  <c r="I65" i="5"/>
  <c r="K46" i="5"/>
  <c r="R68" i="5"/>
  <c r="Y50" i="5"/>
  <c r="F64" i="5"/>
  <c r="R47" i="5"/>
  <c r="V58" i="5"/>
  <c r="M45" i="5"/>
  <c r="N58" i="5"/>
  <c r="F42" i="5"/>
  <c r="K63" i="5"/>
  <c r="N62" i="5"/>
  <c r="O57" i="5"/>
  <c r="C70" i="5"/>
  <c r="S50" i="5"/>
  <c r="J69" i="5"/>
  <c r="D50" i="5"/>
  <c r="G62" i="5"/>
  <c r="O43" i="5"/>
  <c r="D55" i="5"/>
  <c r="X52" i="5"/>
  <c r="T64" i="5"/>
  <c r="W45" i="5"/>
  <c r="N66" i="5"/>
  <c r="Y49" i="5"/>
  <c r="O62" i="5"/>
  <c r="R46" i="5"/>
  <c r="G57" i="5"/>
  <c r="M44" i="5"/>
  <c r="X56" i="5"/>
  <c r="M55" i="5"/>
  <c r="S110" i="6" l="1"/>
  <c r="H116" i="6"/>
  <c r="H122" i="6"/>
  <c r="H128" i="6"/>
  <c r="T130" i="6"/>
  <c r="I119" i="6"/>
  <c r="I125" i="6"/>
  <c r="H119" i="6"/>
  <c r="T128" i="6"/>
  <c r="H131" i="6"/>
  <c r="I110" i="6"/>
  <c r="I113" i="6"/>
  <c r="I116" i="6"/>
  <c r="I122" i="6"/>
  <c r="E126" i="6"/>
  <c r="H110" i="6"/>
  <c r="T111" i="6"/>
  <c r="H113" i="6"/>
  <c r="H109" i="6"/>
  <c r="T110" i="6"/>
  <c r="T120" i="6"/>
  <c r="H132" i="6"/>
  <c r="T133" i="6"/>
  <c r="H135" i="6"/>
  <c r="T136" i="6"/>
  <c r="H138" i="6"/>
  <c r="U136" i="6"/>
  <c r="J110" i="6"/>
  <c r="J114" i="6"/>
  <c r="J120" i="6"/>
  <c r="V122" i="6"/>
  <c r="V128" i="6"/>
  <c r="J137" i="6"/>
  <c r="U114" i="6"/>
  <c r="K110" i="6"/>
  <c r="W111" i="6"/>
  <c r="K119" i="6"/>
  <c r="K136" i="6"/>
  <c r="W138" i="6"/>
  <c r="M109" i="6"/>
  <c r="Y110" i="6"/>
  <c r="M112" i="6"/>
  <c r="M115" i="6"/>
  <c r="Y116" i="6"/>
  <c r="M118" i="6"/>
  <c r="M121" i="6"/>
  <c r="Y122" i="6"/>
  <c r="M124" i="6"/>
  <c r="Y125" i="6"/>
  <c r="M127" i="6"/>
  <c r="Y131" i="6"/>
  <c r="B110" i="6"/>
  <c r="B112" i="6"/>
  <c r="N113" i="6"/>
  <c r="N115" i="6"/>
  <c r="B123" i="6"/>
  <c r="N126" i="6"/>
  <c r="N134" i="6"/>
  <c r="B136" i="6"/>
  <c r="O109" i="6"/>
  <c r="O111" i="6"/>
  <c r="O113" i="6"/>
  <c r="C117" i="6"/>
  <c r="C120" i="6"/>
  <c r="C129" i="6"/>
  <c r="O134" i="6"/>
  <c r="D113" i="6"/>
  <c r="P115" i="6"/>
  <c r="D119" i="6"/>
  <c r="P121" i="6"/>
  <c r="I109" i="6"/>
  <c r="U112" i="6"/>
  <c r="U117" i="6"/>
  <c r="U132" i="6"/>
  <c r="I134" i="6"/>
  <c r="I138" i="6"/>
  <c r="V116" i="6"/>
  <c r="J125" i="6"/>
  <c r="J131" i="6"/>
  <c r="V133" i="6"/>
  <c r="W110" i="6"/>
  <c r="W115" i="6"/>
  <c r="K118" i="6"/>
  <c r="W121" i="6"/>
  <c r="W127" i="6"/>
  <c r="K130" i="6"/>
  <c r="N123" i="6"/>
  <c r="Y135" i="6"/>
  <c r="N117" i="6"/>
  <c r="B125" i="6"/>
  <c r="N137" i="6"/>
  <c r="C132" i="6"/>
  <c r="O138" i="6"/>
  <c r="D124" i="6"/>
  <c r="P126" i="6"/>
  <c r="D129" i="6"/>
  <c r="P137" i="6"/>
  <c r="L116" i="6"/>
  <c r="L124" i="6"/>
  <c r="X126" i="6"/>
  <c r="X131" i="6"/>
  <c r="T109" i="6"/>
  <c r="H115" i="6"/>
  <c r="T123" i="6"/>
  <c r="H125" i="6"/>
  <c r="U120" i="6"/>
  <c r="U123" i="6"/>
  <c r="U126" i="6"/>
  <c r="I128" i="6"/>
  <c r="U129" i="6"/>
  <c r="I131" i="6"/>
  <c r="U135" i="6"/>
  <c r="B114" i="6"/>
  <c r="J113" i="6"/>
  <c r="J136" i="6"/>
  <c r="K112" i="6"/>
  <c r="K113" i="6"/>
  <c r="W126" i="6"/>
  <c r="K129" i="6"/>
  <c r="W132" i="6"/>
  <c r="K135" i="6"/>
  <c r="W137" i="6"/>
  <c r="Y130" i="6"/>
  <c r="M133" i="6"/>
  <c r="Y134" i="6"/>
  <c r="M138" i="6"/>
  <c r="B116" i="6"/>
  <c r="N119" i="6"/>
  <c r="B127" i="6"/>
  <c r="N128" i="6"/>
  <c r="C114" i="6"/>
  <c r="O133" i="6"/>
  <c r="C136" i="6"/>
  <c r="D118" i="6"/>
  <c r="P120" i="6"/>
  <c r="P136" i="6"/>
  <c r="L113" i="6"/>
  <c r="X114" i="6"/>
  <c r="T113" i="6"/>
  <c r="T116" i="6"/>
  <c r="H118" i="6"/>
  <c r="T126" i="6"/>
  <c r="T129" i="6"/>
  <c r="T132" i="6"/>
  <c r="I111" i="6"/>
  <c r="T119" i="6"/>
  <c r="T122" i="6"/>
  <c r="H134" i="6"/>
  <c r="T135" i="6"/>
  <c r="H137" i="6"/>
  <c r="I115" i="6"/>
  <c r="U116" i="6"/>
  <c r="I118" i="6"/>
  <c r="I137" i="6"/>
  <c r="V110" i="6"/>
  <c r="J112" i="6"/>
  <c r="J118" i="6"/>
  <c r="V126" i="6"/>
  <c r="J135" i="6"/>
  <c r="K109" i="6"/>
  <c r="W113" i="6"/>
  <c r="K117" i="6"/>
  <c r="W119" i="6"/>
  <c r="K124" i="6"/>
  <c r="W131" i="6"/>
  <c r="K134" i="6"/>
  <c r="Y109" i="6"/>
  <c r="M111" i="6"/>
  <c r="Y112" i="6"/>
  <c r="M114" i="6"/>
  <c r="Y115" i="6"/>
  <c r="M117" i="6"/>
  <c r="Y118" i="6"/>
  <c r="M120" i="6"/>
  <c r="Y121" i="6"/>
  <c r="M123" i="6"/>
  <c r="Y124" i="6"/>
  <c r="M132" i="6"/>
  <c r="Y136" i="6"/>
  <c r="N110" i="6"/>
  <c r="B129" i="6"/>
  <c r="B132" i="6"/>
  <c r="N133" i="6"/>
  <c r="B135" i="6"/>
  <c r="N136" i="6"/>
  <c r="B138" i="6"/>
  <c r="C116" i="6"/>
  <c r="O117" i="6"/>
  <c r="C119" i="6"/>
  <c r="O137" i="6"/>
  <c r="D109" i="6"/>
  <c r="H121" i="6"/>
  <c r="H124" i="6"/>
  <c r="T125" i="6"/>
  <c r="T138" i="6"/>
  <c r="U109" i="6"/>
  <c r="U119" i="6"/>
  <c r="I121" i="6"/>
  <c r="U122" i="6"/>
  <c r="U125" i="6"/>
  <c r="U131" i="6"/>
  <c r="I133" i="6"/>
  <c r="U134" i="6"/>
  <c r="U138" i="6"/>
  <c r="V114" i="6"/>
  <c r="V120" i="6"/>
  <c r="J123" i="6"/>
  <c r="J129" i="6"/>
  <c r="W114" i="6"/>
  <c r="W125" i="6"/>
  <c r="W130" i="6"/>
  <c r="W136" i="6"/>
  <c r="Y133" i="6"/>
  <c r="N112" i="6"/>
  <c r="N114" i="6"/>
  <c r="B120" i="6"/>
  <c r="N125" i="6"/>
  <c r="C131" i="6"/>
  <c r="O132" i="6"/>
  <c r="C135" i="6"/>
  <c r="P113" i="6"/>
  <c r="D116" i="6"/>
  <c r="P119" i="6"/>
  <c r="D122" i="6"/>
  <c r="P124" i="6"/>
  <c r="D138" i="6"/>
  <c r="L115" i="6"/>
  <c r="X116" i="6"/>
  <c r="L123" i="6"/>
  <c r="H111" i="6"/>
  <c r="T115" i="6"/>
  <c r="H117" i="6"/>
  <c r="H130" i="6"/>
  <c r="U111" i="6"/>
  <c r="I124" i="6"/>
  <c r="I127" i="6"/>
  <c r="U128" i="6"/>
  <c r="J109" i="6"/>
  <c r="V125" i="6"/>
  <c r="V131" i="6"/>
  <c r="J134" i="6"/>
  <c r="V137" i="6"/>
  <c r="W109" i="6"/>
  <c r="K111" i="6"/>
  <c r="W112" i="6"/>
  <c r="K116" i="6"/>
  <c r="K128" i="6"/>
  <c r="Y129" i="6"/>
  <c r="M136" i="6"/>
  <c r="B109" i="6"/>
  <c r="N116" i="6"/>
  <c r="B122" i="6"/>
  <c r="B124" i="6"/>
  <c r="N127" i="6"/>
  <c r="N132" i="6"/>
  <c r="H114" i="6"/>
  <c r="T118" i="6"/>
  <c r="H127" i="6"/>
  <c r="T131" i="6"/>
  <c r="U113" i="6"/>
  <c r="I117" i="6"/>
  <c r="I136" i="6"/>
  <c r="V113" i="6"/>
  <c r="V119" i="6"/>
  <c r="J122" i="6"/>
  <c r="J128" i="6"/>
  <c r="V136" i="6"/>
  <c r="W118" i="6"/>
  <c r="K122" i="6"/>
  <c r="W124" i="6"/>
  <c r="W129" i="6"/>
  <c r="K133" i="6"/>
  <c r="W135" i="6"/>
  <c r="K138" i="6"/>
  <c r="M119" i="6"/>
  <c r="Y123" i="6"/>
  <c r="Y126" i="6"/>
  <c r="M131" i="6"/>
  <c r="Y137" i="6"/>
  <c r="B111" i="6"/>
  <c r="B115" i="6"/>
  <c r="N118" i="6"/>
  <c r="N120" i="6"/>
  <c r="Y138" i="6"/>
  <c r="C121" i="6"/>
  <c r="O122" i="6"/>
  <c r="C124" i="6"/>
  <c r="O125" i="6"/>
  <c r="C127" i="6"/>
  <c r="O128" i="6"/>
  <c r="C134" i="6"/>
  <c r="D111" i="6"/>
  <c r="P112" i="6"/>
  <c r="P118" i="6"/>
  <c r="D121" i="6"/>
  <c r="D132" i="6"/>
  <c r="D137" i="6"/>
  <c r="L112" i="6"/>
  <c r="L120" i="6"/>
  <c r="X129" i="6"/>
  <c r="H120" i="6"/>
  <c r="H123" i="6"/>
  <c r="H133" i="6"/>
  <c r="T134" i="6"/>
  <c r="H136" i="6"/>
  <c r="T137" i="6"/>
  <c r="I112" i="6"/>
  <c r="U115" i="6"/>
  <c r="I130" i="6"/>
  <c r="U133" i="6"/>
  <c r="V109" i="6"/>
  <c r="J111" i="6"/>
  <c r="V112" i="6"/>
  <c r="J116" i="6"/>
  <c r="V124" i="6"/>
  <c r="V130" i="6"/>
  <c r="K121" i="6"/>
  <c r="W123" i="6"/>
  <c r="K127" i="6"/>
  <c r="K132" i="6"/>
  <c r="M110" i="6"/>
  <c r="Y111" i="6"/>
  <c r="M113" i="6"/>
  <c r="Y114" i="6"/>
  <c r="Y117" i="6"/>
  <c r="Y120" i="6"/>
  <c r="M122" i="6"/>
  <c r="M125" i="6"/>
  <c r="M128" i="6"/>
  <c r="M135" i="6"/>
  <c r="B113" i="6"/>
  <c r="B126" i="6"/>
  <c r="B131" i="6"/>
  <c r="B134" i="6"/>
  <c r="N135" i="6"/>
  <c r="C109" i="6"/>
  <c r="O116" i="6"/>
  <c r="C118" i="6"/>
  <c r="O119" i="6"/>
  <c r="C130" i="6"/>
  <c r="C138" i="6"/>
  <c r="P109" i="6"/>
  <c r="D115" i="6"/>
  <c r="D126" i="6"/>
  <c r="P128" i="6"/>
  <c r="P133" i="6"/>
  <c r="L109" i="6"/>
  <c r="X110" i="6"/>
  <c r="H112" i="6"/>
  <c r="T121" i="6"/>
  <c r="H126" i="6"/>
  <c r="U118" i="6"/>
  <c r="I120" i="6"/>
  <c r="U121" i="6"/>
  <c r="I123" i="6"/>
  <c r="I126" i="6"/>
  <c r="I129" i="6"/>
  <c r="I132" i="6"/>
  <c r="U137" i="6"/>
  <c r="J117" i="6"/>
  <c r="V118" i="6"/>
  <c r="J127" i="6"/>
  <c r="V135" i="6"/>
  <c r="W117" i="6"/>
  <c r="K126" i="6"/>
  <c r="W134" i="6"/>
  <c r="K137" i="6"/>
  <c r="B117" i="6"/>
  <c r="N124" i="6"/>
  <c r="T112" i="6"/>
  <c r="T117" i="6"/>
  <c r="T124" i="6"/>
  <c r="I114" i="6"/>
  <c r="U124" i="6"/>
  <c r="U127" i="6"/>
  <c r="I135" i="6"/>
  <c r="J115" i="6"/>
  <c r="J121" i="6"/>
  <c r="V123" i="6"/>
  <c r="V129" i="6"/>
  <c r="J138" i="6"/>
  <c r="K114" i="6"/>
  <c r="K115" i="6"/>
  <c r="K120" i="6"/>
  <c r="W128" i="6"/>
  <c r="K131" i="6"/>
  <c r="M116" i="6"/>
  <c r="M134" i="6"/>
  <c r="N109" i="6"/>
  <c r="B119" i="6"/>
  <c r="B121" i="6"/>
  <c r="N122" i="6"/>
  <c r="B128" i="6"/>
  <c r="N138" i="6"/>
  <c r="O124" i="6"/>
  <c r="O127" i="6"/>
  <c r="C133" i="6"/>
  <c r="C137" i="6"/>
  <c r="T114" i="6"/>
  <c r="T127" i="6"/>
  <c r="H129" i="6"/>
  <c r="U110" i="6"/>
  <c r="U130" i="6"/>
  <c r="V111" i="6"/>
  <c r="V117" i="6"/>
  <c r="J126" i="6"/>
  <c r="J132" i="6"/>
  <c r="J133" i="6"/>
  <c r="V134" i="6"/>
  <c r="W116" i="6"/>
  <c r="W122" i="6"/>
  <c r="K125" i="6"/>
  <c r="W133" i="6"/>
  <c r="Y113" i="6"/>
  <c r="Y119" i="6"/>
  <c r="Y128" i="6"/>
  <c r="M130" i="6"/>
  <c r="Y132" i="6"/>
  <c r="N111" i="6"/>
  <c r="B130" i="6"/>
  <c r="N131" i="6"/>
  <c r="B133" i="6"/>
  <c r="O115" i="6"/>
  <c r="O118" i="6"/>
  <c r="O121" i="6"/>
  <c r="C123" i="6"/>
  <c r="C126" i="6"/>
  <c r="O130" i="6"/>
  <c r="P111" i="6"/>
  <c r="P116" i="6"/>
  <c r="P122" i="6"/>
  <c r="D130" i="6"/>
  <c r="P132" i="6"/>
  <c r="D135" i="6"/>
  <c r="L111" i="6"/>
  <c r="X112" i="6"/>
  <c r="L119" i="6"/>
  <c r="X120" i="6"/>
  <c r="L125" i="6"/>
  <c r="X127" i="6"/>
  <c r="O120" i="6"/>
  <c r="O126" i="6"/>
  <c r="X109" i="6"/>
  <c r="L118" i="6"/>
  <c r="X130" i="6"/>
  <c r="X132" i="6"/>
  <c r="X137" i="6"/>
  <c r="E110" i="6"/>
  <c r="Q111" i="6"/>
  <c r="Q122" i="6"/>
  <c r="E125" i="6"/>
  <c r="Q127" i="6"/>
  <c r="E136" i="6"/>
  <c r="F113" i="6"/>
  <c r="R116" i="6"/>
  <c r="F118" i="6"/>
  <c r="F125" i="6"/>
  <c r="R138" i="6"/>
  <c r="G112" i="6"/>
  <c r="S113" i="6"/>
  <c r="S116" i="6"/>
  <c r="G118" i="6"/>
  <c r="S119" i="6"/>
  <c r="G121" i="6"/>
  <c r="G133" i="6"/>
  <c r="S135" i="6"/>
  <c r="S136" i="6"/>
  <c r="F115" i="6"/>
  <c r="F122" i="6"/>
  <c r="F129" i="6"/>
  <c r="G129" i="6"/>
  <c r="E131" i="6"/>
  <c r="V127" i="6"/>
  <c r="N129" i="6"/>
  <c r="O114" i="6"/>
  <c r="P131" i="6"/>
  <c r="D134" i="6"/>
  <c r="L127" i="6"/>
  <c r="X134" i="6"/>
  <c r="E113" i="6"/>
  <c r="E120" i="6"/>
  <c r="Q121" i="6"/>
  <c r="Q137" i="6"/>
  <c r="F120" i="6"/>
  <c r="R123" i="6"/>
  <c r="F127" i="6"/>
  <c r="R130" i="6"/>
  <c r="F132" i="6"/>
  <c r="R133" i="6"/>
  <c r="G138" i="6"/>
  <c r="G109" i="6"/>
  <c r="G126" i="6"/>
  <c r="G132" i="6"/>
  <c r="M126" i="6"/>
  <c r="N130" i="6"/>
  <c r="C115" i="6"/>
  <c r="L110" i="6"/>
  <c r="X118" i="6"/>
  <c r="L121" i="6"/>
  <c r="L129" i="6"/>
  <c r="L131" i="6"/>
  <c r="Q115" i="6"/>
  <c r="E130" i="6"/>
  <c r="E135" i="6"/>
  <c r="R111" i="6"/>
  <c r="F135" i="6"/>
  <c r="R137" i="6"/>
  <c r="G115" i="6"/>
  <c r="S130" i="6"/>
  <c r="S134" i="6"/>
  <c r="Q132" i="6"/>
  <c r="R118" i="6"/>
  <c r="R125" i="6"/>
  <c r="S127" i="6"/>
  <c r="V115" i="6"/>
  <c r="J130" i="6"/>
  <c r="Y127" i="6"/>
  <c r="C122" i="6"/>
  <c r="C128" i="6"/>
  <c r="D127" i="6"/>
  <c r="P129" i="6"/>
  <c r="P134" i="6"/>
  <c r="X113" i="6"/>
  <c r="X123" i="6"/>
  <c r="L133" i="6"/>
  <c r="Q126" i="6"/>
  <c r="E129" i="6"/>
  <c r="F110" i="6"/>
  <c r="Q133" i="6"/>
  <c r="M129" i="6"/>
  <c r="P110" i="6"/>
  <c r="X125" i="6"/>
  <c r="L135" i="6"/>
  <c r="X136" i="6"/>
  <c r="L138" i="6"/>
  <c r="E109" i="6"/>
  <c r="Q110" i="6"/>
  <c r="E112" i="6"/>
  <c r="Q114" i="6"/>
  <c r="E119" i="6"/>
  <c r="Q120" i="6"/>
  <c r="Q131" i="6"/>
  <c r="E134" i="6"/>
  <c r="Q136" i="6"/>
  <c r="R113" i="6"/>
  <c r="F117" i="6"/>
  <c r="R127" i="6"/>
  <c r="R136" i="6"/>
  <c r="S112" i="6"/>
  <c r="G114" i="6"/>
  <c r="S115" i="6"/>
  <c r="G117" i="6"/>
  <c r="G120" i="6"/>
  <c r="S121" i="6"/>
  <c r="G123" i="6"/>
  <c r="S124" i="6"/>
  <c r="G137" i="6"/>
  <c r="F124" i="6"/>
  <c r="V132" i="6"/>
  <c r="D125" i="6"/>
  <c r="P127" i="6"/>
  <c r="L114" i="6"/>
  <c r="X121" i="6"/>
  <c r="E117" i="6"/>
  <c r="E118" i="6"/>
  <c r="Q119" i="6"/>
  <c r="E123" i="6"/>
  <c r="E124" i="6"/>
  <c r="E128" i="6"/>
  <c r="R115" i="6"/>
  <c r="R120" i="6"/>
  <c r="F131" i="6"/>
  <c r="F134" i="6"/>
  <c r="S109" i="6"/>
  <c r="G131" i="6"/>
  <c r="J119" i="6"/>
  <c r="B118" i="6"/>
  <c r="C110" i="6"/>
  <c r="O123" i="6"/>
  <c r="O129" i="6"/>
  <c r="D114" i="6"/>
  <c r="D117" i="6"/>
  <c r="L117" i="6"/>
  <c r="L126" i="6"/>
  <c r="X133" i="6"/>
  <c r="Q113" i="6"/>
  <c r="E122" i="6"/>
  <c r="Q125" i="6"/>
  <c r="Q130" i="6"/>
  <c r="E133" i="6"/>
  <c r="Q135" i="6"/>
  <c r="E138" i="6"/>
  <c r="R110" i="6"/>
  <c r="F112" i="6"/>
  <c r="R122" i="6"/>
  <c r="R129" i="6"/>
  <c r="R132" i="6"/>
  <c r="G111" i="6"/>
  <c r="S118" i="6"/>
  <c r="G125" i="6"/>
  <c r="S133" i="6"/>
  <c r="G136" i="6"/>
  <c r="G135" i="6"/>
  <c r="B137" i="6"/>
  <c r="Q116" i="6"/>
  <c r="R114" i="6"/>
  <c r="O110" i="6"/>
  <c r="P114" i="6"/>
  <c r="D120" i="6"/>
  <c r="P125" i="6"/>
  <c r="P130" i="6"/>
  <c r="X111" i="6"/>
  <c r="X119" i="6"/>
  <c r="E116" i="6"/>
  <c r="F114" i="6"/>
  <c r="F119" i="6"/>
  <c r="F126" i="6"/>
  <c r="R135" i="6"/>
  <c r="S117" i="6"/>
  <c r="G122" i="6"/>
  <c r="S126" i="6"/>
  <c r="G128" i="6"/>
  <c r="S129" i="6"/>
  <c r="S138" i="6"/>
  <c r="P138" i="6"/>
  <c r="E114" i="6"/>
  <c r="R128" i="6"/>
  <c r="V121" i="6"/>
  <c r="N121" i="6"/>
  <c r="C111" i="6"/>
  <c r="O135" i="6"/>
  <c r="P117" i="6"/>
  <c r="D123" i="6"/>
  <c r="D128" i="6"/>
  <c r="D133" i="6"/>
  <c r="P135" i="6"/>
  <c r="L122" i="6"/>
  <c r="L128" i="6"/>
  <c r="X135" i="6"/>
  <c r="L137" i="6"/>
  <c r="Q109" i="6"/>
  <c r="Q112" i="6"/>
  <c r="Q118" i="6"/>
  <c r="E121" i="6"/>
  <c r="Q124" i="6"/>
  <c r="E127" i="6"/>
  <c r="Q129" i="6"/>
  <c r="E137" i="6"/>
  <c r="R117" i="6"/>
  <c r="R124" i="6"/>
  <c r="F128" i="6"/>
  <c r="F138" i="6"/>
  <c r="S111" i="6"/>
  <c r="G113" i="6"/>
  <c r="S114" i="6"/>
  <c r="G116" i="6"/>
  <c r="G119" i="6"/>
  <c r="S123" i="6"/>
  <c r="S132" i="6"/>
  <c r="C113" i="6"/>
  <c r="P123" i="6"/>
  <c r="D136" i="6"/>
  <c r="X128" i="6"/>
  <c r="Q138" i="6"/>
  <c r="R109" i="6"/>
  <c r="F136" i="6"/>
  <c r="S122" i="6"/>
  <c r="S131" i="6"/>
  <c r="W120" i="6"/>
  <c r="C112" i="6"/>
  <c r="C125" i="6"/>
  <c r="D112" i="6"/>
  <c r="X117" i="6"/>
  <c r="X124" i="6"/>
  <c r="L130" i="6"/>
  <c r="L132" i="6"/>
  <c r="L134" i="6"/>
  <c r="X138" i="6"/>
  <c r="E115" i="6"/>
  <c r="E132" i="6"/>
  <c r="Q134" i="6"/>
  <c r="F109" i="6"/>
  <c r="R112" i="6"/>
  <c r="F116" i="6"/>
  <c r="F121" i="6"/>
  <c r="R126" i="6"/>
  <c r="F130" i="6"/>
  <c r="R131" i="6"/>
  <c r="F133" i="6"/>
  <c r="F137" i="6"/>
  <c r="G110" i="6"/>
  <c r="K123" i="6"/>
  <c r="L136" i="6"/>
  <c r="R121" i="6"/>
  <c r="G124" i="6"/>
  <c r="J124" i="6"/>
  <c r="V138" i="6"/>
  <c r="M137" i="6"/>
  <c r="O112" i="6"/>
  <c r="O136" i="6"/>
  <c r="D131" i="6"/>
  <c r="X122" i="6"/>
  <c r="E111" i="6"/>
  <c r="Q117" i="6"/>
  <c r="Q123" i="6"/>
  <c r="Q128" i="6"/>
  <c r="F111" i="6"/>
  <c r="R119" i="6"/>
  <c r="F123" i="6"/>
  <c r="R134" i="6"/>
  <c r="S120" i="6"/>
  <c r="S125" i="6"/>
  <c r="S128" i="6"/>
  <c r="G130" i="6"/>
  <c r="G134" i="6"/>
  <c r="S137" i="6"/>
  <c r="D110" i="6"/>
  <c r="O131" i="6"/>
  <c r="X115" i="6"/>
  <c r="G127" i="6"/>
  <c r="N35" i="6"/>
  <c r="C33" i="6"/>
  <c r="C31" i="6"/>
  <c r="C29" i="6"/>
  <c r="N27" i="6"/>
  <c r="B26" i="6"/>
  <c r="N24" i="6"/>
  <c r="B23" i="6"/>
  <c r="X21" i="6"/>
  <c r="X20" i="6"/>
  <c r="X19" i="6"/>
  <c r="X18" i="6"/>
  <c r="X17" i="6"/>
  <c r="X16" i="6"/>
  <c r="X15" i="6"/>
  <c r="X14" i="6"/>
  <c r="X13" i="6"/>
  <c r="B13" i="6"/>
  <c r="N11" i="6"/>
  <c r="R36" i="6"/>
  <c r="E34" i="6"/>
  <c r="B32" i="6"/>
  <c r="G28" i="6"/>
  <c r="S26" i="6"/>
  <c r="G25" i="6"/>
  <c r="S23" i="6"/>
  <c r="B25" i="6"/>
  <c r="N12" i="6"/>
  <c r="N23" i="6"/>
  <c r="G22" i="6"/>
  <c r="B11" i="6"/>
  <c r="G21" i="6"/>
  <c r="G20" i="6"/>
  <c r="G19" i="6"/>
  <c r="I36" i="6"/>
  <c r="G18" i="6"/>
  <c r="G17" i="6"/>
  <c r="S31" i="6"/>
  <c r="G16" i="6"/>
  <c r="S29" i="6"/>
  <c r="G15" i="6"/>
  <c r="B28" i="6"/>
  <c r="G14" i="6"/>
  <c r="N26" i="6"/>
  <c r="H13" i="6"/>
  <c r="X34" i="6"/>
  <c r="H9" i="6"/>
  <c r="M20" i="6"/>
  <c r="N37" i="6"/>
  <c r="E37" i="6"/>
  <c r="R25" i="6"/>
  <c r="S10" i="6"/>
  <c r="S21" i="6"/>
  <c r="T18" i="6"/>
  <c r="T24" i="6"/>
  <c r="T35" i="6"/>
  <c r="X7" i="6"/>
  <c r="L15" i="6"/>
  <c r="U15" i="6"/>
  <c r="U21" i="6"/>
  <c r="I24" i="6"/>
  <c r="U26" i="6"/>
  <c r="L35" i="6"/>
  <c r="T9" i="6"/>
  <c r="M21" i="6"/>
  <c r="B12" i="6"/>
  <c r="N22" i="6"/>
  <c r="C34" i="6"/>
  <c r="R18" i="6"/>
  <c r="F26" i="6"/>
  <c r="G11" i="6"/>
  <c r="S22" i="6"/>
  <c r="T33" i="6"/>
  <c r="M22" i="6"/>
  <c r="O34" i="6"/>
  <c r="R10" i="6"/>
  <c r="R19" i="6"/>
  <c r="R26" i="6"/>
  <c r="G12" i="6"/>
  <c r="G23" i="6"/>
  <c r="M13" i="6"/>
  <c r="Y26" i="6"/>
  <c r="N25" i="6"/>
  <c r="C11" i="6"/>
  <c r="R12" i="6"/>
  <c r="R21" i="6"/>
  <c r="F28" i="6"/>
  <c r="S14" i="6"/>
  <c r="S25" i="6"/>
  <c r="T10" i="6"/>
  <c r="M14" i="6"/>
  <c r="M28" i="6"/>
  <c r="N16" i="6"/>
  <c r="R13" i="6"/>
  <c r="R22" i="6"/>
  <c r="R28" i="6"/>
  <c r="S15" i="6"/>
  <c r="G26" i="6"/>
  <c r="T21" i="6"/>
  <c r="T27" i="6"/>
  <c r="H30" i="6"/>
  <c r="H36" i="6"/>
  <c r="U18" i="6"/>
  <c r="M15" i="6"/>
  <c r="Y29" i="6"/>
  <c r="B27" i="6"/>
  <c r="C12" i="6"/>
  <c r="R14" i="6"/>
  <c r="F23" i="6"/>
  <c r="S16" i="6"/>
  <c r="G27" i="6"/>
  <c r="L18" i="6"/>
  <c r="H7" i="6"/>
  <c r="M16" i="6"/>
  <c r="Y31" i="6"/>
  <c r="N28" i="6"/>
  <c r="Q30" i="6"/>
  <c r="R23" i="6"/>
  <c r="R30" i="6"/>
  <c r="S17" i="6"/>
  <c r="S27" i="6"/>
  <c r="L21" i="6"/>
  <c r="T8" i="6"/>
  <c r="M19" i="6"/>
  <c r="N10" i="6"/>
  <c r="Q36" i="6"/>
  <c r="R17" i="6"/>
  <c r="F25" i="6"/>
  <c r="F37" i="6"/>
  <c r="S20" i="6"/>
  <c r="T7" i="6"/>
  <c r="N19" i="6"/>
  <c r="S28" i="6"/>
  <c r="T22" i="6"/>
  <c r="H24" i="6"/>
  <c r="L11" i="6"/>
  <c r="U19" i="6"/>
  <c r="I21" i="6"/>
  <c r="U25" i="6"/>
  <c r="U28" i="6"/>
  <c r="I37" i="6"/>
  <c r="U9" i="6"/>
  <c r="V10" i="6"/>
  <c r="V16" i="6"/>
  <c r="J25" i="6"/>
  <c r="V33" i="6"/>
  <c r="W15" i="6"/>
  <c r="W21" i="6"/>
  <c r="K24" i="6"/>
  <c r="K30" i="6"/>
  <c r="K35" i="6"/>
  <c r="Y30" i="6"/>
  <c r="Y9" i="6"/>
  <c r="N8" i="6"/>
  <c r="O22" i="6"/>
  <c r="O33" i="6"/>
  <c r="M24" i="6"/>
  <c r="P15" i="6"/>
  <c r="H8" i="6"/>
  <c r="N20" i="6"/>
  <c r="R24" i="6"/>
  <c r="T12" i="6"/>
  <c r="H14" i="6"/>
  <c r="T15" i="6"/>
  <c r="T25" i="6"/>
  <c r="H27" i="6"/>
  <c r="T28" i="6"/>
  <c r="X11" i="6"/>
  <c r="U22" i="6"/>
  <c r="I27" i="6"/>
  <c r="I10" i="6"/>
  <c r="J13" i="6"/>
  <c r="J19" i="6"/>
  <c r="V21" i="6"/>
  <c r="V27" i="6"/>
  <c r="J30" i="6"/>
  <c r="V32" i="6"/>
  <c r="J36" i="6"/>
  <c r="K12" i="6"/>
  <c r="K18" i="6"/>
  <c r="W26" i="6"/>
  <c r="K29" i="6"/>
  <c r="W32" i="6"/>
  <c r="W37" i="6"/>
  <c r="M32" i="6"/>
  <c r="Y34" i="6"/>
  <c r="M37" i="6"/>
  <c r="I11" i="6"/>
  <c r="B9" i="6"/>
  <c r="O19" i="6"/>
  <c r="C21" i="6"/>
  <c r="C24" i="6"/>
  <c r="O25" i="6"/>
  <c r="C27" i="6"/>
  <c r="C35" i="6"/>
  <c r="Y25" i="6"/>
  <c r="D12" i="6"/>
  <c r="D18" i="6"/>
  <c r="D23" i="6"/>
  <c r="P7" i="6"/>
  <c r="X25" i="6"/>
  <c r="X30" i="6"/>
  <c r="M10" i="6"/>
  <c r="B24" i="6"/>
  <c r="O37" i="6"/>
  <c r="F27" i="6"/>
  <c r="H11" i="6"/>
  <c r="H17" i="6"/>
  <c r="T31" i="6"/>
  <c r="T34" i="6"/>
  <c r="X12" i="6"/>
  <c r="I14" i="6"/>
  <c r="U34" i="6"/>
  <c r="U11" i="6"/>
  <c r="V15" i="6"/>
  <c r="J24" i="6"/>
  <c r="J35" i="6"/>
  <c r="W14" i="6"/>
  <c r="W20" i="6"/>
  <c r="W31" i="6"/>
  <c r="N15" i="6"/>
  <c r="U12" i="6"/>
  <c r="N29" i="6"/>
  <c r="N32" i="6"/>
  <c r="B34" i="6"/>
  <c r="N9" i="6"/>
  <c r="O13" i="6"/>
  <c r="C15" i="6"/>
  <c r="O16" i="6"/>
  <c r="C18" i="6"/>
  <c r="O32" i="6"/>
  <c r="C7" i="6"/>
  <c r="M27" i="6"/>
  <c r="P14" i="6"/>
  <c r="P20" i="6"/>
  <c r="P25" i="6"/>
  <c r="D28" i="6"/>
  <c r="P30" i="6"/>
  <c r="D32" i="6"/>
  <c r="D33" i="6"/>
  <c r="D8" i="6"/>
  <c r="Y11" i="6"/>
  <c r="R27" i="6"/>
  <c r="H20" i="6"/>
  <c r="H33" i="6"/>
  <c r="T37" i="6"/>
  <c r="L13" i="6"/>
  <c r="I17" i="6"/>
  <c r="M17" i="6"/>
  <c r="B30" i="6"/>
  <c r="Q32" i="6"/>
  <c r="H23" i="6"/>
  <c r="L14" i="6"/>
  <c r="I20" i="6"/>
  <c r="I23" i="6"/>
  <c r="I26" i="6"/>
  <c r="I13" i="6"/>
  <c r="V14" i="6"/>
  <c r="J23" i="6"/>
  <c r="V37" i="6"/>
  <c r="W13" i="6"/>
  <c r="W19" i="6"/>
  <c r="W25" i="6"/>
  <c r="K28" i="6"/>
  <c r="W36" i="6"/>
  <c r="W7" i="6"/>
  <c r="N18" i="6"/>
  <c r="M31" i="6"/>
  <c r="Y33" i="6"/>
  <c r="M36" i="6"/>
  <c r="B35" i="6"/>
  <c r="O31" i="6"/>
  <c r="C8" i="6"/>
  <c r="B31" i="6"/>
  <c r="M18" i="6"/>
  <c r="Q34" i="6"/>
  <c r="R32" i="6"/>
  <c r="T14" i="6"/>
  <c r="T17" i="6"/>
  <c r="H26" i="6"/>
  <c r="H10" i="6"/>
  <c r="L16" i="6"/>
  <c r="U24" i="6"/>
  <c r="U27" i="6"/>
  <c r="U33" i="6"/>
  <c r="J11" i="6"/>
  <c r="J17" i="6"/>
  <c r="V19" i="6"/>
  <c r="V25" i="6"/>
  <c r="V30" i="6"/>
  <c r="J34" i="6"/>
  <c r="J7" i="6"/>
  <c r="K10" i="6"/>
  <c r="K16" i="6"/>
  <c r="K22" i="6"/>
  <c r="W30" i="6"/>
  <c r="K33" i="6"/>
  <c r="K8" i="6"/>
  <c r="N21" i="6"/>
  <c r="Y28" i="6"/>
  <c r="C20" i="6"/>
  <c r="O21" i="6"/>
  <c r="C23" i="6"/>
  <c r="O24" i="6"/>
  <c r="C26" i="6"/>
  <c r="O27" i="6"/>
  <c r="O8" i="6"/>
  <c r="B33" i="6"/>
  <c r="D16" i="6"/>
  <c r="P29" i="6"/>
  <c r="P9" i="6"/>
  <c r="X23" i="6"/>
  <c r="L27" i="6"/>
  <c r="Y23" i="6"/>
  <c r="F11" i="6"/>
  <c r="S12" i="6"/>
  <c r="H16" i="6"/>
  <c r="H29" i="6"/>
  <c r="T30" i="6"/>
  <c r="H35" i="6"/>
  <c r="L7" i="6"/>
  <c r="U14" i="6"/>
  <c r="U37" i="6"/>
  <c r="V13" i="6"/>
  <c r="J22" i="6"/>
  <c r="J28" i="6"/>
  <c r="V36" i="6"/>
  <c r="V7" i="6"/>
  <c r="W12" i="6"/>
  <c r="W18" i="6"/>
  <c r="W24" i="6"/>
  <c r="K27" i="6"/>
  <c r="W35" i="6"/>
  <c r="W8" i="6"/>
  <c r="Y32" i="6"/>
  <c r="M35" i="6"/>
  <c r="Y37" i="6"/>
  <c r="N31" i="6"/>
  <c r="M25" i="6"/>
  <c r="O10" i="6"/>
  <c r="F12" i="6"/>
  <c r="S13" i="6"/>
  <c r="H19" i="6"/>
  <c r="T20" i="6"/>
  <c r="H32" i="6"/>
  <c r="T36" i="6"/>
  <c r="L8" i="6"/>
  <c r="L17" i="6"/>
  <c r="I16" i="6"/>
  <c r="U17" i="6"/>
  <c r="U29" i="6"/>
  <c r="I35" i="6"/>
  <c r="I7" i="6"/>
  <c r="J10" i="6"/>
  <c r="J16" i="6"/>
  <c r="V24" i="6"/>
  <c r="J33" i="6"/>
  <c r="J8" i="6"/>
  <c r="K15" i="6"/>
  <c r="K21" i="6"/>
  <c r="W29" i="6"/>
  <c r="W34" i="6"/>
  <c r="K9" i="6"/>
  <c r="M30" i="6"/>
  <c r="M7" i="6"/>
  <c r="N34" i="6"/>
  <c r="B36" i="6"/>
  <c r="O30" i="6"/>
  <c r="O9" i="6"/>
  <c r="D15" i="6"/>
  <c r="P28" i="6"/>
  <c r="D36" i="6"/>
  <c r="L26" i="6"/>
  <c r="L19" i="6"/>
  <c r="R15" i="6"/>
  <c r="S18" i="6"/>
  <c r="H22" i="6"/>
  <c r="T23" i="6"/>
  <c r="X8" i="6"/>
  <c r="I19" i="6"/>
  <c r="U20" i="6"/>
  <c r="U23" i="6"/>
  <c r="I25" i="6"/>
  <c r="U32" i="6"/>
  <c r="U36" i="6"/>
  <c r="U7" i="6"/>
  <c r="V12" i="6"/>
  <c r="J15" i="6"/>
  <c r="V18" i="6"/>
  <c r="J21" i="6"/>
  <c r="J27" i="6"/>
  <c r="V29" i="6"/>
  <c r="V35" i="6"/>
  <c r="V8" i="6"/>
  <c r="W11" i="6"/>
  <c r="W17" i="6"/>
  <c r="K20" i="6"/>
  <c r="W23" i="6"/>
  <c r="K26" i="6"/>
  <c r="K32" i="6"/>
  <c r="W9" i="6"/>
  <c r="Y36" i="6"/>
  <c r="Y7" i="6"/>
  <c r="O20" i="6"/>
  <c r="O26" i="6"/>
  <c r="C10" i="6"/>
  <c r="P11" i="6"/>
  <c r="P17" i="6"/>
  <c r="D20" i="6"/>
  <c r="P32" i="6"/>
  <c r="L20" i="6"/>
  <c r="R16" i="6"/>
  <c r="S19" i="6"/>
  <c r="H12" i="6"/>
  <c r="T13" i="6"/>
  <c r="H15" i="6"/>
  <c r="T16" i="6"/>
  <c r="H25" i="6"/>
  <c r="T26" i="6"/>
  <c r="H28" i="6"/>
  <c r="L9" i="6"/>
  <c r="L30" i="6"/>
  <c r="I22" i="6"/>
  <c r="I28" i="6"/>
  <c r="I8" i="6"/>
  <c r="V23" i="6"/>
  <c r="J31" i="6"/>
  <c r="J32" i="6"/>
  <c r="J9" i="6"/>
  <c r="W10" i="6"/>
  <c r="K14" i="6"/>
  <c r="W28" i="6"/>
  <c r="K37" i="6"/>
  <c r="I30" i="6"/>
  <c r="M34" i="6"/>
  <c r="M8" i="6"/>
  <c r="N13" i="6"/>
  <c r="R20" i="6"/>
  <c r="G24" i="6"/>
  <c r="H18" i="6"/>
  <c r="T29" i="6"/>
  <c r="H31" i="6"/>
  <c r="T32" i="6"/>
  <c r="X9" i="6"/>
  <c r="L32" i="6"/>
  <c r="U13" i="6"/>
  <c r="I15" i="6"/>
  <c r="U31" i="6"/>
  <c r="I34" i="6"/>
  <c r="U8" i="6"/>
  <c r="V11" i="6"/>
  <c r="V17" i="6"/>
  <c r="J20" i="6"/>
  <c r="J26" i="6"/>
  <c r="V28" i="6"/>
  <c r="V34" i="6"/>
  <c r="V9" i="6"/>
  <c r="W16" i="6"/>
  <c r="W22" i="6"/>
  <c r="K31" i="6"/>
  <c r="W33" i="6"/>
  <c r="K36" i="6"/>
  <c r="I32" i="6"/>
  <c r="M29" i="6"/>
  <c r="Y8" i="6"/>
  <c r="N33" i="6"/>
  <c r="N7" i="6"/>
  <c r="O14" i="6"/>
  <c r="C16" i="6"/>
  <c r="O17" i="6"/>
  <c r="C19" i="6"/>
  <c r="C32" i="6"/>
  <c r="Y12" i="6"/>
  <c r="N14" i="6"/>
  <c r="S24" i="6"/>
  <c r="T19" i="6"/>
  <c r="H21" i="6"/>
  <c r="H34" i="6"/>
  <c r="H37" i="6"/>
  <c r="L10" i="6"/>
  <c r="T11" i="6"/>
  <c r="U16" i="6"/>
  <c r="I18" i="6"/>
  <c r="I9" i="6"/>
  <c r="J14" i="6"/>
  <c r="V22" i="6"/>
  <c r="J37" i="6"/>
  <c r="K13" i="6"/>
  <c r="K19" i="6"/>
  <c r="K25" i="6"/>
  <c r="W27" i="6"/>
  <c r="M33" i="6"/>
  <c r="Y35" i="6"/>
  <c r="M9" i="6"/>
  <c r="N36" i="6"/>
  <c r="B8" i="6"/>
  <c r="O29" i="6"/>
  <c r="C36" i="6"/>
  <c r="Y22" i="6"/>
  <c r="D13" i="6"/>
  <c r="D19" i="6"/>
  <c r="P21" i="6"/>
  <c r="D24" i="6"/>
  <c r="P26" i="6"/>
  <c r="D29" i="6"/>
  <c r="P31" i="6"/>
  <c r="P37" i="6"/>
  <c r="L24" i="6"/>
  <c r="L29" i="6"/>
  <c r="C30" i="6"/>
  <c r="D34" i="6"/>
  <c r="P36" i="6"/>
  <c r="X26" i="6"/>
  <c r="E13" i="6"/>
  <c r="E19" i="6"/>
  <c r="Q27" i="6"/>
  <c r="Q7" i="6"/>
  <c r="Y15" i="6"/>
  <c r="F31" i="6"/>
  <c r="R37" i="6"/>
  <c r="B14" i="6"/>
  <c r="U35" i="6"/>
  <c r="S35" i="6"/>
  <c r="S8" i="6"/>
  <c r="F18" i="6"/>
  <c r="F19" i="6"/>
  <c r="S9" i="6"/>
  <c r="Y18" i="6"/>
  <c r="F8" i="6"/>
  <c r="G37" i="6"/>
  <c r="K23" i="6"/>
  <c r="K7" i="6"/>
  <c r="F24" i="6"/>
  <c r="O18" i="6"/>
  <c r="O35" i="6"/>
  <c r="P10" i="6"/>
  <c r="P13" i="6"/>
  <c r="D27" i="6"/>
  <c r="X28" i="6"/>
  <c r="Q15" i="6"/>
  <c r="Q21" i="6"/>
  <c r="E24" i="6"/>
  <c r="Q26" i="6"/>
  <c r="E30" i="6"/>
  <c r="E8" i="6"/>
  <c r="Y16" i="6"/>
  <c r="F35" i="6"/>
  <c r="F7" i="6"/>
  <c r="B15" i="6"/>
  <c r="G32" i="6"/>
  <c r="G9" i="6"/>
  <c r="F20" i="6"/>
  <c r="F21" i="6"/>
  <c r="M23" i="6"/>
  <c r="J12" i="6"/>
  <c r="V26" i="6"/>
  <c r="N17" i="6"/>
  <c r="B37" i="6"/>
  <c r="C25" i="6"/>
  <c r="D11" i="6"/>
  <c r="P16" i="6"/>
  <c r="P19" i="6"/>
  <c r="D22" i="6"/>
  <c r="P24" i="6"/>
  <c r="P34" i="6"/>
  <c r="L23" i="6"/>
  <c r="X32" i="6"/>
  <c r="L34" i="6"/>
  <c r="X35" i="6"/>
  <c r="X37" i="6"/>
  <c r="E12" i="6"/>
  <c r="E18" i="6"/>
  <c r="Q20" i="6"/>
  <c r="Q8" i="6"/>
  <c r="Y17" i="6"/>
  <c r="R7" i="6"/>
  <c r="B16" i="6"/>
  <c r="S34" i="6"/>
  <c r="B17" i="6"/>
  <c r="U30" i="6"/>
  <c r="K11" i="6"/>
  <c r="B7" i="6"/>
  <c r="O36" i="6"/>
  <c r="D14" i="6"/>
  <c r="D17" i="6"/>
  <c r="D37" i="6"/>
  <c r="L25" i="6"/>
  <c r="Q14" i="6"/>
  <c r="E17" i="6"/>
  <c r="E29" i="6"/>
  <c r="Q31" i="6"/>
  <c r="E9" i="6"/>
  <c r="F34" i="6"/>
  <c r="S33" i="6"/>
  <c r="G10" i="6"/>
  <c r="L37" i="6"/>
  <c r="J29" i="6"/>
  <c r="B10" i="6"/>
  <c r="C14" i="6"/>
  <c r="P22" i="6"/>
  <c r="D25" i="6"/>
  <c r="P27" i="6"/>
  <c r="D30" i="6"/>
  <c r="E11" i="6"/>
  <c r="E23" i="6"/>
  <c r="Q25" i="6"/>
  <c r="Q35" i="6"/>
  <c r="Q9" i="6"/>
  <c r="Y19" i="6"/>
  <c r="F30" i="6"/>
  <c r="R8" i="6"/>
  <c r="B18" i="6"/>
  <c r="G31" i="6"/>
  <c r="Y10" i="6"/>
  <c r="F22" i="6"/>
  <c r="E33" i="6"/>
  <c r="Y20" i="6"/>
  <c r="F9" i="6"/>
  <c r="N30" i="6"/>
  <c r="C37" i="6"/>
  <c r="D35" i="6"/>
  <c r="L31" i="6"/>
  <c r="Q13" i="6"/>
  <c r="Q19" i="6"/>
  <c r="E28" i="6"/>
  <c r="E10" i="6"/>
  <c r="B19" i="6"/>
  <c r="G36" i="6"/>
  <c r="S11" i="6"/>
  <c r="V31" i="6"/>
  <c r="O7" i="6"/>
  <c r="D7" i="6"/>
  <c r="L33" i="6"/>
  <c r="E16" i="6"/>
  <c r="E22" i="6"/>
  <c r="Q24" i="6"/>
  <c r="U10" i="6"/>
  <c r="Y21" i="6"/>
  <c r="F33" i="6"/>
  <c r="R35" i="6"/>
  <c r="R9" i="6"/>
  <c r="B20" i="6"/>
  <c r="G30" i="6"/>
  <c r="S32" i="6"/>
  <c r="G35" i="6"/>
  <c r="M12" i="6"/>
  <c r="Y24" i="6"/>
  <c r="M26" i="6"/>
  <c r="S37" i="6"/>
  <c r="Y27" i="6"/>
  <c r="G29" i="6"/>
  <c r="G34" i="6"/>
  <c r="F15" i="6"/>
  <c r="Y14" i="6"/>
  <c r="F36" i="6"/>
  <c r="R33" i="6"/>
  <c r="J18" i="6"/>
  <c r="O15" i="6"/>
  <c r="C9" i="6"/>
  <c r="P35" i="6"/>
  <c r="P8" i="6"/>
  <c r="X27" i="6"/>
  <c r="L36" i="6"/>
  <c r="Q12" i="6"/>
  <c r="Q18" i="6"/>
  <c r="E27" i="6"/>
  <c r="O11" i="6"/>
  <c r="F29" i="6"/>
  <c r="F10" i="6"/>
  <c r="B21" i="6"/>
  <c r="G13" i="6"/>
  <c r="F14" i="6"/>
  <c r="G7" i="6"/>
  <c r="O23" i="6"/>
  <c r="X36" i="6"/>
  <c r="E7" i="6"/>
  <c r="S30" i="6"/>
  <c r="G8" i="6"/>
  <c r="K17" i="6"/>
  <c r="C22" i="6"/>
  <c r="C28" i="6"/>
  <c r="M11" i="6"/>
  <c r="D9" i="6"/>
  <c r="L22" i="6"/>
  <c r="X29" i="6"/>
  <c r="X31" i="6"/>
  <c r="E15" i="6"/>
  <c r="E21" i="6"/>
  <c r="Q23" i="6"/>
  <c r="Q29" i="6"/>
  <c r="E32" i="6"/>
  <c r="I12" i="6"/>
  <c r="R34" i="6"/>
  <c r="X10" i="6"/>
  <c r="B22" i="6"/>
  <c r="R29" i="6"/>
  <c r="Q10" i="6"/>
  <c r="Q16" i="6"/>
  <c r="I33" i="6"/>
  <c r="O12" i="6"/>
  <c r="V20" i="6"/>
  <c r="O28" i="6"/>
  <c r="B29" i="6"/>
  <c r="P12" i="6"/>
  <c r="D21" i="6"/>
  <c r="P23" i="6"/>
  <c r="D26" i="6"/>
  <c r="D31" i="6"/>
  <c r="P33" i="6"/>
  <c r="D10" i="6"/>
  <c r="Q11" i="6"/>
  <c r="Q17" i="6"/>
  <c r="E26" i="6"/>
  <c r="E36" i="6"/>
  <c r="C13" i="6"/>
  <c r="F32" i="6"/>
  <c r="R11" i="6"/>
  <c r="I29" i="6"/>
  <c r="S36" i="6"/>
  <c r="Q22" i="6"/>
  <c r="E35" i="6"/>
  <c r="G33" i="6"/>
  <c r="K34" i="6"/>
  <c r="C17" i="6"/>
  <c r="P18" i="6"/>
  <c r="X22" i="6"/>
  <c r="X24" i="6"/>
  <c r="L28" i="6"/>
  <c r="X33" i="6"/>
  <c r="E14" i="6"/>
  <c r="E20" i="6"/>
  <c r="Q28" i="6"/>
  <c r="E31" i="6"/>
  <c r="Q33" i="6"/>
  <c r="Q37" i="6"/>
  <c r="Y13" i="6"/>
  <c r="L12" i="6"/>
  <c r="I31" i="6"/>
  <c r="S7" i="6"/>
  <c r="F16" i="6"/>
  <c r="R31" i="6"/>
  <c r="E25" i="6"/>
  <c r="F13" i="6"/>
  <c r="F17" i="6"/>
  <c r="M100" i="5"/>
  <c r="M94" i="5"/>
  <c r="M88" i="5"/>
  <c r="M82" i="5"/>
  <c r="M76" i="5"/>
  <c r="X100" i="5"/>
  <c r="X94" i="5"/>
  <c r="X88" i="5"/>
  <c r="W103" i="5"/>
  <c r="W97" i="5"/>
  <c r="W91" i="5"/>
  <c r="W85" i="5"/>
  <c r="W79" i="5"/>
  <c r="I104" i="5"/>
  <c r="I98" i="5"/>
  <c r="H102" i="5"/>
  <c r="H96" i="5"/>
  <c r="H90" i="5"/>
  <c r="H84" i="5"/>
  <c r="E104" i="5"/>
  <c r="E98" i="5"/>
  <c r="E92" i="5"/>
  <c r="E86" i="5"/>
  <c r="P100" i="5"/>
  <c r="P94" i="5"/>
  <c r="P88" i="5"/>
  <c r="P82" i="5"/>
  <c r="R93" i="5"/>
  <c r="L82" i="5"/>
  <c r="O91" i="5"/>
  <c r="I80" i="5"/>
  <c r="N101" i="5"/>
  <c r="N88" i="5"/>
  <c r="B79" i="5"/>
  <c r="S97" i="5"/>
  <c r="J85" i="5"/>
  <c r="E77" i="5"/>
  <c r="G95" i="5"/>
  <c r="Q83" i="5"/>
  <c r="U75" i="5"/>
  <c r="F93" i="5"/>
  <c r="C82" i="5"/>
  <c r="Y99" i="5"/>
  <c r="Y93" i="5"/>
  <c r="Y87" i="5"/>
  <c r="Y81" i="5"/>
  <c r="Y75" i="5"/>
  <c r="L100" i="5"/>
  <c r="L94" i="5"/>
  <c r="L88" i="5"/>
  <c r="K103" i="5"/>
  <c r="K97" i="5"/>
  <c r="K91" i="5"/>
  <c r="Q104" i="5"/>
  <c r="M99" i="5"/>
  <c r="M93" i="5"/>
  <c r="M87" i="5"/>
  <c r="M81" i="5"/>
  <c r="M75" i="5"/>
  <c r="X99" i="5"/>
  <c r="X93" i="5"/>
  <c r="X87" i="5"/>
  <c r="W102" i="5"/>
  <c r="W96" i="5"/>
  <c r="W90" i="5"/>
  <c r="Y103" i="5"/>
  <c r="Y97" i="5"/>
  <c r="Y91" i="5"/>
  <c r="Y85" i="5"/>
  <c r="Y79" i="5"/>
  <c r="M104" i="5"/>
  <c r="L98" i="5"/>
  <c r="L92" i="5"/>
  <c r="L86" i="5"/>
  <c r="K101" i="5"/>
  <c r="K95" i="5"/>
  <c r="K89" i="5"/>
  <c r="K83" i="5"/>
  <c r="K77" i="5"/>
  <c r="U101" i="5"/>
  <c r="U95" i="5"/>
  <c r="M103" i="5"/>
  <c r="M97" i="5"/>
  <c r="M91" i="5"/>
  <c r="M85" i="5"/>
  <c r="M79" i="5"/>
  <c r="X103" i="5"/>
  <c r="X97" i="5"/>
  <c r="X91" i="5"/>
  <c r="X85" i="5"/>
  <c r="W100" i="5"/>
  <c r="W94" i="5"/>
  <c r="W88" i="5"/>
  <c r="W82" i="5"/>
  <c r="W76" i="5"/>
  <c r="I101" i="5"/>
  <c r="H99" i="5"/>
  <c r="H93" i="5"/>
  <c r="H87" i="5"/>
  <c r="H81" i="5"/>
  <c r="E101" i="5"/>
  <c r="E95" i="5"/>
  <c r="E89" i="5"/>
  <c r="P103" i="5"/>
  <c r="P97" i="5"/>
  <c r="P91" i="5"/>
  <c r="P85" i="5"/>
  <c r="N100" i="5"/>
  <c r="R87" i="5"/>
  <c r="N78" i="5"/>
  <c r="B98" i="5"/>
  <c r="O85" i="5"/>
  <c r="Q76" i="5"/>
  <c r="N94" i="5"/>
  <c r="C83" i="5"/>
  <c r="J91" i="5"/>
  <c r="V80" i="5"/>
  <c r="J102" i="5"/>
  <c r="G89" i="5"/>
  <c r="L79" i="5"/>
  <c r="V99" i="5"/>
  <c r="F87" i="5"/>
  <c r="W104" i="5"/>
  <c r="Y102" i="5"/>
  <c r="Y96" i="5"/>
  <c r="Y90" i="5"/>
  <c r="Y84" i="5"/>
  <c r="Y78" i="5"/>
  <c r="L103" i="5"/>
  <c r="L97" i="5"/>
  <c r="L91" i="5"/>
  <c r="L85" i="5"/>
  <c r="K100" i="5"/>
  <c r="K94" i="5"/>
  <c r="K104" i="5"/>
  <c r="M102" i="5"/>
  <c r="M96" i="5"/>
  <c r="M90" i="5"/>
  <c r="M84" i="5"/>
  <c r="M78" i="5"/>
  <c r="X102" i="5"/>
  <c r="X96" i="5"/>
  <c r="X90" i="5"/>
  <c r="X84" i="5"/>
  <c r="W99" i="5"/>
  <c r="W93" i="5"/>
  <c r="T104" i="5"/>
  <c r="Y100" i="5"/>
  <c r="Y94" i="5"/>
  <c r="Y88" i="5"/>
  <c r="Y82" i="5"/>
  <c r="Y76" i="5"/>
  <c r="L101" i="5"/>
  <c r="L95" i="5"/>
  <c r="L89" i="5"/>
  <c r="L104" i="5"/>
  <c r="K98" i="5"/>
  <c r="K92" i="5"/>
  <c r="K86" i="5"/>
  <c r="K80" i="5"/>
  <c r="U98" i="5"/>
  <c r="T102" i="5"/>
  <c r="Y92" i="5"/>
  <c r="L87" i="5"/>
  <c r="K90" i="5"/>
  <c r="K81" i="5"/>
  <c r="U102" i="5"/>
  <c r="T103" i="5"/>
  <c r="T95" i="5"/>
  <c r="T88" i="5"/>
  <c r="T81" i="5"/>
  <c r="E100" i="5"/>
  <c r="E93" i="5"/>
  <c r="Q85" i="5"/>
  <c r="D99" i="5"/>
  <c r="D92" i="5"/>
  <c r="P84" i="5"/>
  <c r="R95" i="5"/>
  <c r="R81" i="5"/>
  <c r="O101" i="5"/>
  <c r="O86" i="5"/>
  <c r="L75" i="5"/>
  <c r="N90" i="5"/>
  <c r="J78" i="5"/>
  <c r="J94" i="5"/>
  <c r="O81" i="5"/>
  <c r="B100" i="5"/>
  <c r="G85" i="5"/>
  <c r="G75" i="5"/>
  <c r="F90" i="5"/>
  <c r="F78" i="5"/>
  <c r="C95" i="5"/>
  <c r="N83" i="5"/>
  <c r="S75" i="5"/>
  <c r="B93" i="5"/>
  <c r="X81" i="5"/>
  <c r="J98" i="5"/>
  <c r="V85" i="5"/>
  <c r="L77" i="5"/>
  <c r="V95" i="5"/>
  <c r="C84" i="5"/>
  <c r="I95" i="5"/>
  <c r="I94" i="5"/>
  <c r="I93" i="5"/>
  <c r="I92" i="5"/>
  <c r="R103" i="5"/>
  <c r="J77" i="5"/>
  <c r="Y104" i="5"/>
  <c r="M92" i="5"/>
  <c r="X86" i="5"/>
  <c r="W89" i="5"/>
  <c r="W80" i="5"/>
  <c r="I102" i="5"/>
  <c r="H103" i="5"/>
  <c r="H95" i="5"/>
  <c r="H88" i="5"/>
  <c r="T80" i="5"/>
  <c r="Q99" i="5"/>
  <c r="Q92" i="5"/>
  <c r="E85" i="5"/>
  <c r="P98" i="5"/>
  <c r="D91" i="5"/>
  <c r="D84" i="5"/>
  <c r="R94" i="5"/>
  <c r="C81" i="5"/>
  <c r="J100" i="5"/>
  <c r="Q84" i="5"/>
  <c r="N89" i="5"/>
  <c r="T77" i="5"/>
  <c r="J93" i="5"/>
  <c r="F80" i="5"/>
  <c r="S98" i="5"/>
  <c r="J84" i="5"/>
  <c r="U104" i="5"/>
  <c r="F89" i="5"/>
  <c r="P77" i="5"/>
  <c r="C94" i="5"/>
  <c r="S82" i="5"/>
  <c r="E75" i="5"/>
  <c r="B92" i="5"/>
  <c r="G81" i="5"/>
  <c r="F97" i="5"/>
  <c r="V84" i="5"/>
  <c r="U76" i="5"/>
  <c r="U94" i="5"/>
  <c r="I83" i="5"/>
  <c r="I89" i="5"/>
  <c r="I88" i="5"/>
  <c r="I87" i="5"/>
  <c r="I86" i="5"/>
  <c r="R97" i="5"/>
  <c r="N96" i="5"/>
  <c r="N80" i="5"/>
  <c r="J76" i="5"/>
  <c r="Y89" i="5"/>
  <c r="L102" i="5"/>
  <c r="K88" i="5"/>
  <c r="K79" i="5"/>
  <c r="U100" i="5"/>
  <c r="T101" i="5"/>
  <c r="T94" i="5"/>
  <c r="T87" i="5"/>
  <c r="H80" i="5"/>
  <c r="E99" i="5"/>
  <c r="Q91" i="5"/>
  <c r="D98" i="5"/>
  <c r="P90" i="5"/>
  <c r="P83" i="5"/>
  <c r="R92" i="5"/>
  <c r="J80" i="5"/>
  <c r="F99" i="5"/>
  <c r="V83" i="5"/>
  <c r="V103" i="5"/>
  <c r="N87" i="5"/>
  <c r="F77" i="5"/>
  <c r="J92" i="5"/>
  <c r="O79" i="5"/>
  <c r="O97" i="5"/>
  <c r="V82" i="5"/>
  <c r="N103" i="5"/>
  <c r="F88" i="5"/>
  <c r="T75" i="5"/>
  <c r="C93" i="5"/>
  <c r="B82" i="5"/>
  <c r="O104" i="5"/>
  <c r="B91" i="5"/>
  <c r="P80" i="5"/>
  <c r="B96" i="5"/>
  <c r="E84" i="5"/>
  <c r="G76" i="5"/>
  <c r="U93" i="5"/>
  <c r="O82" i="5"/>
  <c r="R83" i="5"/>
  <c r="X82" i="5"/>
  <c r="F82" i="5"/>
  <c r="N81" i="5"/>
  <c r="I91" i="5"/>
  <c r="I90" i="5"/>
  <c r="J79" i="5"/>
  <c r="M89" i="5"/>
  <c r="X101" i="5"/>
  <c r="W87" i="5"/>
  <c r="W78" i="5"/>
  <c r="I100" i="5"/>
  <c r="H101" i="5"/>
  <c r="H94" i="5"/>
  <c r="T86" i="5"/>
  <c r="T79" i="5"/>
  <c r="Q98" i="5"/>
  <c r="E91" i="5"/>
  <c r="R104" i="5"/>
  <c r="D97" i="5"/>
  <c r="D90" i="5"/>
  <c r="D83" i="5"/>
  <c r="R91" i="5"/>
  <c r="R79" i="5"/>
  <c r="S96" i="5"/>
  <c r="E83" i="5"/>
  <c r="R102" i="5"/>
  <c r="N86" i="5"/>
  <c r="P76" i="5"/>
  <c r="J90" i="5"/>
  <c r="X78" i="5"/>
  <c r="J96" i="5"/>
  <c r="E82" i="5"/>
  <c r="G102" i="5"/>
  <c r="F86" i="5"/>
  <c r="F75" i="5"/>
  <c r="C92" i="5"/>
  <c r="I81" i="5"/>
  <c r="G103" i="5"/>
  <c r="B90" i="5"/>
  <c r="X79" i="5"/>
  <c r="V94" i="5"/>
  <c r="J83" i="5"/>
  <c r="Q75" i="5"/>
  <c r="U92" i="5"/>
  <c r="U81" i="5"/>
  <c r="N79" i="5"/>
  <c r="V78" i="5"/>
  <c r="H78" i="5"/>
  <c r="R77" i="5"/>
  <c r="I85" i="5"/>
  <c r="L84" i="5"/>
  <c r="Y86" i="5"/>
  <c r="L99" i="5"/>
  <c r="K102" i="5"/>
  <c r="K87" i="5"/>
  <c r="K78" i="5"/>
  <c r="U99" i="5"/>
  <c r="T100" i="5"/>
  <c r="T93" i="5"/>
  <c r="H86" i="5"/>
  <c r="Q97" i="5"/>
  <c r="Q90" i="5"/>
  <c r="D104" i="5"/>
  <c r="P96" i="5"/>
  <c r="P89" i="5"/>
  <c r="D82" i="5"/>
  <c r="R90" i="5"/>
  <c r="D79" i="5"/>
  <c r="O95" i="5"/>
  <c r="J82" i="5"/>
  <c r="G100" i="5"/>
  <c r="N85" i="5"/>
  <c r="J75" i="5"/>
  <c r="J89" i="5"/>
  <c r="I78" i="5"/>
  <c r="G94" i="5"/>
  <c r="L81" i="5"/>
  <c r="C101" i="5"/>
  <c r="F85" i="5"/>
  <c r="P104" i="5"/>
  <c r="C91" i="5"/>
  <c r="Q80" i="5"/>
  <c r="C102" i="5"/>
  <c r="B89" i="5"/>
  <c r="H79" i="5"/>
  <c r="V93" i="5"/>
  <c r="Q82" i="5"/>
  <c r="C75" i="5"/>
  <c r="U91" i="5"/>
  <c r="E81" i="5"/>
  <c r="N76" i="5"/>
  <c r="E76" i="5"/>
  <c r="R75" i="5"/>
  <c r="H75" i="5"/>
  <c r="U80" i="5"/>
  <c r="E80" i="5"/>
  <c r="N104" i="5"/>
  <c r="M86" i="5"/>
  <c r="X98" i="5"/>
  <c r="W101" i="5"/>
  <c r="W86" i="5"/>
  <c r="W77" i="5"/>
  <c r="I99" i="5"/>
  <c r="H100" i="5"/>
  <c r="T92" i="5"/>
  <c r="T85" i="5"/>
  <c r="S104" i="5"/>
  <c r="E97" i="5"/>
  <c r="E90" i="5"/>
  <c r="D103" i="5"/>
  <c r="D96" i="5"/>
  <c r="D89" i="5"/>
  <c r="R89" i="5"/>
  <c r="V77" i="5"/>
  <c r="O94" i="5"/>
  <c r="Q81" i="5"/>
  <c r="C99" i="5"/>
  <c r="O84" i="5"/>
  <c r="S103" i="5"/>
  <c r="J88" i="5"/>
  <c r="S77" i="5"/>
  <c r="G93" i="5"/>
  <c r="S80" i="5"/>
  <c r="R98" i="5"/>
  <c r="I84" i="5"/>
  <c r="J103" i="5"/>
  <c r="C90" i="5"/>
  <c r="B80" i="5"/>
  <c r="V100" i="5"/>
  <c r="B88" i="5"/>
  <c r="R78" i="5"/>
  <c r="V92" i="5"/>
  <c r="V81" i="5"/>
  <c r="G104" i="5"/>
  <c r="U90" i="5"/>
  <c r="U79" i="5"/>
  <c r="S101" i="5"/>
  <c r="O100" i="5"/>
  <c r="J99" i="5"/>
  <c r="I77" i="5"/>
  <c r="V76" i="5"/>
  <c r="Y101" i="5"/>
  <c r="Y83" i="5"/>
  <c r="L96" i="5"/>
  <c r="K99" i="5"/>
  <c r="K85" i="5"/>
  <c r="K76" i="5"/>
  <c r="U97" i="5"/>
  <c r="T99" i="5"/>
  <c r="H92" i="5"/>
  <c r="H85" i="5"/>
  <c r="Q103" i="5"/>
  <c r="Q96" i="5"/>
  <c r="Q89" i="5"/>
  <c r="P102" i="5"/>
  <c r="P95" i="5"/>
  <c r="D88" i="5"/>
  <c r="C104" i="5"/>
  <c r="R88" i="5"/>
  <c r="H77" i="5"/>
  <c r="O93" i="5"/>
  <c r="Q79" i="5"/>
  <c r="V97" i="5"/>
  <c r="U83" i="5"/>
  <c r="O102" i="5"/>
  <c r="J87" i="5"/>
  <c r="O76" i="5"/>
  <c r="G92" i="5"/>
  <c r="D80" i="5"/>
  <c r="N97" i="5"/>
  <c r="O83" i="5"/>
  <c r="F102" i="5"/>
  <c r="C89" i="5"/>
  <c r="I79" i="5"/>
  <c r="R99" i="5"/>
  <c r="B87" i="5"/>
  <c r="D78" i="5"/>
  <c r="V91" i="5"/>
  <c r="F81" i="5"/>
  <c r="C103" i="5"/>
  <c r="U89" i="5"/>
  <c r="F79" i="5"/>
  <c r="S94" i="5"/>
  <c r="S93" i="5"/>
  <c r="S92" i="5"/>
  <c r="F98" i="5"/>
  <c r="F104" i="5"/>
  <c r="B103" i="5"/>
  <c r="M101" i="5"/>
  <c r="M83" i="5"/>
  <c r="X95" i="5"/>
  <c r="W98" i="5"/>
  <c r="W84" i="5"/>
  <c r="W75" i="5"/>
  <c r="I97" i="5"/>
  <c r="T98" i="5"/>
  <c r="T91" i="5"/>
  <c r="T84" i="5"/>
  <c r="E103" i="5"/>
  <c r="E96" i="5"/>
  <c r="Q88" i="5"/>
  <c r="D102" i="5"/>
  <c r="D95" i="5"/>
  <c r="P87" i="5"/>
  <c r="V102" i="5"/>
  <c r="R86" i="5"/>
  <c r="R76" i="5"/>
  <c r="O92" i="5"/>
  <c r="C79" i="5"/>
  <c r="R96" i="5"/>
  <c r="I82" i="5"/>
  <c r="J101" i="5"/>
  <c r="J86" i="5"/>
  <c r="X75" i="5"/>
  <c r="G91" i="5"/>
  <c r="U78" i="5"/>
  <c r="G96" i="5"/>
  <c r="U82" i="5"/>
  <c r="B101" i="5"/>
  <c r="C88" i="5"/>
  <c r="S78" i="5"/>
  <c r="N98" i="5"/>
  <c r="B86" i="5"/>
  <c r="J104" i="5"/>
  <c r="V90" i="5"/>
  <c r="O80" i="5"/>
  <c r="V101" i="5"/>
  <c r="U88" i="5"/>
  <c r="P78" i="5"/>
  <c r="S88" i="5"/>
  <c r="S87" i="5"/>
  <c r="S86" i="5"/>
  <c r="S91" i="5"/>
  <c r="B97" i="5"/>
  <c r="S95" i="5"/>
  <c r="B75" i="5"/>
  <c r="B76" i="5"/>
  <c r="Y98" i="5"/>
  <c r="Y80" i="5"/>
  <c r="L93" i="5"/>
  <c r="K96" i="5"/>
  <c r="K84" i="5"/>
  <c r="K75" i="5"/>
  <c r="U96" i="5"/>
  <c r="H98" i="5"/>
  <c r="H91" i="5"/>
  <c r="T83" i="5"/>
  <c r="Q102" i="5"/>
  <c r="Q95" i="5"/>
  <c r="E88" i="5"/>
  <c r="P101" i="5"/>
  <c r="D94" i="5"/>
  <c r="D87" i="5"/>
  <c r="R101" i="5"/>
  <c r="R85" i="5"/>
  <c r="D76" i="5"/>
  <c r="O90" i="5"/>
  <c r="L78" i="5"/>
  <c r="N95" i="5"/>
  <c r="P81" i="5"/>
  <c r="F100" i="5"/>
  <c r="N84" i="5"/>
  <c r="I75" i="5"/>
  <c r="G90" i="5"/>
  <c r="G78" i="5"/>
  <c r="F95" i="5"/>
  <c r="J81" i="5"/>
  <c r="S99" i="5"/>
  <c r="C87" i="5"/>
  <c r="E78" i="5"/>
  <c r="G97" i="5"/>
  <c r="B85" i="5"/>
  <c r="F103" i="5"/>
  <c r="V89" i="5"/>
  <c r="V79" i="5"/>
  <c r="R100" i="5"/>
  <c r="U87" i="5"/>
  <c r="T76" i="5"/>
  <c r="G83" i="5"/>
  <c r="N82" i="5"/>
  <c r="S81" i="5"/>
  <c r="S85" i="5"/>
  <c r="S90" i="5"/>
  <c r="S89" i="5"/>
  <c r="B77" i="5"/>
  <c r="M98" i="5"/>
  <c r="M80" i="5"/>
  <c r="X92" i="5"/>
  <c r="W95" i="5"/>
  <c r="W83" i="5"/>
  <c r="I96" i="5"/>
  <c r="T97" i="5"/>
  <c r="T90" i="5"/>
  <c r="H83" i="5"/>
  <c r="E102" i="5"/>
  <c r="Q94" i="5"/>
  <c r="Q87" i="5"/>
  <c r="D101" i="5"/>
  <c r="P93" i="5"/>
  <c r="P86" i="5"/>
  <c r="G99" i="5"/>
  <c r="R84" i="5"/>
  <c r="N75" i="5"/>
  <c r="O89" i="5"/>
  <c r="U77" i="5"/>
  <c r="N93" i="5"/>
  <c r="X80" i="5"/>
  <c r="B99" i="5"/>
  <c r="S83" i="5"/>
  <c r="V104" i="5"/>
  <c r="G88" i="5"/>
  <c r="Q77" i="5"/>
  <c r="F94" i="5"/>
  <c r="R80" i="5"/>
  <c r="O98" i="5"/>
  <c r="C86" i="5"/>
  <c r="O77" i="5"/>
  <c r="C96" i="5"/>
  <c r="F84" i="5"/>
  <c r="B102" i="5"/>
  <c r="V88" i="5"/>
  <c r="G79" i="5"/>
  <c r="N99" i="5"/>
  <c r="U86" i="5"/>
  <c r="F76" i="5"/>
  <c r="E79" i="5"/>
  <c r="O78" i="5"/>
  <c r="X77" i="5"/>
  <c r="D81" i="5"/>
  <c r="S84" i="5"/>
  <c r="S79" i="5"/>
  <c r="Y95" i="5"/>
  <c r="Y77" i="5"/>
  <c r="L90" i="5"/>
  <c r="K93" i="5"/>
  <c r="K82" i="5"/>
  <c r="U103" i="5"/>
  <c r="X104" i="5"/>
  <c r="H97" i="5"/>
  <c r="T89" i="5"/>
  <c r="T82" i="5"/>
  <c r="Q101" i="5"/>
  <c r="E94" i="5"/>
  <c r="E87" i="5"/>
  <c r="D100" i="5"/>
  <c r="D93" i="5"/>
  <c r="D86" i="5"/>
  <c r="C98" i="5"/>
  <c r="X83" i="5"/>
  <c r="B104" i="5"/>
  <c r="O88" i="5"/>
  <c r="G77" i="5"/>
  <c r="N92" i="5"/>
  <c r="G80" i="5"/>
  <c r="O96" i="5"/>
  <c r="B83" i="5"/>
  <c r="O103" i="5"/>
  <c r="G87" i="5"/>
  <c r="C77" i="5"/>
  <c r="F92" i="5"/>
  <c r="C80" i="5"/>
  <c r="J97" i="5"/>
  <c r="C85" i="5"/>
  <c r="X76" i="5"/>
  <c r="B95" i="5"/>
  <c r="L83" i="5"/>
  <c r="S100" i="5"/>
  <c r="V87" i="5"/>
  <c r="Q78" i="5"/>
  <c r="G98" i="5"/>
  <c r="U85" i="5"/>
  <c r="P75" i="5"/>
  <c r="H76" i="5"/>
  <c r="V75" i="5"/>
  <c r="O75" i="5"/>
  <c r="N77" i="5"/>
  <c r="L80" i="5"/>
  <c r="B84" i="5"/>
  <c r="M95" i="5"/>
  <c r="M77" i="5"/>
  <c r="X89" i="5"/>
  <c r="W92" i="5"/>
  <c r="W81" i="5"/>
  <c r="I103" i="5"/>
  <c r="H104" i="5"/>
  <c r="T96" i="5"/>
  <c r="H89" i="5"/>
  <c r="H82" i="5"/>
  <c r="Q100" i="5"/>
  <c r="Q93" i="5"/>
  <c r="Q86" i="5"/>
  <c r="P99" i="5"/>
  <c r="P92" i="5"/>
  <c r="D85" i="5"/>
  <c r="V96" i="5"/>
  <c r="F83" i="5"/>
  <c r="S102" i="5"/>
  <c r="O87" i="5"/>
  <c r="C76" i="5"/>
  <c r="N91" i="5"/>
  <c r="P79" i="5"/>
  <c r="J95" i="5"/>
  <c r="G82" i="5"/>
  <c r="F101" i="5"/>
  <c r="G86" i="5"/>
  <c r="L76" i="5"/>
  <c r="F91" i="5"/>
  <c r="T78" i="5"/>
  <c r="F96" i="5"/>
  <c r="G84" i="5"/>
  <c r="I76" i="5"/>
  <c r="B94" i="5"/>
  <c r="R82" i="5"/>
  <c r="O99" i="5"/>
  <c r="V86" i="5"/>
  <c r="C78" i="5"/>
  <c r="C97" i="5"/>
  <c r="U84" i="5"/>
  <c r="N102" i="5"/>
  <c r="G101" i="5"/>
  <c r="C100" i="5"/>
  <c r="V98" i="5"/>
  <c r="D75" i="5"/>
  <c r="D77" i="5"/>
  <c r="S76" i="5"/>
  <c r="B81" i="5"/>
  <c r="B78" i="5"/>
</calcChain>
</file>

<file path=xl/sharedStrings.xml><?xml version="1.0" encoding="utf-8"?>
<sst xmlns="http://schemas.openxmlformats.org/spreadsheetml/2006/main" count="1167" uniqueCount="141">
  <si>
    <t xml:space="preserve">Предельные уровни регулируемых цен на электрическую энергию (мощность), поставляемую ООО "Сургутэнергосбыт"  </t>
  </si>
  <si>
    <t>потребителям (покупателям) с максимальной мощностью энергопринимающих устройств менее 670 кВт, от 670 кВт до 10 МВт в апреле 2023 года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</si>
  <si>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</si>
  <si>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</si>
  <si>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</si>
  <si>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</si>
  <si>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</si>
  <si>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</si>
  <si>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</si>
  <si>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</si>
  <si>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</si>
  <si>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</si>
  <si>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</si>
  <si>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</si>
  <si>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</si>
  <si>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</si>
  <si>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</si>
  <si>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</si>
  <si>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</si>
  <si>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</si>
  <si>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</si>
  <si>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</si>
  <si>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</si>
  <si>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</si>
  <si>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</si>
  <si>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</si>
  <si>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</si>
  <si>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</si>
  <si>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</si>
  <si>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</si>
  <si>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</si>
  <si>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</si>
  <si>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</si>
  <si>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</si>
  <si>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</si>
  <si>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</si>
  <si>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</si>
  <si>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</si>
  <si>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</si>
  <si>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</si>
  <si>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</si>
  <si>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</si>
  <si>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</si>
  <si>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</si>
  <si>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</si>
  <si>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</si>
  <si>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</si>
  <si>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</si>
  <si>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</si>
  <si>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</si>
  <si>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</si>
  <si>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</si>
  <si>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</si>
  <si>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</si>
  <si>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</si>
  <si>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</si>
  <si>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</si>
  <si>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</si>
  <si>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</si>
  <si>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</si>
  <si>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</si>
  <si>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</si>
  <si>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</si>
  <si>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Приложение 2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</si>
  <si>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</si>
  <si>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</si>
  <si>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</si>
  <si>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</si>
  <si>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</si>
  <si>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</si>
  <si>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</si>
  <si>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</si>
  <si>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</si>
  <si>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</si>
  <si>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</si>
  <si>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</si>
  <si>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</si>
  <si>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</si>
  <si>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</si>
  <si>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</si>
  <si>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</si>
  <si>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</si>
  <si>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</si>
  <si>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</si>
  <si>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</si>
  <si>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</si>
  <si>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</si>
  <si>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</si>
  <si>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</si>
  <si>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</si>
  <si>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</si>
  <si>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</si>
  <si>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</si>
  <si>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</si>
  <si>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</si>
  <si>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</si>
  <si>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</si>
  <si>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</si>
  <si>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</si>
  <si>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</si>
  <si>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</si>
  <si>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</si>
  <si>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</si>
  <si>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</si>
  <si>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</si>
  <si>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</si>
  <si>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</si>
  <si>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</si>
  <si>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Ставка для фактических почасовых объемов покупки электрической энергии, отпущенных на уровне напряжения ВН1 для класса напряжения "330 кВ и выше"</t>
  </si>
  <si>
    <t>Ставка для фактических почасовых объемов покупки электрической энергии, отпущенных на уровне напряжения ВН1 для класса напряжения "220 кВ и ниже"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</si>
  <si>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</si>
  <si>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</si>
  <si>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</si>
  <si>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</si>
  <si>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</si>
  <si>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</si>
  <si>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</si>
  <si>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строка C тарифов АТС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</si>
  <si>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</si>
  <si>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</si>
  <si>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</si>
  <si>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</si>
  <si>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</si>
  <si>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</si>
  <si>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Сбытовая надбавка гарантирующего поставщика, учитываемая в стоимости электрической энергии в ставке для превышения фактического почасового объема покупки электрической энергии над соответствующим плановым почасовым объемом</t>
  </si>
  <si>
    <t>Сбытовая надбавка гарантирующего поставщика, учитываемая в стоимости электрической энергии в ставке для превышения планового почасового объема покупки электрической энергии над соответствующим фактическим почасовым объемом</t>
  </si>
  <si>
    <t>Сбытовая надбавка гарантирующего поставщика, учитываемая в стоимости электрической энергии в ставке для суммы плановых почасовых объемов покупки электрической энергии  за расчетный период, рублей/МВт*ч без НДС</t>
  </si>
  <si>
    <t>Сбытовая надбавка гарантирующего поставщика, учитываемая в стоимости электрической энергии в ставке для суммы абсолютных значений разностей фактических и плановых почасовых объемов покупки электрической энергии за расчетный период, рублей/МВт*ч без НДС</t>
  </si>
  <si>
    <t>Сбытовая надбавка гарантирующего поставщика, учитываемая в стоимости мощности, рублей/МВт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</si>
  <si>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</si>
  <si>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</si>
  <si>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в апреле 2023 года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</si>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</sst>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0\ _₽_-;\-* #,##0.000000000\ _₽_-;_-* &quot;-&quot;???\ _₽_-;_-@_-"/>
    <numFmt numFmtId="174" formatCode="_-* #,##0.00000000_р_._-;\-* #,##0.00000000_р_._-;_-* &quot;-&quot;??_р_._-;_-@_-"/>
    <numFmt numFmtId="175" formatCode="_-* #,##0.00000000\ _₽_-;\-* #,##0.00000000\ _₽_-;_-* &quot;-&quot;?????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5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8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center" vertical="center" wrapText="1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0" fontId="6" fillId="0" borderId="1" xfId="2" applyFont="1" applyFill="1" applyBorder="1" applyAlignment="1">
      <alignment horizontal="left" vertical="center" wrapText="1"/>
    </xf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0" fontId="6" fillId="0" borderId="2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 indent="1"/>
    </xf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0" fontId="6" fillId="0" borderId="1" xfId="2" applyFont="1" applyFill="1" applyBorder="1" applyAlignment="1">
      <alignment horizontal="left" vertical="center" wrapText="1" indent="4"/>
    </xf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4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49" fontId="10" fillId="0" borderId="1" xfId="2" applyNumberFormat="1" applyFont="1" applyFill="1" applyBorder="1" applyAlignment="1">
      <alignment horizontal="left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49" fontId="10" fillId="0" borderId="1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4" fontId="3" fillId="0" borderId="0" xfId="2" applyNumberFormat="1" applyFont="1" applyFill="1"/>
    <xf numFmtId="0" fontId="10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 vertical="center" wrapText="1"/>
    </xf>
    <xf numFmtId="0" fontId="6" fillId="0" borderId="0" xfId="2" applyFont="1" applyFill="1" applyBorder="1"/>
    <xf numFmtId="0" fontId="10" fillId="0" borderId="0" xfId="2" applyFont="1" applyFill="1" applyBorder="1" applyAlignment="1">
      <alignment horizontal="center"/>
    </xf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top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164" fontId="2" fillId="0" borderId="1" xfId="3" applyFont="1" applyFill="1" applyBorder="1" applyAlignment="1">
      <alignment horizontal="center" vertical="center"/>
    </xf>
    <xf numFmtId="0" fontId="2" fillId="0" borderId="1" xfId="2" applyFill="1" applyBorder="1" applyAlignment="1">
      <alignment horizontal="center" vertical="center"/>
    </xf>
    <xf numFmtId="167" fontId="2" fillId="0" borderId="1" xfId="3" applyNumberFormat="1" applyFont="1" applyFill="1" applyBorder="1" applyAlignment="1">
      <alignment horizontal="center" vertical="center"/>
    </xf>
    <xf numFmtId="173" fontId="2" fillId="0" borderId="0" xfId="2" applyNumberFormat="1" applyFill="1"/>
    <xf numFmtId="174" fontId="0" fillId="0" borderId="1" xfId="3" applyNumberFormat="1" applyFont="1" applyFill="1" applyBorder="1" applyAlignment="1">
      <alignment horizontal="center" vertical="center"/>
    </xf>
    <xf numFmtId="175" fontId="2" fillId="0" borderId="0" xfId="2" applyNumberFormat="1" applyFill="1"/>
    <xf numFmtId="43" fontId="2" fillId="0" borderId="0" xfId="2" applyNumberFormat="1" applyFill="1"/>
    <xf numFmtId="0" fontId="17" fillId="0" borderId="0" xfId="2" applyFont="1" applyFill="1" applyBorder="1" applyAlignment="1">
      <alignment horizontal="left" vertical="center" wrapText="1" indent="1"/>
    </xf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</cellXfs>
  <cellStyles count="4">
    <cellStyle name="Обычный" xfId="0" builtinId="0"/>
    <cellStyle name="Обычный 10 2" xfId="2" xr:uid="{594733A6-A06C-4FFC-8318-0634A928159B}"/>
    <cellStyle name="Финансовый" xfId="1" builtinId="3"/>
    <cellStyle name="Финансовый 2" xfId="3" xr:uid="{3ED65DA3-3DF6-4F1E-B9EE-AD193695F6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</xdr:row>
          <xdr:rowOff>76200</xdr:rowOff>
        </xdr:from>
        <xdr:to>
          <xdr:col>2</xdr:col>
          <xdr:colOff>800100</xdr:colOff>
          <xdr:row>4</xdr:row>
          <xdr:rowOff>552450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DB25BF1-A433-46E8-812D-8134FF460C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5</xdr:row>
          <xdr:rowOff>247650</xdr:rowOff>
        </xdr:from>
        <xdr:to>
          <xdr:col>2</xdr:col>
          <xdr:colOff>790575</xdr:colOff>
          <xdr:row>5</xdr:row>
          <xdr:rowOff>714375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8820181-708D-494D-931D-E2F62353F9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6</xdr:row>
          <xdr:rowOff>247650</xdr:rowOff>
        </xdr:from>
        <xdr:to>
          <xdr:col>2</xdr:col>
          <xdr:colOff>819150</xdr:colOff>
          <xdr:row>6</xdr:row>
          <xdr:rowOff>666750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DC187A6A-A018-4520-9D84-A7A5150F97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418D6F2D-E10F-40E0-B6D8-F11D9B4837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6D3658E7-AFB6-4FAA-8214-B2F8BB5CF10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3429000</xdr:colOff>
          <xdr:row>11</xdr:row>
          <xdr:rowOff>9525</xdr:rowOff>
        </xdr:from>
        <xdr:to>
          <xdr:col>2</xdr:col>
          <xdr:colOff>962025</xdr:colOff>
          <xdr:row>15</xdr:row>
          <xdr:rowOff>28575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FEF83D94-B57F-4C54-9AF0-4889409B2C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CBEBD-582E-47A0-BBC8-C5E1725B8899}">
  <dimension ref="A1:P706"/>
  <sheetViews>
    <sheetView tabSelected="1" topLeftCell="A45" zoomScale="85" zoomScaleNormal="85" workbookViewId="0">
      <selection activeCell="F63" sqref="F63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5" customFormat="1" ht="20.25" x14ac:dyDescent="0.25">
      <c r="A2" s="3" t="s">
        <v>0</v>
      </c>
      <c r="B2" s="3"/>
      <c r="C2" s="3"/>
      <c r="D2" s="3"/>
      <c r="E2" s="3"/>
      <c r="F2" s="4"/>
      <c r="G2" s="4"/>
      <c r="H2" s="4"/>
      <c r="I2" s="4"/>
    </row>
    <row r="3" spans="1:12" s="5" customFormat="1" ht="20.25" x14ac:dyDescent="0.25">
      <c r="A3" s="3" t="s">
        <v>1</v>
      </c>
      <c r="B3" s="3"/>
      <c r="C3" s="3"/>
      <c r="D3" s="3"/>
      <c r="E3" s="3"/>
      <c r="F3" s="4"/>
      <c r="G3" s="4"/>
      <c r="H3" s="4"/>
      <c r="I3" s="4"/>
    </row>
    <row r="4" spans="1:12" x14ac:dyDescent="0.25">
      <c r="A4" s="6" t="s">
        <v>2</v>
      </c>
      <c r="B4" s="7"/>
      <c r="C4" s="7"/>
      <c r="D4" s="7"/>
      <c r="E4" s="7"/>
      <c r="F4" s="7"/>
      <c r="G4" s="7"/>
    </row>
    <row r="5" spans="1:12" ht="18.75" x14ac:dyDescent="0.25">
      <c r="A5" s="8" t="s">
        <v>3</v>
      </c>
      <c r="B5" s="8"/>
      <c r="C5" s="8"/>
      <c r="D5" s="8"/>
      <c r="E5" s="8"/>
      <c r="F5" s="9"/>
      <c r="G5" s="9"/>
      <c r="H5" s="9"/>
      <c r="I5" s="9"/>
    </row>
    <row r="6" spans="1:12" ht="15.75" x14ac:dyDescent="0.25">
      <c r="A6" s="10" t="s">
        <v>4</v>
      </c>
      <c r="B6" s="10"/>
      <c r="C6" s="10"/>
      <c r="D6" s="10"/>
      <c r="E6" s="10"/>
      <c r="F6" s="11"/>
      <c r="G6" s="11"/>
      <c r="H6" s="11"/>
      <c r="I6" s="11"/>
    </row>
    <row r="7" spans="1:12" x14ac:dyDescent="0.25">
      <c r="A7" s="12"/>
      <c r="B7" s="7"/>
      <c r="C7" s="7"/>
      <c r="D7" s="7"/>
      <c r="E7" s="7"/>
      <c r="F7" s="7"/>
      <c r="G7" s="7"/>
    </row>
    <row r="8" spans="1:12" ht="15.75" x14ac:dyDescent="0.25">
      <c r="A8" s="13" t="s">
        <v>5</v>
      </c>
      <c r="B8" s="13"/>
      <c r="C8" s="13"/>
      <c r="D8" s="13"/>
      <c r="E8" s="13"/>
      <c r="F8" s="7"/>
      <c r="G8" s="7"/>
    </row>
    <row r="9" spans="1:12" ht="15.75" x14ac:dyDescent="0.25">
      <c r="A9" s="14"/>
      <c r="B9" s="14"/>
      <c r="C9" s="14"/>
      <c r="D9" s="15"/>
      <c r="E9" s="14"/>
      <c r="F9" s="7"/>
      <c r="G9" s="7"/>
    </row>
    <row r="10" spans="1:12" ht="15.75" x14ac:dyDescent="0.25">
      <c r="A10" s="16"/>
      <c r="B10" s="16"/>
      <c r="C10" s="16"/>
      <c r="D10" s="16"/>
      <c r="E10" s="16"/>
      <c r="F10" s="17"/>
      <c r="G10" s="17"/>
      <c r="H10" s="17"/>
      <c r="I10" s="17"/>
    </row>
    <row r="11" spans="1:12" ht="15.75" x14ac:dyDescent="0.25">
      <c r="A11" s="16"/>
      <c r="B11" s="18" t="s">
        <v>6</v>
      </c>
      <c r="C11" s="18" t="s">
        <v>7</v>
      </c>
      <c r="D11" s="18" t="s">
        <v>8</v>
      </c>
      <c r="E11" s="18" t="s">
        <v>9</v>
      </c>
      <c r="F11" s="19"/>
      <c r="G11" s="19"/>
      <c r="H11" s="19"/>
      <c r="I11" s="19"/>
    </row>
    <row r="12" spans="1:12" ht="15.75" x14ac:dyDescent="0.25">
      <c r="A12" s="20" t="s">
        <v>10</v>
      </c>
      <c r="B12" s="21">
        <f>ROUND(E14+B54+B53+B55,2)</f>
        <v>4562.54</v>
      </c>
      <c r="C12" s="21">
        <f>ROUND(E14+C54+C53+C55,2)</f>
        <v>4942.9799999999996</v>
      </c>
      <c r="D12" s="21">
        <f>ROUND(E14+D54+D53+D55,2)</f>
        <v>5065.75</v>
      </c>
      <c r="E12" s="21">
        <f>ROUND(E14+E54+E53+E55,2)</f>
        <v>5317.77</v>
      </c>
      <c r="F12" s="22"/>
      <c r="G12" s="22"/>
      <c r="H12" s="22"/>
      <c r="I12" s="22"/>
      <c r="L12" s="23"/>
    </row>
    <row r="13" spans="1:12" ht="15.75" x14ac:dyDescent="0.25">
      <c r="A13" s="24"/>
      <c r="B13" s="25"/>
      <c r="C13" s="25"/>
      <c r="D13" s="25"/>
      <c r="E13" s="25"/>
      <c r="G13" s="17"/>
      <c r="H13" s="26"/>
      <c r="I13" s="26"/>
    </row>
    <row r="14" spans="1:12" ht="15.75" x14ac:dyDescent="0.25">
      <c r="A14" s="27" t="s">
        <v>11</v>
      </c>
      <c r="B14" s="27"/>
      <c r="C14" s="27"/>
      <c r="D14" s="27"/>
      <c r="E14" s="28">
        <f>E16+ROUND(E17*E18,2)+E48</f>
        <v>1437.1479999999999</v>
      </c>
      <c r="F14" s="29"/>
    </row>
    <row r="15" spans="1:12" ht="15.75" x14ac:dyDescent="0.25">
      <c r="A15" s="27" t="s">
        <v>12</v>
      </c>
      <c r="B15" s="27"/>
      <c r="C15" s="27"/>
      <c r="D15" s="27"/>
      <c r="E15" s="30"/>
      <c r="F15" s="29"/>
    </row>
    <row r="16" spans="1:12" ht="15.75" x14ac:dyDescent="0.25">
      <c r="A16" s="31" t="s">
        <v>13</v>
      </c>
      <c r="B16" s="31"/>
      <c r="C16" s="31"/>
      <c r="D16" s="31"/>
      <c r="E16" s="32">
        <v>1437.1479999999999</v>
      </c>
      <c r="F16" s="29"/>
      <c r="G16" s="33"/>
    </row>
    <row r="17" spans="1:7" ht="15.75" x14ac:dyDescent="0.25">
      <c r="A17" s="31" t="s">
        <v>14</v>
      </c>
      <c r="B17" s="31"/>
      <c r="C17" s="31"/>
      <c r="D17" s="31"/>
      <c r="E17" s="32">
        <v>658569.397</v>
      </c>
      <c r="F17" s="29"/>
      <c r="G17" s="33"/>
    </row>
    <row r="18" spans="1:7" ht="15.75" x14ac:dyDescent="0.25">
      <c r="A18" s="31" t="s">
        <v>15</v>
      </c>
      <c r="B18" s="31"/>
      <c r="C18" s="31"/>
      <c r="D18" s="31"/>
      <c r="E18" s="34">
        <v>0</v>
      </c>
      <c r="F18" s="29"/>
      <c r="G18" s="33"/>
    </row>
    <row r="19" spans="1:7" ht="15.75" x14ac:dyDescent="0.25">
      <c r="A19" s="31" t="s">
        <v>16</v>
      </c>
      <c r="B19" s="31"/>
      <c r="C19" s="31"/>
      <c r="D19" s="31"/>
      <c r="E19" s="35">
        <v>0.77900000000000003</v>
      </c>
      <c r="F19" s="29"/>
    </row>
    <row r="20" spans="1:7" ht="33.75" customHeight="1" x14ac:dyDescent="0.25">
      <c r="A20" s="31" t="s">
        <v>17</v>
      </c>
      <c r="B20" s="31"/>
      <c r="C20" s="31"/>
      <c r="D20" s="31"/>
      <c r="E20" s="35">
        <v>0</v>
      </c>
      <c r="F20" s="29"/>
      <c r="G20" s="33"/>
    </row>
    <row r="21" spans="1:7" ht="15.75" x14ac:dyDescent="0.25">
      <c r="A21" s="31" t="s">
        <v>18</v>
      </c>
      <c r="B21" s="31"/>
      <c r="C21" s="31"/>
      <c r="D21" s="31"/>
      <c r="E21" s="35">
        <f>E23+E24+E25+E26+E27</f>
        <v>0.77900000000000003</v>
      </c>
      <c r="F21" s="29"/>
      <c r="G21" s="33"/>
    </row>
    <row r="22" spans="1:7" ht="15.75" x14ac:dyDescent="0.25">
      <c r="A22" s="36" t="s">
        <v>19</v>
      </c>
      <c r="B22" s="36"/>
      <c r="C22" s="36"/>
      <c r="D22" s="36"/>
      <c r="E22" s="35"/>
      <c r="F22" s="29"/>
      <c r="G22" s="33"/>
    </row>
    <row r="23" spans="1:7" ht="15.75" x14ac:dyDescent="0.25">
      <c r="A23" s="37" t="s">
        <v>20</v>
      </c>
      <c r="B23" s="37"/>
      <c r="C23" s="37"/>
      <c r="D23" s="37"/>
      <c r="E23" s="38">
        <v>0</v>
      </c>
      <c r="G23" s="33"/>
    </row>
    <row r="24" spans="1:7" ht="15.75" x14ac:dyDescent="0.25">
      <c r="A24" s="37" t="s">
        <v>21</v>
      </c>
      <c r="B24" s="37"/>
      <c r="C24" s="37"/>
      <c r="D24" s="37"/>
      <c r="E24" s="38">
        <v>0</v>
      </c>
      <c r="G24" s="33"/>
    </row>
    <row r="25" spans="1:7" ht="15.75" x14ac:dyDescent="0.25">
      <c r="A25" s="37" t="s">
        <v>22</v>
      </c>
      <c r="B25" s="37"/>
      <c r="C25" s="37"/>
      <c r="D25" s="37"/>
      <c r="E25" s="38">
        <v>0</v>
      </c>
      <c r="G25" s="33"/>
    </row>
    <row r="26" spans="1:7" ht="15.75" x14ac:dyDescent="0.25">
      <c r="A26" s="37" t="s">
        <v>23</v>
      </c>
      <c r="B26" s="37"/>
      <c r="C26" s="37"/>
      <c r="D26" s="37"/>
      <c r="E26" s="38">
        <v>0</v>
      </c>
      <c r="G26" s="33"/>
    </row>
    <row r="27" spans="1:7" ht="15.75" x14ac:dyDescent="0.25">
      <c r="A27" s="37" t="s">
        <v>24</v>
      </c>
      <c r="B27" s="37"/>
      <c r="C27" s="37"/>
      <c r="D27" s="37"/>
      <c r="E27" s="38">
        <v>0.77900000000000003</v>
      </c>
      <c r="G27" s="39"/>
    </row>
    <row r="28" spans="1:7" ht="15.75" x14ac:dyDescent="0.25">
      <c r="A28" s="31" t="s">
        <v>25</v>
      </c>
      <c r="B28" s="31"/>
      <c r="C28" s="31"/>
      <c r="D28" s="31"/>
      <c r="E28" s="38">
        <v>0</v>
      </c>
      <c r="G28" s="33"/>
    </row>
    <row r="29" spans="1:7" ht="15.75" x14ac:dyDescent="0.25">
      <c r="A29" s="31" t="s">
        <v>26</v>
      </c>
      <c r="B29" s="31"/>
      <c r="C29" s="31"/>
      <c r="D29" s="31"/>
      <c r="E29" s="38">
        <f>E31+E35</f>
        <v>0</v>
      </c>
      <c r="G29" s="33"/>
    </row>
    <row r="30" spans="1:7" ht="15.75" x14ac:dyDescent="0.25">
      <c r="A30" s="36" t="s">
        <v>19</v>
      </c>
      <c r="B30" s="36"/>
      <c r="C30" s="36"/>
      <c r="D30" s="36"/>
      <c r="E30" s="38"/>
      <c r="G30" s="33"/>
    </row>
    <row r="31" spans="1:7" ht="15.75" x14ac:dyDescent="0.25">
      <c r="A31" s="37" t="s">
        <v>27</v>
      </c>
      <c r="B31" s="37"/>
      <c r="C31" s="37"/>
      <c r="D31" s="37"/>
      <c r="E31" s="38">
        <v>0</v>
      </c>
      <c r="G31" s="33"/>
    </row>
    <row r="32" spans="1:7" ht="15.75" x14ac:dyDescent="0.25">
      <c r="A32" s="40" t="s">
        <v>28</v>
      </c>
      <c r="B32" s="40"/>
      <c r="C32" s="40"/>
      <c r="D32" s="40"/>
      <c r="E32" s="38">
        <v>0</v>
      </c>
      <c r="G32" s="33"/>
    </row>
    <row r="33" spans="1:7" ht="15.75" x14ac:dyDescent="0.25">
      <c r="A33" s="40" t="s">
        <v>29</v>
      </c>
      <c r="B33" s="40"/>
      <c r="C33" s="40"/>
      <c r="D33" s="40"/>
      <c r="E33" s="38">
        <v>0</v>
      </c>
      <c r="G33" s="33"/>
    </row>
    <row r="34" spans="1:7" ht="15.75" x14ac:dyDescent="0.25">
      <c r="A34" s="40" t="s">
        <v>30</v>
      </c>
      <c r="B34" s="40"/>
      <c r="C34" s="40"/>
      <c r="D34" s="40"/>
      <c r="E34" s="38">
        <v>0</v>
      </c>
      <c r="G34" s="33"/>
    </row>
    <row r="35" spans="1:7" ht="15.75" x14ac:dyDescent="0.25">
      <c r="A35" s="37" t="s">
        <v>31</v>
      </c>
      <c r="B35" s="37"/>
      <c r="C35" s="37"/>
      <c r="D35" s="37"/>
      <c r="E35" s="38">
        <f>E36+E37</f>
        <v>0</v>
      </c>
      <c r="G35" s="33"/>
    </row>
    <row r="36" spans="1:7" ht="15.75" x14ac:dyDescent="0.25">
      <c r="A36" s="40" t="s">
        <v>28</v>
      </c>
      <c r="B36" s="40"/>
      <c r="C36" s="40"/>
      <c r="D36" s="40"/>
      <c r="E36" s="38">
        <v>0</v>
      </c>
      <c r="G36" s="33"/>
    </row>
    <row r="37" spans="1:7" ht="15.75" x14ac:dyDescent="0.25">
      <c r="A37" s="40" t="s">
        <v>30</v>
      </c>
      <c r="B37" s="40"/>
      <c r="C37" s="40"/>
      <c r="D37" s="40"/>
      <c r="E37" s="38">
        <v>0</v>
      </c>
      <c r="G37" s="33"/>
    </row>
    <row r="38" spans="1:7" ht="15.75" x14ac:dyDescent="0.25">
      <c r="A38" s="31" t="s">
        <v>32</v>
      </c>
      <c r="B38" s="31"/>
      <c r="C38" s="31"/>
      <c r="D38" s="31"/>
      <c r="E38" s="38">
        <v>541.32399999999996</v>
      </c>
      <c r="F38" s="41"/>
      <c r="G38" s="33"/>
    </row>
    <row r="39" spans="1:7" ht="15.75" x14ac:dyDescent="0.25">
      <c r="A39" s="31" t="s">
        <v>33</v>
      </c>
      <c r="B39" s="31"/>
      <c r="C39" s="31"/>
      <c r="D39" s="31"/>
      <c r="E39" s="38">
        <v>0</v>
      </c>
      <c r="G39" s="33"/>
    </row>
    <row r="40" spans="1:7" ht="15.75" x14ac:dyDescent="0.25">
      <c r="A40" s="31" t="s">
        <v>34</v>
      </c>
      <c r="B40" s="31"/>
      <c r="C40" s="31"/>
      <c r="D40" s="31"/>
      <c r="E40" s="38">
        <f>E42+E43+E44+E45+E46</f>
        <v>541.32399999999996</v>
      </c>
      <c r="G40" s="33"/>
    </row>
    <row r="41" spans="1:7" ht="15.75" x14ac:dyDescent="0.25">
      <c r="A41" s="36" t="s">
        <v>19</v>
      </c>
      <c r="B41" s="36"/>
      <c r="C41" s="36"/>
      <c r="D41" s="36"/>
      <c r="E41" s="38"/>
      <c r="G41" s="33"/>
    </row>
    <row r="42" spans="1:7" ht="15.75" x14ac:dyDescent="0.25">
      <c r="A42" s="37" t="s">
        <v>35</v>
      </c>
      <c r="B42" s="37"/>
      <c r="C42" s="37"/>
      <c r="D42" s="37"/>
      <c r="E42" s="38">
        <v>0</v>
      </c>
      <c r="G42" s="33"/>
    </row>
    <row r="43" spans="1:7" ht="15.75" x14ac:dyDescent="0.25">
      <c r="A43" s="37" t="s">
        <v>36</v>
      </c>
      <c r="B43" s="37"/>
      <c r="C43" s="37"/>
      <c r="D43" s="37"/>
      <c r="E43" s="38">
        <v>0</v>
      </c>
      <c r="G43" s="33"/>
    </row>
    <row r="44" spans="1:7" ht="15.75" x14ac:dyDescent="0.25">
      <c r="A44" s="37" t="s">
        <v>37</v>
      </c>
      <c r="B44" s="37"/>
      <c r="C44" s="37"/>
      <c r="D44" s="37"/>
      <c r="E44" s="38">
        <v>0</v>
      </c>
      <c r="G44" s="33"/>
    </row>
    <row r="45" spans="1:7" ht="15.75" x14ac:dyDescent="0.25">
      <c r="A45" s="37" t="s">
        <v>38</v>
      </c>
      <c r="B45" s="37"/>
      <c r="C45" s="37"/>
      <c r="D45" s="37"/>
      <c r="E45" s="38">
        <v>0</v>
      </c>
      <c r="G45" s="33"/>
    </row>
    <row r="46" spans="1:7" ht="15.75" x14ac:dyDescent="0.25">
      <c r="A46" s="37" t="s">
        <v>39</v>
      </c>
      <c r="B46" s="37"/>
      <c r="C46" s="37"/>
      <c r="D46" s="37"/>
      <c r="E46" s="38">
        <v>541.32399999999996</v>
      </c>
      <c r="G46" s="39"/>
    </row>
    <row r="47" spans="1:7" ht="15.75" x14ac:dyDescent="0.25">
      <c r="A47" s="31" t="s">
        <v>40</v>
      </c>
      <c r="B47" s="31"/>
      <c r="C47" s="31"/>
      <c r="D47" s="31"/>
      <c r="E47" s="38">
        <v>0</v>
      </c>
      <c r="G47" s="33"/>
    </row>
    <row r="48" spans="1:7" ht="15.75" x14ac:dyDescent="0.25">
      <c r="A48" s="31" t="s">
        <v>41</v>
      </c>
      <c r="B48" s="31"/>
      <c r="C48" s="31"/>
      <c r="D48" s="31"/>
      <c r="E48" s="38"/>
    </row>
    <row r="49" spans="1:5" ht="15.75" x14ac:dyDescent="0.25">
      <c r="A49" s="42"/>
      <c r="B49" s="42"/>
      <c r="C49" s="42"/>
      <c r="D49" s="42"/>
      <c r="E49" s="43"/>
    </row>
    <row r="50" spans="1:5" ht="15.75" x14ac:dyDescent="0.25">
      <c r="A50" s="44" t="s">
        <v>42</v>
      </c>
    </row>
    <row r="51" spans="1:5" ht="15.75" x14ac:dyDescent="0.25">
      <c r="A51" s="45"/>
      <c r="B51" s="46"/>
      <c r="C51" s="46"/>
      <c r="D51" s="46"/>
      <c r="E51" s="46"/>
    </row>
    <row r="52" spans="1:5" ht="15.75" x14ac:dyDescent="0.25">
      <c r="A52" s="47"/>
      <c r="B52" s="18" t="s">
        <v>6</v>
      </c>
      <c r="C52" s="18" t="s">
        <v>7</v>
      </c>
      <c r="D52" s="18" t="s">
        <v>8</v>
      </c>
      <c r="E52" s="18" t="s">
        <v>9</v>
      </c>
    </row>
    <row r="53" spans="1:5" ht="15.75" x14ac:dyDescent="0.25">
      <c r="A53" s="48" t="s">
        <v>43</v>
      </c>
      <c r="B53" s="49">
        <v>3088.11</v>
      </c>
      <c r="C53" s="49">
        <v>3468.55</v>
      </c>
      <c r="D53" s="49">
        <v>3591.32</v>
      </c>
      <c r="E53" s="49">
        <v>3843.34</v>
      </c>
    </row>
    <row r="54" spans="1:5" ht="31.5" x14ac:dyDescent="0.25">
      <c r="A54" s="48" t="s">
        <v>44</v>
      </c>
      <c r="B54" s="50">
        <v>32.29</v>
      </c>
      <c r="C54" s="50">
        <f>B54</f>
        <v>32.29</v>
      </c>
      <c r="D54" s="50">
        <f>B54</f>
        <v>32.29</v>
      </c>
      <c r="E54" s="50">
        <f>B54</f>
        <v>32.29</v>
      </c>
    </row>
    <row r="55" spans="1:5" ht="15.75" x14ac:dyDescent="0.25">
      <c r="A55" s="48" t="s">
        <v>45</v>
      </c>
      <c r="B55" s="50">
        <f>'прочие услуги'!D9</f>
        <v>4.9924259800000002</v>
      </c>
      <c r="C55" s="49">
        <f>B55</f>
        <v>4.9924259800000002</v>
      </c>
      <c r="D55" s="49">
        <f>B55</f>
        <v>4.9924259800000002</v>
      </c>
      <c r="E55" s="49">
        <f>B55</f>
        <v>4.9924259800000002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51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51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44:D44"/>
    <mergeCell ref="A45:D45"/>
    <mergeCell ref="A46:D46"/>
    <mergeCell ref="A47:D47"/>
    <mergeCell ref="A48:D48"/>
    <mergeCell ref="A51:A52"/>
    <mergeCell ref="B51:E51"/>
    <mergeCell ref="A38:D38"/>
    <mergeCell ref="A39:D39"/>
    <mergeCell ref="A40:D40"/>
    <mergeCell ref="A41:D41"/>
    <mergeCell ref="A42:D42"/>
    <mergeCell ref="A43:D43"/>
    <mergeCell ref="A32:D32"/>
    <mergeCell ref="A33:D33"/>
    <mergeCell ref="A34:D34"/>
    <mergeCell ref="A35:D35"/>
    <mergeCell ref="A36:D36"/>
    <mergeCell ref="A37:D37"/>
    <mergeCell ref="A26:D26"/>
    <mergeCell ref="A27:D27"/>
    <mergeCell ref="A28:D28"/>
    <mergeCell ref="A29:D29"/>
    <mergeCell ref="A30:D30"/>
    <mergeCell ref="A31:D31"/>
    <mergeCell ref="A20:D20"/>
    <mergeCell ref="A21:D21"/>
    <mergeCell ref="A22:D22"/>
    <mergeCell ref="A23:D23"/>
    <mergeCell ref="A24:D24"/>
    <mergeCell ref="A25:D25"/>
    <mergeCell ref="A14:D14"/>
    <mergeCell ref="A15:E15"/>
    <mergeCell ref="A16:D16"/>
    <mergeCell ref="A17:D17"/>
    <mergeCell ref="A18:D18"/>
    <mergeCell ref="A19:D19"/>
    <mergeCell ref="A2:E2"/>
    <mergeCell ref="A3:E3"/>
    <mergeCell ref="A5:E5"/>
    <mergeCell ref="A6:E6"/>
    <mergeCell ref="A8:E8"/>
    <mergeCell ref="A10:A11"/>
    <mergeCell ref="B10:E10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31D37-0CA2-4351-9B80-6BCCE749BDEB}">
  <dimension ref="A1:P682"/>
  <sheetViews>
    <sheetView zoomScale="75" zoomScaleNormal="75" workbookViewId="0">
      <selection activeCell="H19" sqref="H19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7" customFormat="1" ht="18.75" x14ac:dyDescent="0.25">
      <c r="A1" s="8" t="s">
        <v>46</v>
      </c>
      <c r="B1" s="8"/>
      <c r="C1" s="8"/>
      <c r="D1" s="8"/>
      <c r="E1" s="8"/>
      <c r="F1" s="1"/>
      <c r="G1" s="17"/>
      <c r="H1" s="26"/>
      <c r="I1" s="26"/>
    </row>
    <row r="2" spans="1:9" s="7" customFormat="1" ht="15.75" x14ac:dyDescent="0.25">
      <c r="A2" s="52" t="s">
        <v>47</v>
      </c>
      <c r="B2" s="52"/>
      <c r="C2" s="52"/>
      <c r="D2" s="52"/>
      <c r="E2" s="52"/>
      <c r="F2" s="1"/>
      <c r="G2" s="17"/>
      <c r="H2" s="26"/>
      <c r="I2" s="26"/>
    </row>
    <row r="3" spans="1:9" s="7" customFormat="1" x14ac:dyDescent="0.25">
      <c r="A3" s="12"/>
      <c r="F3" s="1"/>
      <c r="G3" s="17"/>
      <c r="H3" s="26"/>
      <c r="I3" s="26"/>
    </row>
    <row r="4" spans="1:9" s="7" customFormat="1" ht="15.75" x14ac:dyDescent="0.25">
      <c r="A4" s="53" t="s">
        <v>48</v>
      </c>
      <c r="B4" s="53"/>
      <c r="C4" s="53"/>
      <c r="D4" s="53"/>
      <c r="E4" s="53"/>
      <c r="F4" s="1"/>
      <c r="G4" s="17"/>
      <c r="H4" s="26"/>
      <c r="I4" s="26"/>
    </row>
    <row r="5" spans="1:9" s="7" customFormat="1" x14ac:dyDescent="0.25">
      <c r="A5" s="54"/>
      <c r="B5" s="54"/>
      <c r="C5" s="54"/>
      <c r="D5" s="54"/>
      <c r="E5" s="54"/>
      <c r="F5" s="1"/>
      <c r="G5" s="17"/>
      <c r="H5" s="26"/>
      <c r="I5" s="26"/>
    </row>
    <row r="6" spans="1:9" s="55" customFormat="1" ht="15.75" x14ac:dyDescent="0.25">
      <c r="A6" s="16" t="s">
        <v>49</v>
      </c>
      <c r="B6" s="16"/>
      <c r="C6" s="16"/>
      <c r="D6" s="16"/>
      <c r="E6" s="16"/>
      <c r="F6" s="1"/>
      <c r="G6" s="17"/>
      <c r="H6" s="26"/>
      <c r="I6" s="26"/>
    </row>
    <row r="7" spans="1:9" s="55" customFormat="1" ht="15.75" x14ac:dyDescent="0.25">
      <c r="A7" s="16"/>
      <c r="B7" s="18" t="s">
        <v>6</v>
      </c>
      <c r="C7" s="18" t="s">
        <v>7</v>
      </c>
      <c r="D7" s="18" t="s">
        <v>8</v>
      </c>
      <c r="E7" s="18" t="s">
        <v>9</v>
      </c>
      <c r="F7" s="1"/>
      <c r="G7" s="17"/>
      <c r="H7" s="26"/>
      <c r="I7" s="26"/>
    </row>
    <row r="8" spans="1:9" ht="15.75" x14ac:dyDescent="0.25">
      <c r="A8" s="56" t="s">
        <v>50</v>
      </c>
      <c r="B8" s="57">
        <f>ROUND(E21+B28+B29+B33,2)</f>
        <v>4541.8599999999997</v>
      </c>
      <c r="C8" s="57">
        <f>ROUND(E21+C28+C29+C33,2)</f>
        <v>4922.3</v>
      </c>
      <c r="D8" s="57">
        <f>ROUND(E21+D28+D29+D33,2)</f>
        <v>5045.07</v>
      </c>
      <c r="E8" s="57">
        <f>ROUND(E21+E28+E29+E33,2)</f>
        <v>5297.09</v>
      </c>
      <c r="G8" s="17"/>
      <c r="H8" s="26"/>
      <c r="I8" s="26"/>
    </row>
    <row r="9" spans="1:9" ht="15.75" x14ac:dyDescent="0.25">
      <c r="A9" s="56" t="s">
        <v>51</v>
      </c>
      <c r="B9" s="57">
        <f>ROUND(E22+B28+B30+B33,2)</f>
        <v>4543.6000000000004</v>
      </c>
      <c r="C9" s="57">
        <f>ROUND(E22+C28+C30+C33,2)</f>
        <v>4924.04</v>
      </c>
      <c r="D9" s="57">
        <f>ROUND(E22+D28+D30+D33,2)</f>
        <v>5046.8100000000004</v>
      </c>
      <c r="E9" s="57">
        <f>ROUND(E22+E28+E30+E33,2)</f>
        <v>5298.83</v>
      </c>
      <c r="G9" s="17"/>
      <c r="H9" s="26"/>
      <c r="I9" s="26"/>
    </row>
    <row r="10" spans="1:9" ht="15.75" x14ac:dyDescent="0.25">
      <c r="A10" s="56" t="s">
        <v>52</v>
      </c>
      <c r="B10" s="58">
        <f>ROUND(E23+B28+B31+B33,2)</f>
        <v>4540.3900000000003</v>
      </c>
      <c r="C10" s="58">
        <f>ROUND(E23+C28+C31+C33,2)</f>
        <v>4920.83</v>
      </c>
      <c r="D10" s="58">
        <f>ROUND(E23+D28+D31+D33,2)</f>
        <v>5043.6000000000004</v>
      </c>
      <c r="E10" s="58">
        <f>ROUND(E23+E28+E31+E33,2)</f>
        <v>5295.62</v>
      </c>
      <c r="G10" s="17"/>
      <c r="H10" s="26"/>
      <c r="I10" s="26"/>
    </row>
    <row r="11" spans="1:9" ht="15.75" x14ac:dyDescent="0.25">
      <c r="A11" s="59"/>
      <c r="B11" s="60"/>
      <c r="C11" s="60"/>
      <c r="D11" s="60"/>
      <c r="E11" s="60"/>
    </row>
    <row r="12" spans="1:9" s="7" customFormat="1" ht="15.75" x14ac:dyDescent="0.25">
      <c r="A12" s="53" t="s">
        <v>53</v>
      </c>
      <c r="B12" s="53"/>
      <c r="C12" s="53"/>
      <c r="D12" s="53"/>
      <c r="E12" s="53"/>
      <c r="F12" s="1"/>
      <c r="G12" s="1"/>
      <c r="H12" s="1"/>
      <c r="I12" s="1"/>
    </row>
    <row r="13" spans="1:9" s="7" customFormat="1" ht="15.75" x14ac:dyDescent="0.25">
      <c r="A13" s="61"/>
      <c r="B13" s="61"/>
      <c r="C13" s="61"/>
      <c r="D13" s="61"/>
      <c r="E13" s="61"/>
      <c r="F13" s="1"/>
      <c r="G13" s="1"/>
      <c r="H13" s="1"/>
      <c r="I13" s="1"/>
    </row>
    <row r="14" spans="1:9" s="55" customFormat="1" ht="15.75" x14ac:dyDescent="0.25">
      <c r="A14" s="16" t="s">
        <v>49</v>
      </c>
      <c r="B14" s="16"/>
      <c r="C14" s="16"/>
      <c r="D14" s="16"/>
      <c r="E14" s="16"/>
      <c r="F14" s="1"/>
      <c r="G14" s="1"/>
      <c r="H14" s="1"/>
      <c r="I14" s="1"/>
    </row>
    <row r="15" spans="1:9" s="55" customFormat="1" ht="15.75" x14ac:dyDescent="0.25">
      <c r="A15" s="16"/>
      <c r="B15" s="18" t="s">
        <v>6</v>
      </c>
      <c r="C15" s="18" t="s">
        <v>7</v>
      </c>
      <c r="D15" s="18" t="s">
        <v>8</v>
      </c>
      <c r="E15" s="18" t="s">
        <v>9</v>
      </c>
      <c r="F15" s="1"/>
      <c r="G15" s="1"/>
      <c r="H15" s="1"/>
      <c r="I15" s="1"/>
    </row>
    <row r="16" spans="1:9" ht="15.75" x14ac:dyDescent="0.25">
      <c r="A16" s="56" t="s">
        <v>50</v>
      </c>
      <c r="B16" s="57">
        <f>ROUND(E21+B28+B29+B33,2)</f>
        <v>4541.8599999999997</v>
      </c>
      <c r="C16" s="57">
        <f>ROUND(E21+C28+C29+C33,2)</f>
        <v>4922.3</v>
      </c>
      <c r="D16" s="57">
        <f>ROUND(E21+D28+D29+D33,2)</f>
        <v>5045.07</v>
      </c>
      <c r="E16" s="57">
        <f>ROUND(E21+E28+E29+E33,2)</f>
        <v>5297.09</v>
      </c>
    </row>
    <row r="17" spans="1:5" ht="15.75" x14ac:dyDescent="0.25">
      <c r="A17" s="56" t="s">
        <v>54</v>
      </c>
      <c r="B17" s="58">
        <f>ROUND(E24+B28+B32+B33,2)</f>
        <v>4542.5600000000004</v>
      </c>
      <c r="C17" s="58">
        <f>ROUND(E24+C28+C32+C33,2)</f>
        <v>4923</v>
      </c>
      <c r="D17" s="58">
        <f>ROUND(E24+D28+D32+D33,2)</f>
        <v>5045.7700000000004</v>
      </c>
      <c r="E17" s="58">
        <f>ROUND(E24+E28+E32+E33,2)</f>
        <v>5297.79</v>
      </c>
    </row>
    <row r="18" spans="1:5" x14ac:dyDescent="0.25">
      <c r="A18" s="62"/>
      <c r="B18" s="60"/>
      <c r="C18" s="60"/>
      <c r="D18" s="60"/>
      <c r="E18" s="60"/>
    </row>
    <row r="19" spans="1:5" ht="15.75" x14ac:dyDescent="0.25">
      <c r="A19" s="44" t="s">
        <v>42</v>
      </c>
      <c r="B19" s="63"/>
      <c r="C19" s="63"/>
      <c r="D19" s="63"/>
      <c r="E19" s="63"/>
    </row>
    <row r="20" spans="1:5" x14ac:dyDescent="0.25">
      <c r="A20" s="62"/>
      <c r="B20" s="63"/>
      <c r="C20" s="63"/>
      <c r="D20" s="63"/>
      <c r="E20" s="63"/>
    </row>
    <row r="21" spans="1:5" s="66" customFormat="1" ht="15.75" x14ac:dyDescent="0.25">
      <c r="A21" s="64" t="s">
        <v>55</v>
      </c>
      <c r="B21" s="64"/>
      <c r="C21" s="64"/>
      <c r="D21" s="64"/>
      <c r="E21" s="65">
        <v>1416.4677244300001</v>
      </c>
    </row>
    <row r="22" spans="1:5" s="66" customFormat="1" ht="15.75" x14ac:dyDescent="0.25">
      <c r="A22" s="64" t="s">
        <v>56</v>
      </c>
      <c r="B22" s="64"/>
      <c r="C22" s="64"/>
      <c r="D22" s="64"/>
      <c r="E22" s="65">
        <v>1418.2035648799999</v>
      </c>
    </row>
    <row r="23" spans="1:5" s="66" customFormat="1" ht="15.75" x14ac:dyDescent="0.25">
      <c r="A23" s="64" t="s">
        <v>57</v>
      </c>
      <c r="B23" s="64"/>
      <c r="C23" s="64"/>
      <c r="D23" s="64"/>
      <c r="E23" s="65">
        <v>1414.99648308</v>
      </c>
    </row>
    <row r="24" spans="1:5" s="66" customFormat="1" ht="15.75" x14ac:dyDescent="0.25">
      <c r="A24" s="64" t="s">
        <v>58</v>
      </c>
      <c r="B24" s="64"/>
      <c r="C24" s="64"/>
      <c r="D24" s="64"/>
      <c r="E24" s="65">
        <v>1417.1714091700001</v>
      </c>
    </row>
    <row r="25" spans="1:5" x14ac:dyDescent="0.25">
      <c r="A25" s="67"/>
    </row>
    <row r="26" spans="1:5" ht="15.75" x14ac:dyDescent="0.25">
      <c r="A26" s="68"/>
      <c r="B26" s="46"/>
      <c r="C26" s="46"/>
      <c r="D26" s="46"/>
      <c r="E26" s="46"/>
    </row>
    <row r="27" spans="1:5" ht="15.75" x14ac:dyDescent="0.25">
      <c r="A27" s="68"/>
      <c r="B27" s="18" t="s">
        <v>6</v>
      </c>
      <c r="C27" s="18" t="s">
        <v>7</v>
      </c>
      <c r="D27" s="18" t="s">
        <v>8</v>
      </c>
      <c r="E27" s="18" t="s">
        <v>9</v>
      </c>
    </row>
    <row r="28" spans="1:5" ht="15.75" x14ac:dyDescent="0.25">
      <c r="A28" s="48" t="s">
        <v>43</v>
      </c>
      <c r="B28" s="49">
        <f>'1_ЦК'!B53</f>
        <v>3088.11</v>
      </c>
      <c r="C28" s="49">
        <f>'1_ЦК'!C53</f>
        <v>3468.55</v>
      </c>
      <c r="D28" s="49">
        <f>'1_ЦК'!D53</f>
        <v>3591.32</v>
      </c>
      <c r="E28" s="49">
        <f>'1_ЦК'!E53</f>
        <v>3843.34</v>
      </c>
    </row>
    <row r="29" spans="1:5" ht="31.5" x14ac:dyDescent="0.25">
      <c r="A29" s="48" t="s">
        <v>59</v>
      </c>
      <c r="B29" s="50">
        <f>'1_ЦК'!B54</f>
        <v>32.29</v>
      </c>
      <c r="C29" s="49">
        <f>B29</f>
        <v>32.29</v>
      </c>
      <c r="D29" s="49">
        <f>B29</f>
        <v>32.29</v>
      </c>
      <c r="E29" s="49">
        <f>B29</f>
        <v>32.29</v>
      </c>
    </row>
    <row r="30" spans="1:5" ht="31.5" x14ac:dyDescent="0.25">
      <c r="A30" s="48" t="s">
        <v>60</v>
      </c>
      <c r="B30" s="50">
        <f>'1_ЦК'!B54</f>
        <v>32.29</v>
      </c>
      <c r="C30" s="49">
        <f>B30</f>
        <v>32.29</v>
      </c>
      <c r="D30" s="49">
        <f>B30</f>
        <v>32.29</v>
      </c>
      <c r="E30" s="49">
        <f>B30</f>
        <v>32.29</v>
      </c>
    </row>
    <row r="31" spans="1:5" ht="31.5" x14ac:dyDescent="0.25">
      <c r="A31" s="48" t="s">
        <v>61</v>
      </c>
      <c r="B31" s="50">
        <f>'1_ЦК'!B54</f>
        <v>32.29</v>
      </c>
      <c r="C31" s="49">
        <f>B31</f>
        <v>32.29</v>
      </c>
      <c r="D31" s="49">
        <f>B31</f>
        <v>32.29</v>
      </c>
      <c r="E31" s="49">
        <f>B31</f>
        <v>32.29</v>
      </c>
    </row>
    <row r="32" spans="1:5" ht="31.5" x14ac:dyDescent="0.25">
      <c r="A32" s="48" t="s">
        <v>62</v>
      </c>
      <c r="B32" s="50">
        <f>'1_ЦК'!B54</f>
        <v>32.29</v>
      </c>
      <c r="C32" s="49">
        <f>B32</f>
        <v>32.29</v>
      </c>
      <c r="D32" s="49">
        <f>B32</f>
        <v>32.29</v>
      </c>
      <c r="E32" s="49">
        <f>B32</f>
        <v>32.29</v>
      </c>
    </row>
    <row r="33" spans="1:5" ht="15.75" x14ac:dyDescent="0.25">
      <c r="A33" s="48" t="s">
        <v>45</v>
      </c>
      <c r="B33" s="50">
        <f>'1_ЦК'!B55</f>
        <v>4.9924259800000002</v>
      </c>
      <c r="C33" s="49">
        <f>B33</f>
        <v>4.9924259800000002</v>
      </c>
      <c r="D33" s="49">
        <f>B33</f>
        <v>4.9924259800000002</v>
      </c>
      <c r="E33" s="49">
        <f>B33</f>
        <v>4.9924259800000002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51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51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26:A27"/>
    <mergeCell ref="B26:E26"/>
    <mergeCell ref="A14:A15"/>
    <mergeCell ref="B14:E14"/>
    <mergeCell ref="A21:D21"/>
    <mergeCell ref="A22:D22"/>
    <mergeCell ref="A23:D23"/>
    <mergeCell ref="A24:D24"/>
    <mergeCell ref="A1:E1"/>
    <mergeCell ref="A2:E2"/>
    <mergeCell ref="A4:E4"/>
    <mergeCell ref="A6:A7"/>
    <mergeCell ref="B6:E6"/>
    <mergeCell ref="A12:E12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39787-B3F1-4E9D-9ACA-2C285219CB3E}">
  <dimension ref="A1:Z646"/>
  <sheetViews>
    <sheetView view="pageBreakPreview" zoomScale="70" zoomScaleNormal="70" zoomScaleSheetLayoutView="70" workbookViewId="0">
      <pane xSplit="1" ySplit="5" topLeftCell="B185" activePane="bottomRight" state="frozen"/>
      <selection activeCell="H19" sqref="H19"/>
      <selection pane="topRight" activeCell="H19" sqref="H19"/>
      <selection pane="bottomLeft" activeCell="H19" sqref="H19"/>
      <selection pane="bottomRight" activeCell="E223" sqref="E223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1" spans="1:25" x14ac:dyDescent="0.25">
      <c r="Y1" s="1" t="s">
        <v>63</v>
      </c>
    </row>
    <row r="2" spans="1:25" ht="18.75" x14ac:dyDescent="0.25">
      <c r="A2" s="8" t="s">
        <v>64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5" ht="30" customHeight="1" x14ac:dyDescent="0.25">
      <c r="A3" s="69" t="s">
        <v>65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5.75" x14ac:dyDescent="0.25">
      <c r="A4" s="59"/>
      <c r="O4" s="17"/>
      <c r="P4" s="70"/>
      <c r="Q4" s="70"/>
    </row>
    <row r="5" spans="1:25" ht="15.75" x14ac:dyDescent="0.25">
      <c r="A5" s="71" t="s">
        <v>66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</row>
    <row r="6" spans="1:25" ht="18.75" x14ac:dyDescent="0.25">
      <c r="A6" s="72" t="s">
        <v>67</v>
      </c>
      <c r="B6" s="73" t="s">
        <v>68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ht="15.75" x14ac:dyDescent="0.25">
      <c r="A7" s="72"/>
      <c r="B7" s="74" t="s">
        <v>69</v>
      </c>
      <c r="C7" s="74" t="s">
        <v>70</v>
      </c>
      <c r="D7" s="74" t="s">
        <v>71</v>
      </c>
      <c r="E7" s="74" t="s">
        <v>72</v>
      </c>
      <c r="F7" s="74" t="s">
        <v>73</v>
      </c>
      <c r="G7" s="74" t="s">
        <v>74</v>
      </c>
      <c r="H7" s="74" t="s">
        <v>75</v>
      </c>
      <c r="I7" s="74" t="s">
        <v>76</v>
      </c>
      <c r="J7" s="74" t="s">
        <v>77</v>
      </c>
      <c r="K7" s="74" t="s">
        <v>78</v>
      </c>
      <c r="L7" s="74" t="s">
        <v>79</v>
      </c>
      <c r="M7" s="74" t="s">
        <v>80</v>
      </c>
      <c r="N7" s="74" t="s">
        <v>81</v>
      </c>
      <c r="O7" s="74" t="s">
        <v>82</v>
      </c>
      <c r="P7" s="74" t="s">
        <v>83</v>
      </c>
      <c r="Q7" s="74" t="s">
        <v>84</v>
      </c>
      <c r="R7" s="74" t="s">
        <v>85</v>
      </c>
      <c r="S7" s="74" t="s">
        <v>86</v>
      </c>
      <c r="T7" s="74" t="s">
        <v>87</v>
      </c>
      <c r="U7" s="74" t="s">
        <v>88</v>
      </c>
      <c r="V7" s="74" t="s">
        <v>89</v>
      </c>
      <c r="W7" s="74" t="s">
        <v>90</v>
      </c>
      <c r="X7" s="74" t="s">
        <v>91</v>
      </c>
      <c r="Y7" s="74" t="s">
        <v>92</v>
      </c>
    </row>
    <row r="8" spans="1:25" ht="15.75" x14ac:dyDescent="0.25">
      <c r="A8" s="75">
        <v>1</v>
      </c>
      <c r="B8" s="76">
        <f t="shared" ref="B8:Y18" si="0">ROUND(B147+$K$182+$K$183+B187,2)</f>
        <v>4587.38</v>
      </c>
      <c r="C8" s="76">
        <f t="shared" si="0"/>
        <v>4604</v>
      </c>
      <c r="D8" s="76">
        <f t="shared" si="0"/>
        <v>4590.37</v>
      </c>
      <c r="E8" s="76">
        <f t="shared" si="0"/>
        <v>4507.76</v>
      </c>
      <c r="F8" s="76">
        <f t="shared" si="0"/>
        <v>4518.1400000000003</v>
      </c>
      <c r="G8" s="76">
        <f t="shared" si="0"/>
        <v>4524.47</v>
      </c>
      <c r="H8" s="76">
        <f t="shared" si="0"/>
        <v>4533.1899999999996</v>
      </c>
      <c r="I8" s="76">
        <f t="shared" si="0"/>
        <v>4469.51</v>
      </c>
      <c r="J8" s="76">
        <f t="shared" si="0"/>
        <v>4434.3599999999997</v>
      </c>
      <c r="K8" s="76">
        <f t="shared" si="0"/>
        <v>4436.76</v>
      </c>
      <c r="L8" s="76">
        <f t="shared" si="0"/>
        <v>4438.4799999999996</v>
      </c>
      <c r="M8" s="76">
        <f t="shared" si="0"/>
        <v>4414.7</v>
      </c>
      <c r="N8" s="76">
        <f t="shared" si="0"/>
        <v>4393.55</v>
      </c>
      <c r="O8" s="76">
        <f t="shared" si="0"/>
        <v>4420.42</v>
      </c>
      <c r="P8" s="76">
        <f t="shared" si="0"/>
        <v>4415.6899999999996</v>
      </c>
      <c r="Q8" s="76">
        <f t="shared" si="0"/>
        <v>4418.82</v>
      </c>
      <c r="R8" s="76">
        <f t="shared" si="0"/>
        <v>4405.53</v>
      </c>
      <c r="S8" s="76">
        <f t="shared" si="0"/>
        <v>4404.07</v>
      </c>
      <c r="T8" s="76">
        <f t="shared" si="0"/>
        <v>4395.42</v>
      </c>
      <c r="U8" s="76">
        <f t="shared" si="0"/>
        <v>4419.4799999999996</v>
      </c>
      <c r="V8" s="76">
        <f t="shared" si="0"/>
        <v>4418.1099999999997</v>
      </c>
      <c r="W8" s="76">
        <f t="shared" si="0"/>
        <v>4393.49</v>
      </c>
      <c r="X8" s="76">
        <f t="shared" si="0"/>
        <v>4403.34</v>
      </c>
      <c r="Y8" s="76">
        <f t="shared" si="0"/>
        <v>4402.57</v>
      </c>
    </row>
    <row r="9" spans="1:25" ht="15.75" x14ac:dyDescent="0.25">
      <c r="A9" s="75">
        <v>2</v>
      </c>
      <c r="B9" s="76">
        <f t="shared" si="0"/>
        <v>4458.53</v>
      </c>
      <c r="C9" s="76">
        <f t="shared" si="0"/>
        <v>4456.12</v>
      </c>
      <c r="D9" s="77">
        <f t="shared" si="0"/>
        <v>4467.3999999999996</v>
      </c>
      <c r="E9" s="76">
        <f t="shared" si="0"/>
        <v>4469.5200000000004</v>
      </c>
      <c r="F9" s="76">
        <f t="shared" si="0"/>
        <v>4454.21</v>
      </c>
      <c r="G9" s="76">
        <f t="shared" si="0"/>
        <v>4466.42</v>
      </c>
      <c r="H9" s="76">
        <f t="shared" si="0"/>
        <v>4452.0200000000004</v>
      </c>
      <c r="I9" s="76">
        <f t="shared" si="0"/>
        <v>4380.7299999999996</v>
      </c>
      <c r="J9" s="76">
        <f t="shared" si="0"/>
        <v>4371.0600000000004</v>
      </c>
      <c r="K9" s="76">
        <f t="shared" si="0"/>
        <v>4364.49</v>
      </c>
      <c r="L9" s="76">
        <f t="shared" si="0"/>
        <v>4343.1499999999996</v>
      </c>
      <c r="M9" s="76">
        <f t="shared" si="0"/>
        <v>4332.71</v>
      </c>
      <c r="N9" s="76">
        <f t="shared" si="0"/>
        <v>4349.3599999999997</v>
      </c>
      <c r="O9" s="76">
        <f t="shared" si="0"/>
        <v>4359.5600000000004</v>
      </c>
      <c r="P9" s="76">
        <f t="shared" si="0"/>
        <v>4355.82</v>
      </c>
      <c r="Q9" s="76">
        <f t="shared" si="0"/>
        <v>4352.46</v>
      </c>
      <c r="R9" s="76">
        <f t="shared" si="0"/>
        <v>4353.49</v>
      </c>
      <c r="S9" s="76">
        <f t="shared" si="0"/>
        <v>4349.96</v>
      </c>
      <c r="T9" s="76">
        <f t="shared" si="0"/>
        <v>4359.3100000000004</v>
      </c>
      <c r="U9" s="76">
        <f t="shared" si="0"/>
        <v>4360.8500000000004</v>
      </c>
      <c r="V9" s="76">
        <f t="shared" si="0"/>
        <v>4363.6000000000004</v>
      </c>
      <c r="W9" s="76">
        <f t="shared" si="0"/>
        <v>4358.6099999999997</v>
      </c>
      <c r="X9" s="76">
        <f t="shared" si="0"/>
        <v>4362.42</v>
      </c>
      <c r="Y9" s="76">
        <f t="shared" si="0"/>
        <v>4359.3999999999996</v>
      </c>
    </row>
    <row r="10" spans="1:25" ht="15.75" x14ac:dyDescent="0.25">
      <c r="A10" s="75">
        <v>3</v>
      </c>
      <c r="B10" s="76">
        <f t="shared" si="0"/>
        <v>4371.05</v>
      </c>
      <c r="C10" s="76">
        <f t="shared" si="0"/>
        <v>4355.55</v>
      </c>
      <c r="D10" s="76">
        <f t="shared" si="0"/>
        <v>4350.8599999999997</v>
      </c>
      <c r="E10" s="76">
        <f t="shared" si="0"/>
        <v>4357.04</v>
      </c>
      <c r="F10" s="76">
        <f t="shared" si="0"/>
        <v>4349.42</v>
      </c>
      <c r="G10" s="76">
        <f t="shared" si="0"/>
        <v>4356.6899999999996</v>
      </c>
      <c r="H10" s="76">
        <f t="shared" si="0"/>
        <v>4349.38</v>
      </c>
      <c r="I10" s="76">
        <f t="shared" si="0"/>
        <v>4439.2299999999996</v>
      </c>
      <c r="J10" s="76">
        <f t="shared" si="0"/>
        <v>4453.8599999999997</v>
      </c>
      <c r="K10" s="76">
        <f t="shared" si="0"/>
        <v>4442.63</v>
      </c>
      <c r="L10" s="76">
        <f t="shared" si="0"/>
        <v>4449.3599999999997</v>
      </c>
      <c r="M10" s="76">
        <f t="shared" si="0"/>
        <v>4451.41</v>
      </c>
      <c r="N10" s="76">
        <f t="shared" si="0"/>
        <v>4442.17</v>
      </c>
      <c r="O10" s="76">
        <f t="shared" si="0"/>
        <v>4453.54</v>
      </c>
      <c r="P10" s="76">
        <f t="shared" si="0"/>
        <v>4426.49</v>
      </c>
      <c r="Q10" s="76">
        <f t="shared" si="0"/>
        <v>4440.78</v>
      </c>
      <c r="R10" s="76">
        <f t="shared" si="0"/>
        <v>4439.72</v>
      </c>
      <c r="S10" s="76">
        <f t="shared" si="0"/>
        <v>4447.0200000000004</v>
      </c>
      <c r="T10" s="76">
        <f t="shared" si="0"/>
        <v>4439.05</v>
      </c>
      <c r="U10" s="76">
        <f t="shared" si="0"/>
        <v>4423.51</v>
      </c>
      <c r="V10" s="76">
        <f t="shared" si="0"/>
        <v>4452.87</v>
      </c>
      <c r="W10" s="76">
        <f t="shared" si="0"/>
        <v>4455.62</v>
      </c>
      <c r="X10" s="76">
        <f t="shared" si="0"/>
        <v>4441.92</v>
      </c>
      <c r="Y10" s="76">
        <f t="shared" si="0"/>
        <v>4439.5</v>
      </c>
    </row>
    <row r="11" spans="1:25" ht="15.75" x14ac:dyDescent="0.25">
      <c r="A11" s="75">
        <v>4</v>
      </c>
      <c r="B11" s="76">
        <f t="shared" si="0"/>
        <v>4452.51</v>
      </c>
      <c r="C11" s="76">
        <f t="shared" si="0"/>
        <v>4451.46</v>
      </c>
      <c r="D11" s="76">
        <f t="shared" si="0"/>
        <v>4450.0200000000004</v>
      </c>
      <c r="E11" s="76">
        <f t="shared" si="0"/>
        <v>4453.72</v>
      </c>
      <c r="F11" s="76">
        <f t="shared" si="0"/>
        <v>4451.54</v>
      </c>
      <c r="G11" s="76">
        <f t="shared" si="0"/>
        <v>4441.8100000000004</v>
      </c>
      <c r="H11" s="76">
        <f t="shared" si="0"/>
        <v>4449.34</v>
      </c>
      <c r="I11" s="76">
        <f t="shared" si="0"/>
        <v>4300.57</v>
      </c>
      <c r="J11" s="76">
        <f t="shared" si="0"/>
        <v>4316.33</v>
      </c>
      <c r="K11" s="76">
        <f t="shared" si="0"/>
        <v>4305.75</v>
      </c>
      <c r="L11" s="76">
        <f t="shared" si="0"/>
        <v>4312.84</v>
      </c>
      <c r="M11" s="76">
        <f t="shared" si="0"/>
        <v>4312.51</v>
      </c>
      <c r="N11" s="76">
        <f t="shared" si="0"/>
        <v>4298.6000000000004</v>
      </c>
      <c r="O11" s="76">
        <f t="shared" si="0"/>
        <v>4312.84</v>
      </c>
      <c r="P11" s="76">
        <f t="shared" si="0"/>
        <v>4311.88</v>
      </c>
      <c r="Q11" s="76">
        <f t="shared" si="0"/>
        <v>4310.9799999999996</v>
      </c>
      <c r="R11" s="76">
        <f t="shared" si="0"/>
        <v>4312.01</v>
      </c>
      <c r="S11" s="76">
        <f t="shared" si="0"/>
        <v>4311.2299999999996</v>
      </c>
      <c r="T11" s="76">
        <f t="shared" si="0"/>
        <v>4311.21</v>
      </c>
      <c r="U11" s="76">
        <f t="shared" si="0"/>
        <v>4310.6000000000004</v>
      </c>
      <c r="V11" s="76">
        <f t="shared" si="0"/>
        <v>4300.96</v>
      </c>
      <c r="W11" s="76">
        <f t="shared" si="0"/>
        <v>4300.37</v>
      </c>
      <c r="X11" s="76">
        <f t="shared" si="0"/>
        <v>4326.6000000000004</v>
      </c>
      <c r="Y11" s="76">
        <f t="shared" si="0"/>
        <v>4325.08</v>
      </c>
    </row>
    <row r="12" spans="1:25" ht="15.75" x14ac:dyDescent="0.25">
      <c r="A12" s="75">
        <v>5</v>
      </c>
      <c r="B12" s="76">
        <f t="shared" si="0"/>
        <v>4309.3999999999996</v>
      </c>
      <c r="C12" s="76">
        <f t="shared" si="0"/>
        <v>4319.9399999999996</v>
      </c>
      <c r="D12" s="76">
        <f t="shared" si="0"/>
        <v>4313.18</v>
      </c>
      <c r="E12" s="76">
        <f t="shared" si="0"/>
        <v>4316.6099999999997</v>
      </c>
      <c r="F12" s="76">
        <f t="shared" si="0"/>
        <v>4322.7299999999996</v>
      </c>
      <c r="G12" s="76">
        <f t="shared" si="0"/>
        <v>4318.9399999999996</v>
      </c>
      <c r="H12" s="76">
        <f t="shared" si="0"/>
        <v>4315.75</v>
      </c>
      <c r="I12" s="76">
        <f t="shared" si="0"/>
        <v>4429.16</v>
      </c>
      <c r="J12" s="76">
        <f t="shared" si="0"/>
        <v>4430.46</v>
      </c>
      <c r="K12" s="76">
        <f t="shared" si="0"/>
        <v>4430.49</v>
      </c>
      <c r="L12" s="76">
        <f t="shared" si="0"/>
        <v>4431.68</v>
      </c>
      <c r="M12" s="76">
        <f t="shared" si="0"/>
        <v>4432.82</v>
      </c>
      <c r="N12" s="76">
        <f t="shared" si="0"/>
        <v>4429.47</v>
      </c>
      <c r="O12" s="76">
        <f t="shared" si="0"/>
        <v>4419.68</v>
      </c>
      <c r="P12" s="76">
        <f t="shared" si="0"/>
        <v>4418.25</v>
      </c>
      <c r="Q12" s="76">
        <f t="shared" si="0"/>
        <v>4434.17</v>
      </c>
      <c r="R12" s="76">
        <f t="shared" si="0"/>
        <v>4422.1400000000003</v>
      </c>
      <c r="S12" s="76">
        <f t="shared" si="0"/>
        <v>4435.6499999999996</v>
      </c>
      <c r="T12" s="76">
        <f t="shared" si="0"/>
        <v>4434.05</v>
      </c>
      <c r="U12" s="76">
        <f t="shared" si="0"/>
        <v>4433.62</v>
      </c>
      <c r="V12" s="76">
        <f t="shared" si="0"/>
        <v>4430.8100000000004</v>
      </c>
      <c r="W12" s="76">
        <f t="shared" si="0"/>
        <v>4427.09</v>
      </c>
      <c r="X12" s="76">
        <f t="shared" si="0"/>
        <v>4432.5600000000004</v>
      </c>
      <c r="Y12" s="76">
        <f t="shared" si="0"/>
        <v>4437.42</v>
      </c>
    </row>
    <row r="13" spans="1:25" ht="15.75" x14ac:dyDescent="0.25">
      <c r="A13" s="75">
        <v>6</v>
      </c>
      <c r="B13" s="76">
        <f t="shared" si="0"/>
        <v>4438.34</v>
      </c>
      <c r="C13" s="76">
        <f t="shared" si="0"/>
        <v>4434.84</v>
      </c>
      <c r="D13" s="76">
        <f t="shared" si="0"/>
        <v>4427.99</v>
      </c>
      <c r="E13" s="76">
        <f t="shared" si="0"/>
        <v>4416.1499999999996</v>
      </c>
      <c r="F13" s="76">
        <f t="shared" si="0"/>
        <v>4411.1899999999996</v>
      </c>
      <c r="G13" s="76">
        <f t="shared" si="0"/>
        <v>4394.54</v>
      </c>
      <c r="H13" s="76">
        <f t="shared" si="0"/>
        <v>4407.07</v>
      </c>
      <c r="I13" s="76">
        <f t="shared" si="0"/>
        <v>4508.97</v>
      </c>
      <c r="J13" s="76">
        <f t="shared" si="0"/>
        <v>4538.72</v>
      </c>
      <c r="K13" s="76">
        <f t="shared" si="0"/>
        <v>4546.28</v>
      </c>
      <c r="L13" s="76">
        <f t="shared" si="0"/>
        <v>4533.41</v>
      </c>
      <c r="M13" s="76">
        <f t="shared" si="0"/>
        <v>4543.1499999999996</v>
      </c>
      <c r="N13" s="76">
        <f t="shared" si="0"/>
        <v>4554.2</v>
      </c>
      <c r="O13" s="76">
        <f t="shared" si="0"/>
        <v>4550.54</v>
      </c>
      <c r="P13" s="76">
        <f t="shared" si="0"/>
        <v>4552.47</v>
      </c>
      <c r="Q13" s="76">
        <f t="shared" si="0"/>
        <v>4554.6499999999996</v>
      </c>
      <c r="R13" s="76">
        <f t="shared" si="0"/>
        <v>4558.6499999999996</v>
      </c>
      <c r="S13" s="76">
        <f t="shared" si="0"/>
        <v>4534.93</v>
      </c>
      <c r="T13" s="76">
        <f t="shared" si="0"/>
        <v>4546.79</v>
      </c>
      <c r="U13" s="76">
        <f t="shared" si="0"/>
        <v>4550.46</v>
      </c>
      <c r="V13" s="76">
        <f t="shared" si="0"/>
        <v>4556.3</v>
      </c>
      <c r="W13" s="76">
        <f t="shared" si="0"/>
        <v>4565.6400000000003</v>
      </c>
      <c r="X13" s="76">
        <f t="shared" si="0"/>
        <v>4551.7299999999996</v>
      </c>
      <c r="Y13" s="76">
        <f t="shared" si="0"/>
        <v>4549.05</v>
      </c>
    </row>
    <row r="14" spans="1:25" ht="15.75" x14ac:dyDescent="0.25">
      <c r="A14" s="75">
        <v>7</v>
      </c>
      <c r="B14" s="76">
        <f t="shared" si="0"/>
        <v>4530.55</v>
      </c>
      <c r="C14" s="76">
        <f t="shared" si="0"/>
        <v>4548.4799999999996</v>
      </c>
      <c r="D14" s="76">
        <f t="shared" si="0"/>
        <v>4542.5200000000004</v>
      </c>
      <c r="E14" s="76">
        <f t="shared" si="0"/>
        <v>4541.6400000000003</v>
      </c>
      <c r="F14" s="76">
        <f t="shared" si="0"/>
        <v>4545.3599999999997</v>
      </c>
      <c r="G14" s="76">
        <f t="shared" si="0"/>
        <v>4530.4799999999996</v>
      </c>
      <c r="H14" s="76">
        <f t="shared" si="0"/>
        <v>4518.6899999999996</v>
      </c>
      <c r="I14" s="76">
        <f t="shared" si="0"/>
        <v>4475.8599999999997</v>
      </c>
      <c r="J14" s="76">
        <f t="shared" si="0"/>
        <v>4472.07</v>
      </c>
      <c r="K14" s="76">
        <f t="shared" si="0"/>
        <v>4471.8500000000004</v>
      </c>
      <c r="L14" s="76">
        <f t="shared" si="0"/>
        <v>4477.99</v>
      </c>
      <c r="M14" s="76">
        <f t="shared" si="0"/>
        <v>4469.3599999999997</v>
      </c>
      <c r="N14" s="76">
        <f t="shared" si="0"/>
        <v>4467.63</v>
      </c>
      <c r="O14" s="76">
        <f t="shared" si="0"/>
        <v>4480.5600000000004</v>
      </c>
      <c r="P14" s="76">
        <f t="shared" si="0"/>
        <v>4480.2</v>
      </c>
      <c r="Q14" s="76">
        <f t="shared" si="0"/>
        <v>4463.59</v>
      </c>
      <c r="R14" s="76">
        <f t="shared" si="0"/>
        <v>4479.54</v>
      </c>
      <c r="S14" s="76">
        <f t="shared" si="0"/>
        <v>4478.87</v>
      </c>
      <c r="T14" s="76">
        <f t="shared" si="0"/>
        <v>4485.66</v>
      </c>
      <c r="U14" s="76">
        <f t="shared" si="0"/>
        <v>4480.58</v>
      </c>
      <c r="V14" s="76">
        <f t="shared" si="0"/>
        <v>4479.32</v>
      </c>
      <c r="W14" s="76">
        <f t="shared" si="0"/>
        <v>4485.6400000000003</v>
      </c>
      <c r="X14" s="76">
        <f t="shared" si="0"/>
        <v>4482.28</v>
      </c>
      <c r="Y14" s="76">
        <f t="shared" si="0"/>
        <v>4488.01</v>
      </c>
    </row>
    <row r="15" spans="1:25" ht="15.75" x14ac:dyDescent="0.25">
      <c r="A15" s="75">
        <v>8</v>
      </c>
      <c r="B15" s="76">
        <f t="shared" si="0"/>
        <v>4488.91</v>
      </c>
      <c r="C15" s="76">
        <f t="shared" si="0"/>
        <v>4487.2299999999996</v>
      </c>
      <c r="D15" s="76">
        <f t="shared" si="0"/>
        <v>4481.3599999999997</v>
      </c>
      <c r="E15" s="76">
        <f t="shared" si="0"/>
        <v>4481.33</v>
      </c>
      <c r="F15" s="76">
        <f t="shared" si="0"/>
        <v>4482.8</v>
      </c>
      <c r="G15" s="76">
        <f t="shared" si="0"/>
        <v>4478.29</v>
      </c>
      <c r="H15" s="76">
        <f t="shared" si="0"/>
        <v>4479.29</v>
      </c>
      <c r="I15" s="76">
        <f t="shared" si="0"/>
        <v>4571.79</v>
      </c>
      <c r="J15" s="76">
        <f t="shared" si="0"/>
        <v>4565.12</v>
      </c>
      <c r="K15" s="76">
        <f t="shared" si="0"/>
        <v>4568.92</v>
      </c>
      <c r="L15" s="76">
        <f t="shared" si="0"/>
        <v>4563.26</v>
      </c>
      <c r="M15" s="76">
        <f t="shared" si="0"/>
        <v>4557.21</v>
      </c>
      <c r="N15" s="76">
        <f t="shared" si="0"/>
        <v>4545.51</v>
      </c>
      <c r="O15" s="76">
        <f t="shared" si="0"/>
        <v>4563.71</v>
      </c>
      <c r="P15" s="76">
        <f t="shared" si="0"/>
        <v>4602.34</v>
      </c>
      <c r="Q15" s="76">
        <f t="shared" si="0"/>
        <v>4589.49</v>
      </c>
      <c r="R15" s="76">
        <f t="shared" si="0"/>
        <v>4596.04</v>
      </c>
      <c r="S15" s="76">
        <f t="shared" si="0"/>
        <v>4593</v>
      </c>
      <c r="T15" s="76">
        <f t="shared" si="0"/>
        <v>4556.5</v>
      </c>
      <c r="U15" s="76">
        <f t="shared" si="0"/>
        <v>4581.6000000000004</v>
      </c>
      <c r="V15" s="76">
        <f t="shared" si="0"/>
        <v>4614.01</v>
      </c>
      <c r="W15" s="76">
        <f t="shared" si="0"/>
        <v>4628.8599999999997</v>
      </c>
      <c r="X15" s="76">
        <f t="shared" si="0"/>
        <v>4627.59</v>
      </c>
      <c r="Y15" s="76">
        <f t="shared" si="0"/>
        <v>4622.83</v>
      </c>
    </row>
    <row r="16" spans="1:25" ht="15.75" x14ac:dyDescent="0.25">
      <c r="A16" s="75">
        <v>9</v>
      </c>
      <c r="B16" s="76">
        <f t="shared" si="0"/>
        <v>4631.6099999999997</v>
      </c>
      <c r="C16" s="76">
        <f t="shared" si="0"/>
        <v>4632.68</v>
      </c>
      <c r="D16" s="76">
        <f t="shared" si="0"/>
        <v>4604.34</v>
      </c>
      <c r="E16" s="76">
        <f t="shared" si="0"/>
        <v>4614.21</v>
      </c>
      <c r="F16" s="76">
        <f t="shared" si="0"/>
        <v>4624.13</v>
      </c>
      <c r="G16" s="76">
        <f t="shared" si="0"/>
        <v>4611.78</v>
      </c>
      <c r="H16" s="76">
        <f t="shared" si="0"/>
        <v>4593.05</v>
      </c>
      <c r="I16" s="76">
        <f t="shared" si="0"/>
        <v>4533.76</v>
      </c>
      <c r="J16" s="76">
        <f t="shared" si="0"/>
        <v>4518.37</v>
      </c>
      <c r="K16" s="76">
        <f t="shared" si="0"/>
        <v>4519.5600000000004</v>
      </c>
      <c r="L16" s="76">
        <f t="shared" si="0"/>
        <v>4525.8900000000003</v>
      </c>
      <c r="M16" s="76">
        <f t="shared" si="0"/>
        <v>4513.57</v>
      </c>
      <c r="N16" s="76">
        <f t="shared" si="0"/>
        <v>4547.7299999999996</v>
      </c>
      <c r="O16" s="76">
        <f t="shared" si="0"/>
        <v>4544.49</v>
      </c>
      <c r="P16" s="76">
        <f t="shared" si="0"/>
        <v>4545.3100000000004</v>
      </c>
      <c r="Q16" s="76">
        <f t="shared" si="0"/>
        <v>4550.24</v>
      </c>
      <c r="R16" s="76">
        <f t="shared" si="0"/>
        <v>4536.6099999999997</v>
      </c>
      <c r="S16" s="76">
        <f t="shared" si="0"/>
        <v>4534.72</v>
      </c>
      <c r="T16" s="76">
        <f t="shared" si="0"/>
        <v>4538.4799999999996</v>
      </c>
      <c r="U16" s="76">
        <f t="shared" si="0"/>
        <v>4534.1400000000003</v>
      </c>
      <c r="V16" s="76">
        <f t="shared" si="0"/>
        <v>4530.24</v>
      </c>
      <c r="W16" s="76">
        <f t="shared" si="0"/>
        <v>4527.93</v>
      </c>
      <c r="X16" s="76">
        <f t="shared" si="0"/>
        <v>4536.63</v>
      </c>
      <c r="Y16" s="76">
        <f t="shared" si="0"/>
        <v>4506.1400000000003</v>
      </c>
    </row>
    <row r="17" spans="1:25" ht="15.75" x14ac:dyDescent="0.25">
      <c r="A17" s="75">
        <v>10</v>
      </c>
      <c r="B17" s="76">
        <f t="shared" si="0"/>
        <v>4541.8599999999997</v>
      </c>
      <c r="C17" s="76">
        <f t="shared" si="0"/>
        <v>4549.6400000000003</v>
      </c>
      <c r="D17" s="76">
        <f t="shared" si="0"/>
        <v>4547.2299999999996</v>
      </c>
      <c r="E17" s="76">
        <f t="shared" si="0"/>
        <v>4540.4799999999996</v>
      </c>
      <c r="F17" s="76">
        <f t="shared" si="0"/>
        <v>4511.5</v>
      </c>
      <c r="G17" s="76">
        <f t="shared" si="0"/>
        <v>4539.66</v>
      </c>
      <c r="H17" s="76">
        <f t="shared" si="0"/>
        <v>4538.33</v>
      </c>
      <c r="I17" s="76">
        <f t="shared" si="0"/>
        <v>4733.8999999999996</v>
      </c>
      <c r="J17" s="76">
        <f t="shared" si="0"/>
        <v>4733.29</v>
      </c>
      <c r="K17" s="76">
        <f t="shared" si="0"/>
        <v>4749.9799999999996</v>
      </c>
      <c r="L17" s="76">
        <f t="shared" si="0"/>
        <v>4747.87</v>
      </c>
      <c r="M17" s="76">
        <f t="shared" si="0"/>
        <v>4749.82</v>
      </c>
      <c r="N17" s="76">
        <f t="shared" si="0"/>
        <v>4751.1099999999997</v>
      </c>
      <c r="O17" s="76">
        <f t="shared" si="0"/>
        <v>4735.42</v>
      </c>
      <c r="P17" s="76">
        <f t="shared" si="0"/>
        <v>4748.62</v>
      </c>
      <c r="Q17" s="76">
        <f t="shared" si="0"/>
        <v>4750.42</v>
      </c>
      <c r="R17" s="76">
        <f t="shared" si="0"/>
        <v>4741.3</v>
      </c>
      <c r="S17" s="76">
        <f t="shared" si="0"/>
        <v>4731.93</v>
      </c>
      <c r="T17" s="76">
        <f t="shared" si="0"/>
        <v>4733.7</v>
      </c>
      <c r="U17" s="76">
        <f t="shared" si="0"/>
        <v>4735.0600000000004</v>
      </c>
      <c r="V17" s="76">
        <f t="shared" si="0"/>
        <v>4743.0600000000004</v>
      </c>
      <c r="W17" s="76">
        <f t="shared" si="0"/>
        <v>4745.2</v>
      </c>
      <c r="X17" s="76">
        <f t="shared" si="0"/>
        <v>4746.49</v>
      </c>
      <c r="Y17" s="76">
        <f t="shared" si="0"/>
        <v>4749.7700000000004</v>
      </c>
    </row>
    <row r="18" spans="1:25" ht="15.75" x14ac:dyDescent="0.25">
      <c r="A18" s="75">
        <v>11</v>
      </c>
      <c r="B18" s="76">
        <f t="shared" si="0"/>
        <v>4751.33</v>
      </c>
      <c r="C18" s="76">
        <f t="shared" si="0"/>
        <v>4754.8599999999997</v>
      </c>
      <c r="D18" s="76">
        <f t="shared" si="0"/>
        <v>4731.51</v>
      </c>
      <c r="E18" s="76">
        <f t="shared" si="0"/>
        <v>4727.42</v>
      </c>
      <c r="F18" s="76">
        <f t="shared" si="0"/>
        <v>4717.3</v>
      </c>
      <c r="G18" s="76">
        <f t="shared" si="0"/>
        <v>4613.59</v>
      </c>
      <c r="H18" s="76">
        <f t="shared" si="0"/>
        <v>4716.28</v>
      </c>
      <c r="I18" s="76">
        <f t="shared" si="0"/>
        <v>4555.9399999999996</v>
      </c>
      <c r="J18" s="76">
        <f t="shared" si="0"/>
        <v>4514.96</v>
      </c>
      <c r="K18" s="76">
        <f t="shared" si="0"/>
        <v>4557.71</v>
      </c>
      <c r="L18" s="76">
        <f t="shared" si="0"/>
        <v>4556.8500000000004</v>
      </c>
      <c r="M18" s="76">
        <f t="shared" si="0"/>
        <v>4554.6400000000003</v>
      </c>
      <c r="N18" s="76">
        <f t="shared" si="0"/>
        <v>4551.42</v>
      </c>
      <c r="O18" s="76">
        <f t="shared" si="0"/>
        <v>4561.07</v>
      </c>
      <c r="P18" s="76">
        <f t="shared" si="0"/>
        <v>4556.6400000000003</v>
      </c>
      <c r="Q18" s="76">
        <f t="shared" ref="Q18:AN18" si="1">ROUND(Q157+$K$182+$K$183+Q197,2)</f>
        <v>4536.8999999999996</v>
      </c>
      <c r="R18" s="76">
        <f t="shared" si="1"/>
        <v>4554.95</v>
      </c>
      <c r="S18" s="76">
        <f t="shared" si="1"/>
        <v>4545.67</v>
      </c>
      <c r="T18" s="76">
        <f t="shared" si="1"/>
        <v>4554.58</v>
      </c>
      <c r="U18" s="76">
        <f t="shared" si="1"/>
        <v>4558.95</v>
      </c>
      <c r="V18" s="76">
        <f t="shared" si="1"/>
        <v>4541.7299999999996</v>
      </c>
      <c r="W18" s="76">
        <f t="shared" si="1"/>
        <v>4524.29</v>
      </c>
      <c r="X18" s="76">
        <f t="shared" si="1"/>
        <v>4529.09</v>
      </c>
      <c r="Y18" s="76">
        <f t="shared" si="1"/>
        <v>4535.6499999999996</v>
      </c>
    </row>
    <row r="19" spans="1:25" ht="15.75" x14ac:dyDescent="0.25">
      <c r="A19" s="75">
        <v>12</v>
      </c>
      <c r="B19" s="76">
        <f t="shared" ref="B19:Y29" si="2">ROUND(B158+$K$182+$K$183+B198,2)</f>
        <v>4524.6899999999996</v>
      </c>
      <c r="C19" s="76">
        <f t="shared" si="2"/>
        <v>4544.22</v>
      </c>
      <c r="D19" s="76">
        <f t="shared" si="2"/>
        <v>4525.8</v>
      </c>
      <c r="E19" s="76">
        <f t="shared" si="2"/>
        <v>4537.25</v>
      </c>
      <c r="F19" s="76">
        <f t="shared" si="2"/>
        <v>4533.37</v>
      </c>
      <c r="G19" s="76">
        <f t="shared" si="2"/>
        <v>4534.07</v>
      </c>
      <c r="H19" s="76">
        <f t="shared" si="2"/>
        <v>4525.3</v>
      </c>
      <c r="I19" s="76">
        <f t="shared" si="2"/>
        <v>4580.87</v>
      </c>
      <c r="J19" s="76">
        <f t="shared" si="2"/>
        <v>4571.1400000000003</v>
      </c>
      <c r="K19" s="76">
        <f t="shared" si="2"/>
        <v>4565.84</v>
      </c>
      <c r="L19" s="76">
        <f t="shared" si="2"/>
        <v>4563.45</v>
      </c>
      <c r="M19" s="76">
        <f t="shared" si="2"/>
        <v>4569.16</v>
      </c>
      <c r="N19" s="76">
        <f t="shared" si="2"/>
        <v>4571.41</v>
      </c>
      <c r="O19" s="76">
        <f t="shared" si="2"/>
        <v>4583.07</v>
      </c>
      <c r="P19" s="76">
        <f t="shared" si="2"/>
        <v>4571.17</v>
      </c>
      <c r="Q19" s="76">
        <f t="shared" si="2"/>
        <v>4573.7299999999996</v>
      </c>
      <c r="R19" s="76">
        <f t="shared" si="2"/>
        <v>4589.54</v>
      </c>
      <c r="S19" s="76">
        <f t="shared" si="2"/>
        <v>4589</v>
      </c>
      <c r="T19" s="76">
        <f t="shared" si="2"/>
        <v>4590.3</v>
      </c>
      <c r="U19" s="76">
        <f t="shared" si="2"/>
        <v>4592.08</v>
      </c>
      <c r="V19" s="76">
        <f t="shared" si="2"/>
        <v>4575.54</v>
      </c>
      <c r="W19" s="76">
        <f t="shared" si="2"/>
        <v>4595.8500000000004</v>
      </c>
      <c r="X19" s="76">
        <f t="shared" si="2"/>
        <v>4577.1499999999996</v>
      </c>
      <c r="Y19" s="76">
        <f t="shared" si="2"/>
        <v>4590.88</v>
      </c>
    </row>
    <row r="20" spans="1:25" ht="15.75" x14ac:dyDescent="0.25">
      <c r="A20" s="75">
        <v>13</v>
      </c>
      <c r="B20" s="76">
        <f t="shared" si="2"/>
        <v>4586.3999999999996</v>
      </c>
      <c r="C20" s="76">
        <f t="shared" si="2"/>
        <v>4574.09</v>
      </c>
      <c r="D20" s="76">
        <f t="shared" si="2"/>
        <v>4574.0600000000004</v>
      </c>
      <c r="E20" s="76">
        <f t="shared" si="2"/>
        <v>4579.58</v>
      </c>
      <c r="F20" s="76">
        <f t="shared" si="2"/>
        <v>4589.68</v>
      </c>
      <c r="G20" s="76">
        <f t="shared" si="2"/>
        <v>4598.28</v>
      </c>
      <c r="H20" s="76">
        <f t="shared" si="2"/>
        <v>4591.51</v>
      </c>
      <c r="I20" s="76">
        <f t="shared" si="2"/>
        <v>4593.76</v>
      </c>
      <c r="J20" s="76">
        <f t="shared" si="2"/>
        <v>4590.2</v>
      </c>
      <c r="K20" s="76">
        <f t="shared" si="2"/>
        <v>4570.59</v>
      </c>
      <c r="L20" s="76">
        <f t="shared" si="2"/>
        <v>4561.3900000000003</v>
      </c>
      <c r="M20" s="76">
        <f t="shared" si="2"/>
        <v>4575.4399999999996</v>
      </c>
      <c r="N20" s="76">
        <f t="shared" si="2"/>
        <v>4550.96</v>
      </c>
      <c r="O20" s="76">
        <f t="shared" si="2"/>
        <v>4557.53</v>
      </c>
      <c r="P20" s="76">
        <f t="shared" si="2"/>
        <v>4562.0200000000004</v>
      </c>
      <c r="Q20" s="76">
        <f t="shared" si="2"/>
        <v>4569.84</v>
      </c>
      <c r="R20" s="76">
        <f t="shared" si="2"/>
        <v>4571.2</v>
      </c>
      <c r="S20" s="76">
        <f t="shared" si="2"/>
        <v>4563.83</v>
      </c>
      <c r="T20" s="76">
        <f t="shared" si="2"/>
        <v>4565.3500000000004</v>
      </c>
      <c r="U20" s="76">
        <f t="shared" si="2"/>
        <v>4566</v>
      </c>
      <c r="V20" s="76">
        <f t="shared" si="2"/>
        <v>4563.4399999999996</v>
      </c>
      <c r="W20" s="76">
        <f t="shared" si="2"/>
        <v>4543.58</v>
      </c>
      <c r="X20" s="76">
        <f t="shared" si="2"/>
        <v>4558.38</v>
      </c>
      <c r="Y20" s="76">
        <f t="shared" si="2"/>
        <v>4555.07</v>
      </c>
    </row>
    <row r="21" spans="1:25" ht="15.75" x14ac:dyDescent="0.25">
      <c r="A21" s="75">
        <v>14</v>
      </c>
      <c r="B21" s="76">
        <f t="shared" si="2"/>
        <v>4554.6000000000004</v>
      </c>
      <c r="C21" s="76">
        <f t="shared" si="2"/>
        <v>4559.3900000000003</v>
      </c>
      <c r="D21" s="76">
        <f t="shared" si="2"/>
        <v>4550.99</v>
      </c>
      <c r="E21" s="76">
        <f t="shared" si="2"/>
        <v>4555.93</v>
      </c>
      <c r="F21" s="76">
        <f t="shared" si="2"/>
        <v>4553.42</v>
      </c>
      <c r="G21" s="76">
        <f t="shared" si="2"/>
        <v>4550.63</v>
      </c>
      <c r="H21" s="76">
        <f t="shared" si="2"/>
        <v>4550.24</v>
      </c>
      <c r="I21" s="76">
        <f t="shared" si="2"/>
        <v>4678.93</v>
      </c>
      <c r="J21" s="76">
        <f t="shared" si="2"/>
        <v>4683.12</v>
      </c>
      <c r="K21" s="76">
        <f t="shared" si="2"/>
        <v>4664.1000000000004</v>
      </c>
      <c r="L21" s="76">
        <f t="shared" si="2"/>
        <v>4633.4799999999996</v>
      </c>
      <c r="M21" s="76">
        <f t="shared" si="2"/>
        <v>4678.4799999999996</v>
      </c>
      <c r="N21" s="76">
        <f t="shared" si="2"/>
        <v>4653.12</v>
      </c>
      <c r="O21" s="76">
        <f t="shared" si="2"/>
        <v>4662.54</v>
      </c>
      <c r="P21" s="76">
        <f t="shared" si="2"/>
        <v>4659.7700000000004</v>
      </c>
      <c r="Q21" s="76">
        <f t="shared" si="2"/>
        <v>4672.78</v>
      </c>
      <c r="R21" s="76">
        <f t="shared" si="2"/>
        <v>4670.6499999999996</v>
      </c>
      <c r="S21" s="76">
        <f t="shared" si="2"/>
        <v>4645.46</v>
      </c>
      <c r="T21" s="76">
        <f t="shared" si="2"/>
        <v>4662.4799999999996</v>
      </c>
      <c r="U21" s="76">
        <f t="shared" si="2"/>
        <v>4653.17</v>
      </c>
      <c r="V21" s="76">
        <f t="shared" si="2"/>
        <v>4630.91</v>
      </c>
      <c r="W21" s="76">
        <f t="shared" si="2"/>
        <v>4660.45</v>
      </c>
      <c r="X21" s="76">
        <f t="shared" si="2"/>
        <v>4648.05</v>
      </c>
      <c r="Y21" s="76">
        <f t="shared" si="2"/>
        <v>4659.71</v>
      </c>
    </row>
    <row r="22" spans="1:25" ht="15.75" x14ac:dyDescent="0.25">
      <c r="A22" s="75">
        <v>15</v>
      </c>
      <c r="B22" s="76">
        <f t="shared" si="2"/>
        <v>4685.18</v>
      </c>
      <c r="C22" s="76">
        <f t="shared" si="2"/>
        <v>4680.6499999999996</v>
      </c>
      <c r="D22" s="76">
        <f t="shared" si="2"/>
        <v>4686.25</v>
      </c>
      <c r="E22" s="76">
        <f t="shared" si="2"/>
        <v>4679.5</v>
      </c>
      <c r="F22" s="76">
        <f t="shared" si="2"/>
        <v>4681.91</v>
      </c>
      <c r="G22" s="76">
        <f t="shared" si="2"/>
        <v>4679.49</v>
      </c>
      <c r="H22" s="76">
        <f t="shared" si="2"/>
        <v>4662.82</v>
      </c>
      <c r="I22" s="76">
        <f t="shared" si="2"/>
        <v>4802.54</v>
      </c>
      <c r="J22" s="76">
        <f t="shared" si="2"/>
        <v>4723.3</v>
      </c>
      <c r="K22" s="76">
        <f t="shared" si="2"/>
        <v>4801.91</v>
      </c>
      <c r="L22" s="76">
        <f t="shared" si="2"/>
        <v>4843.45</v>
      </c>
      <c r="M22" s="76">
        <f t="shared" si="2"/>
        <v>4755.6400000000003</v>
      </c>
      <c r="N22" s="76">
        <f t="shared" si="2"/>
        <v>4761.13</v>
      </c>
      <c r="O22" s="76">
        <f t="shared" si="2"/>
        <v>4748.67</v>
      </c>
      <c r="P22" s="76">
        <f t="shared" si="2"/>
        <v>4943.26</v>
      </c>
      <c r="Q22" s="76">
        <f t="shared" si="2"/>
        <v>4842.71</v>
      </c>
      <c r="R22" s="76">
        <f t="shared" si="2"/>
        <v>4839.75</v>
      </c>
      <c r="S22" s="76">
        <f t="shared" si="2"/>
        <v>4837.58</v>
      </c>
      <c r="T22" s="76">
        <f t="shared" si="2"/>
        <v>4838.18</v>
      </c>
      <c r="U22" s="76">
        <f t="shared" si="2"/>
        <v>4703.1899999999996</v>
      </c>
      <c r="V22" s="76">
        <f t="shared" si="2"/>
        <v>4690.37</v>
      </c>
      <c r="W22" s="76">
        <f t="shared" si="2"/>
        <v>4675.3100000000004</v>
      </c>
      <c r="X22" s="76">
        <f t="shared" si="2"/>
        <v>4667.76</v>
      </c>
      <c r="Y22" s="76">
        <f t="shared" si="2"/>
        <v>4678.46</v>
      </c>
    </row>
    <row r="23" spans="1:25" ht="15.75" x14ac:dyDescent="0.25">
      <c r="A23" s="75">
        <v>16</v>
      </c>
      <c r="B23" s="76">
        <f t="shared" si="2"/>
        <v>4693.04</v>
      </c>
      <c r="C23" s="76">
        <f t="shared" si="2"/>
        <v>4700.7299999999996</v>
      </c>
      <c r="D23" s="76">
        <f t="shared" si="2"/>
        <v>4666.63</v>
      </c>
      <c r="E23" s="76">
        <f t="shared" si="2"/>
        <v>4718.34</v>
      </c>
      <c r="F23" s="76">
        <f t="shared" si="2"/>
        <v>4755.87</v>
      </c>
      <c r="G23" s="76">
        <f t="shared" si="2"/>
        <v>4875.75</v>
      </c>
      <c r="H23" s="76">
        <f t="shared" si="2"/>
        <v>4810.1099999999997</v>
      </c>
      <c r="I23" s="76">
        <f t="shared" si="2"/>
        <v>4707.25</v>
      </c>
      <c r="J23" s="76">
        <f t="shared" si="2"/>
        <v>4704.75</v>
      </c>
      <c r="K23" s="76">
        <f t="shared" si="2"/>
        <v>4701.5600000000004</v>
      </c>
      <c r="L23" s="76">
        <f t="shared" si="2"/>
        <v>4672.57</v>
      </c>
      <c r="M23" s="76">
        <f t="shared" si="2"/>
        <v>4701.74</v>
      </c>
      <c r="N23" s="76">
        <f t="shared" si="2"/>
        <v>4687.75</v>
      </c>
      <c r="O23" s="76">
        <f t="shared" si="2"/>
        <v>4663.3500000000004</v>
      </c>
      <c r="P23" s="76">
        <f t="shared" si="2"/>
        <v>4701.7700000000004</v>
      </c>
      <c r="Q23" s="76">
        <f t="shared" si="2"/>
        <v>4670.8900000000003</v>
      </c>
      <c r="R23" s="76">
        <f t="shared" si="2"/>
        <v>4679.34</v>
      </c>
      <c r="S23" s="76">
        <f t="shared" si="2"/>
        <v>4678.92</v>
      </c>
      <c r="T23" s="76">
        <f t="shared" si="2"/>
        <v>4677.55</v>
      </c>
      <c r="U23" s="76">
        <f t="shared" si="2"/>
        <v>4677.79</v>
      </c>
      <c r="V23" s="76">
        <f t="shared" si="2"/>
        <v>4669</v>
      </c>
      <c r="W23" s="76">
        <f t="shared" si="2"/>
        <v>4677.2299999999996</v>
      </c>
      <c r="X23" s="76">
        <f t="shared" si="2"/>
        <v>4680.2299999999996</v>
      </c>
      <c r="Y23" s="76">
        <f t="shared" si="2"/>
        <v>4680.9799999999996</v>
      </c>
    </row>
    <row r="24" spans="1:25" ht="15.75" x14ac:dyDescent="0.25">
      <c r="A24" s="75">
        <v>17</v>
      </c>
      <c r="B24" s="76">
        <f t="shared" si="2"/>
        <v>4668.6099999999997</v>
      </c>
      <c r="C24" s="76">
        <f t="shared" si="2"/>
        <v>4702.45</v>
      </c>
      <c r="D24" s="76">
        <f t="shared" si="2"/>
        <v>4644.04</v>
      </c>
      <c r="E24" s="76">
        <f t="shared" si="2"/>
        <v>4654.53</v>
      </c>
      <c r="F24" s="76">
        <f t="shared" si="2"/>
        <v>4680.09</v>
      </c>
      <c r="G24" s="76">
        <f t="shared" si="2"/>
        <v>4740.8999999999996</v>
      </c>
      <c r="H24" s="76">
        <f t="shared" si="2"/>
        <v>4679.5200000000004</v>
      </c>
      <c r="I24" s="76">
        <f t="shared" si="2"/>
        <v>4651.57</v>
      </c>
      <c r="J24" s="76">
        <f t="shared" si="2"/>
        <v>4676.07</v>
      </c>
      <c r="K24" s="76">
        <f t="shared" si="2"/>
        <v>4650.05</v>
      </c>
      <c r="L24" s="76">
        <f t="shared" si="2"/>
        <v>4663.54</v>
      </c>
      <c r="M24" s="76">
        <f t="shared" si="2"/>
        <v>4617.4799999999996</v>
      </c>
      <c r="N24" s="76">
        <f t="shared" si="2"/>
        <v>4622.96</v>
      </c>
      <c r="O24" s="76">
        <f t="shared" si="2"/>
        <v>4661.46</v>
      </c>
      <c r="P24" s="76">
        <f t="shared" si="2"/>
        <v>4607.5600000000004</v>
      </c>
      <c r="Q24" s="76">
        <f t="shared" si="2"/>
        <v>4598.22</v>
      </c>
      <c r="R24" s="76">
        <f t="shared" si="2"/>
        <v>4597.08</v>
      </c>
      <c r="S24" s="76">
        <f t="shared" si="2"/>
        <v>4612.37</v>
      </c>
      <c r="T24" s="76">
        <f t="shared" si="2"/>
        <v>4593.55</v>
      </c>
      <c r="U24" s="76">
        <f t="shared" si="2"/>
        <v>4572.26</v>
      </c>
      <c r="V24" s="76">
        <f t="shared" si="2"/>
        <v>4560.25</v>
      </c>
      <c r="W24" s="76">
        <f t="shared" si="2"/>
        <v>4577.6000000000004</v>
      </c>
      <c r="X24" s="76">
        <f t="shared" si="2"/>
        <v>4597.1499999999996</v>
      </c>
      <c r="Y24" s="76">
        <f t="shared" si="2"/>
        <v>4573.2700000000004</v>
      </c>
    </row>
    <row r="25" spans="1:25" ht="15.75" x14ac:dyDescent="0.25">
      <c r="A25" s="75">
        <v>18</v>
      </c>
      <c r="B25" s="76">
        <f t="shared" si="2"/>
        <v>4609.59</v>
      </c>
      <c r="C25" s="76">
        <f t="shared" si="2"/>
        <v>4623.3100000000004</v>
      </c>
      <c r="D25" s="76">
        <f t="shared" si="2"/>
        <v>4620.97</v>
      </c>
      <c r="E25" s="76">
        <f t="shared" si="2"/>
        <v>4636.08</v>
      </c>
      <c r="F25" s="76">
        <f t="shared" si="2"/>
        <v>4643.49</v>
      </c>
      <c r="G25" s="76">
        <f t="shared" si="2"/>
        <v>4678.83</v>
      </c>
      <c r="H25" s="76">
        <f t="shared" si="2"/>
        <v>4635.12</v>
      </c>
      <c r="I25" s="76">
        <f t="shared" si="2"/>
        <v>4740.67</v>
      </c>
      <c r="J25" s="76">
        <f t="shared" si="2"/>
        <v>4707.3599999999997</v>
      </c>
      <c r="K25" s="76">
        <f t="shared" si="2"/>
        <v>4705.45</v>
      </c>
      <c r="L25" s="76">
        <f t="shared" si="2"/>
        <v>4633.04</v>
      </c>
      <c r="M25" s="76">
        <f t="shared" si="2"/>
        <v>4640.1499999999996</v>
      </c>
      <c r="N25" s="76">
        <f t="shared" si="2"/>
        <v>4624.3500000000004</v>
      </c>
      <c r="O25" s="76">
        <f t="shared" si="2"/>
        <v>4642.96</v>
      </c>
      <c r="P25" s="76">
        <f t="shared" si="2"/>
        <v>4615.1099999999997</v>
      </c>
      <c r="Q25" s="76">
        <f t="shared" si="2"/>
        <v>4610.0600000000004</v>
      </c>
      <c r="R25" s="76">
        <f t="shared" si="2"/>
        <v>4653.8</v>
      </c>
      <c r="S25" s="76">
        <f t="shared" si="2"/>
        <v>4629.59</v>
      </c>
      <c r="T25" s="76">
        <f t="shared" si="2"/>
        <v>4641.95</v>
      </c>
      <c r="U25" s="76">
        <f t="shared" si="2"/>
        <v>4629.54</v>
      </c>
      <c r="V25" s="76">
        <f t="shared" si="2"/>
        <v>4594.29</v>
      </c>
      <c r="W25" s="76">
        <f t="shared" si="2"/>
        <v>4576.5200000000004</v>
      </c>
      <c r="X25" s="76">
        <f t="shared" si="2"/>
        <v>4579.82</v>
      </c>
      <c r="Y25" s="76">
        <f t="shared" si="2"/>
        <v>4589.22</v>
      </c>
    </row>
    <row r="26" spans="1:25" ht="15.75" x14ac:dyDescent="0.25">
      <c r="A26" s="75">
        <v>19</v>
      </c>
      <c r="B26" s="76">
        <f t="shared" si="2"/>
        <v>4595.8500000000004</v>
      </c>
      <c r="C26" s="76">
        <f t="shared" si="2"/>
        <v>4620.96</v>
      </c>
      <c r="D26" s="76">
        <f t="shared" si="2"/>
        <v>4634.32</v>
      </c>
      <c r="E26" s="76">
        <f t="shared" si="2"/>
        <v>4633.24</v>
      </c>
      <c r="F26" s="76">
        <f t="shared" si="2"/>
        <v>4640.76</v>
      </c>
      <c r="G26" s="76">
        <f t="shared" si="2"/>
        <v>4717.87</v>
      </c>
      <c r="H26" s="76">
        <f t="shared" si="2"/>
        <v>4739.7299999999996</v>
      </c>
      <c r="I26" s="76">
        <f t="shared" si="2"/>
        <v>4704.99</v>
      </c>
      <c r="J26" s="76">
        <f t="shared" si="2"/>
        <v>4712.7299999999996</v>
      </c>
      <c r="K26" s="76">
        <f t="shared" si="2"/>
        <v>4683.76</v>
      </c>
      <c r="L26" s="76">
        <f t="shared" si="2"/>
        <v>4638.42</v>
      </c>
      <c r="M26" s="76">
        <f t="shared" si="2"/>
        <v>4639.3100000000004</v>
      </c>
      <c r="N26" s="76">
        <f t="shared" si="2"/>
        <v>4649.8900000000003</v>
      </c>
      <c r="O26" s="76">
        <f t="shared" si="2"/>
        <v>4637.74</v>
      </c>
      <c r="P26" s="76">
        <f t="shared" si="2"/>
        <v>4621.53</v>
      </c>
      <c r="Q26" s="76">
        <f t="shared" si="2"/>
        <v>4611.3100000000004</v>
      </c>
      <c r="R26" s="76">
        <f t="shared" si="2"/>
        <v>4628.1499999999996</v>
      </c>
      <c r="S26" s="76">
        <f t="shared" si="2"/>
        <v>4610.8100000000004</v>
      </c>
      <c r="T26" s="76">
        <f t="shared" si="2"/>
        <v>4625.93</v>
      </c>
      <c r="U26" s="76">
        <f t="shared" si="2"/>
        <v>4635.5200000000004</v>
      </c>
      <c r="V26" s="76">
        <f t="shared" si="2"/>
        <v>4611.45</v>
      </c>
      <c r="W26" s="76">
        <f t="shared" si="2"/>
        <v>4543.3599999999997</v>
      </c>
      <c r="X26" s="76">
        <f t="shared" si="2"/>
        <v>4548.54</v>
      </c>
      <c r="Y26" s="76">
        <f t="shared" si="2"/>
        <v>4574.2700000000004</v>
      </c>
    </row>
    <row r="27" spans="1:25" ht="15.75" x14ac:dyDescent="0.25">
      <c r="A27" s="75">
        <v>20</v>
      </c>
      <c r="B27" s="76">
        <f t="shared" si="2"/>
        <v>4580.75</v>
      </c>
      <c r="C27" s="76">
        <f t="shared" si="2"/>
        <v>4644.4399999999996</v>
      </c>
      <c r="D27" s="76">
        <f t="shared" si="2"/>
        <v>4608.46</v>
      </c>
      <c r="E27" s="76">
        <f t="shared" si="2"/>
        <v>4627.97</v>
      </c>
      <c r="F27" s="76">
        <f t="shared" si="2"/>
        <v>4612.2</v>
      </c>
      <c r="G27" s="76">
        <f t="shared" si="2"/>
        <v>4686.6400000000003</v>
      </c>
      <c r="H27" s="76">
        <f t="shared" si="2"/>
        <v>4695.26</v>
      </c>
      <c r="I27" s="76">
        <f t="shared" si="2"/>
        <v>4700.2299999999996</v>
      </c>
      <c r="J27" s="76">
        <f t="shared" si="2"/>
        <v>4651.8599999999997</v>
      </c>
      <c r="K27" s="76">
        <f t="shared" si="2"/>
        <v>4639.0600000000004</v>
      </c>
      <c r="L27" s="76">
        <f t="shared" si="2"/>
        <v>4645.1400000000003</v>
      </c>
      <c r="M27" s="76">
        <f t="shared" si="2"/>
        <v>4631.3999999999996</v>
      </c>
      <c r="N27" s="76">
        <f t="shared" si="2"/>
        <v>4636.8999999999996</v>
      </c>
      <c r="O27" s="76">
        <f t="shared" si="2"/>
        <v>4638.05</v>
      </c>
      <c r="P27" s="76">
        <f t="shared" si="2"/>
        <v>4641.1400000000003</v>
      </c>
      <c r="Q27" s="76">
        <f t="shared" si="2"/>
        <v>4637.7700000000004</v>
      </c>
      <c r="R27" s="76">
        <f t="shared" si="2"/>
        <v>4643.3599999999997</v>
      </c>
      <c r="S27" s="76">
        <f t="shared" si="2"/>
        <v>4646.04</v>
      </c>
      <c r="T27" s="76">
        <f t="shared" si="2"/>
        <v>4641.49</v>
      </c>
      <c r="U27" s="76">
        <f t="shared" si="2"/>
        <v>4626.18</v>
      </c>
      <c r="V27" s="76">
        <f t="shared" si="2"/>
        <v>4586.4399999999996</v>
      </c>
      <c r="W27" s="76">
        <f t="shared" si="2"/>
        <v>4578.34</v>
      </c>
      <c r="X27" s="76">
        <f t="shared" si="2"/>
        <v>4577.6099999999997</v>
      </c>
      <c r="Y27" s="76">
        <f t="shared" si="2"/>
        <v>4527.9799999999996</v>
      </c>
    </row>
    <row r="28" spans="1:25" ht="15.75" x14ac:dyDescent="0.25">
      <c r="A28" s="75">
        <v>21</v>
      </c>
      <c r="B28" s="76">
        <f t="shared" si="2"/>
        <v>4579.1000000000004</v>
      </c>
      <c r="C28" s="76">
        <f t="shared" si="2"/>
        <v>4622.5600000000004</v>
      </c>
      <c r="D28" s="76">
        <f t="shared" si="2"/>
        <v>4605.41</v>
      </c>
      <c r="E28" s="76">
        <f t="shared" si="2"/>
        <v>4609.12</v>
      </c>
      <c r="F28" s="76">
        <f t="shared" si="2"/>
        <v>4606.1099999999997</v>
      </c>
      <c r="G28" s="76">
        <f t="shared" si="2"/>
        <v>4663.87</v>
      </c>
      <c r="H28" s="76">
        <f t="shared" si="2"/>
        <v>4720.26</v>
      </c>
      <c r="I28" s="76">
        <f t="shared" si="2"/>
        <v>4717.54</v>
      </c>
      <c r="J28" s="76">
        <f t="shared" si="2"/>
        <v>4743.3999999999996</v>
      </c>
      <c r="K28" s="76">
        <f t="shared" si="2"/>
        <v>4714.3</v>
      </c>
      <c r="L28" s="76">
        <f t="shared" si="2"/>
        <v>4658.82</v>
      </c>
      <c r="M28" s="76">
        <f t="shared" si="2"/>
        <v>4678.2700000000004</v>
      </c>
      <c r="N28" s="76">
        <f t="shared" si="2"/>
        <v>4678.38</v>
      </c>
      <c r="O28" s="76">
        <f t="shared" si="2"/>
        <v>4713.21</v>
      </c>
      <c r="P28" s="76">
        <f t="shared" si="2"/>
        <v>4680.6099999999997</v>
      </c>
      <c r="Q28" s="76">
        <f t="shared" si="2"/>
        <v>4686.54</v>
      </c>
      <c r="R28" s="76">
        <f t="shared" si="2"/>
        <v>4691.62</v>
      </c>
      <c r="S28" s="76">
        <f t="shared" si="2"/>
        <v>4679.1400000000003</v>
      </c>
      <c r="T28" s="76">
        <f t="shared" si="2"/>
        <v>4685.18</v>
      </c>
      <c r="U28" s="76">
        <f t="shared" si="2"/>
        <v>4685.0600000000004</v>
      </c>
      <c r="V28" s="76">
        <f t="shared" si="2"/>
        <v>4639.03</v>
      </c>
      <c r="W28" s="76">
        <f t="shared" si="2"/>
        <v>4628.01</v>
      </c>
      <c r="X28" s="76">
        <f t="shared" si="2"/>
        <v>4644.13</v>
      </c>
      <c r="Y28" s="76">
        <f t="shared" si="2"/>
        <v>4604.01</v>
      </c>
    </row>
    <row r="29" spans="1:25" ht="15.75" x14ac:dyDescent="0.25">
      <c r="A29" s="75">
        <v>22</v>
      </c>
      <c r="B29" s="76">
        <f t="shared" si="2"/>
        <v>4632.8500000000004</v>
      </c>
      <c r="C29" s="76">
        <f t="shared" si="2"/>
        <v>4629.99</v>
      </c>
      <c r="D29" s="76">
        <f t="shared" si="2"/>
        <v>4631.8</v>
      </c>
      <c r="E29" s="76">
        <f t="shared" si="2"/>
        <v>4628.76</v>
      </c>
      <c r="F29" s="76">
        <f t="shared" si="2"/>
        <v>4632.2</v>
      </c>
      <c r="G29" s="76">
        <f t="shared" si="2"/>
        <v>4696.3100000000004</v>
      </c>
      <c r="H29" s="76">
        <f t="shared" si="2"/>
        <v>4728.43</v>
      </c>
      <c r="I29" s="76">
        <f t="shared" si="2"/>
        <v>4388.68</v>
      </c>
      <c r="J29" s="76">
        <f t="shared" si="2"/>
        <v>4372.29</v>
      </c>
      <c r="K29" s="76">
        <f t="shared" si="2"/>
        <v>4371.9399999999996</v>
      </c>
      <c r="L29" s="76">
        <f t="shared" si="2"/>
        <v>4387.42</v>
      </c>
      <c r="M29" s="76">
        <f t="shared" si="2"/>
        <v>4392.46</v>
      </c>
      <c r="N29" s="76">
        <f t="shared" si="2"/>
        <v>4392.66</v>
      </c>
      <c r="O29" s="76">
        <f t="shared" si="2"/>
        <v>4391.74</v>
      </c>
      <c r="P29" s="76">
        <f t="shared" si="2"/>
        <v>4377.1099999999997</v>
      </c>
      <c r="Q29" s="76">
        <f t="shared" ref="Q29:Y37" si="3">ROUND(Q168+$K$182+$K$183+Q208,2)</f>
        <v>4401.46</v>
      </c>
      <c r="R29" s="76">
        <f t="shared" si="3"/>
        <v>4397.34</v>
      </c>
      <c r="S29" s="76">
        <f t="shared" si="3"/>
        <v>4391.03</v>
      </c>
      <c r="T29" s="76">
        <f t="shared" si="3"/>
        <v>4397.74</v>
      </c>
      <c r="U29" s="76">
        <f t="shared" si="3"/>
        <v>4394.97</v>
      </c>
      <c r="V29" s="76">
        <f t="shared" si="3"/>
        <v>4397.62</v>
      </c>
      <c r="W29" s="76">
        <f t="shared" si="3"/>
        <v>4410.55</v>
      </c>
      <c r="X29" s="76">
        <f t="shared" si="3"/>
        <v>4451.58</v>
      </c>
      <c r="Y29" s="76">
        <f t="shared" si="3"/>
        <v>4455.8</v>
      </c>
    </row>
    <row r="30" spans="1:25" ht="15.75" x14ac:dyDescent="0.25">
      <c r="A30" s="75">
        <v>23</v>
      </c>
      <c r="B30" s="76">
        <f t="shared" ref="B30:P36" si="4">ROUND(B169+$K$182+$K$183+B209,2)</f>
        <v>4445.55</v>
      </c>
      <c r="C30" s="76">
        <f t="shared" si="4"/>
        <v>4441.91</v>
      </c>
      <c r="D30" s="76">
        <f t="shared" si="4"/>
        <v>4388.51</v>
      </c>
      <c r="E30" s="76">
        <f t="shared" si="4"/>
        <v>4379.79</v>
      </c>
      <c r="F30" s="76">
        <f t="shared" si="4"/>
        <v>4372.24</v>
      </c>
      <c r="G30" s="76">
        <f t="shared" si="4"/>
        <v>4371.79</v>
      </c>
      <c r="H30" s="76">
        <f t="shared" si="4"/>
        <v>4379.09</v>
      </c>
      <c r="I30" s="76">
        <f t="shared" si="4"/>
        <v>4508.68</v>
      </c>
      <c r="J30" s="76">
        <f t="shared" si="4"/>
        <v>4509.8100000000004</v>
      </c>
      <c r="K30" s="76">
        <f t="shared" si="4"/>
        <v>4510.95</v>
      </c>
      <c r="L30" s="76">
        <f t="shared" si="4"/>
        <v>4505.93</v>
      </c>
      <c r="M30" s="76">
        <f t="shared" si="4"/>
        <v>4510.34</v>
      </c>
      <c r="N30" s="76">
        <f t="shared" si="4"/>
        <v>4521.46</v>
      </c>
      <c r="O30" s="76">
        <f t="shared" si="4"/>
        <v>4499.66</v>
      </c>
      <c r="P30" s="76">
        <f t="shared" si="4"/>
        <v>4517.26</v>
      </c>
      <c r="Q30" s="76">
        <f t="shared" si="3"/>
        <v>4521.18</v>
      </c>
      <c r="R30" s="76">
        <f t="shared" si="3"/>
        <v>4498.71</v>
      </c>
      <c r="S30" s="76">
        <f t="shared" si="3"/>
        <v>4498.78</v>
      </c>
      <c r="T30" s="76">
        <f t="shared" si="3"/>
        <v>4498.7</v>
      </c>
      <c r="U30" s="76">
        <f t="shared" si="3"/>
        <v>4518.87</v>
      </c>
      <c r="V30" s="76">
        <f t="shared" si="3"/>
        <v>4515.43</v>
      </c>
      <c r="W30" s="76">
        <f t="shared" si="3"/>
        <v>4519.83</v>
      </c>
      <c r="X30" s="76">
        <f t="shared" si="3"/>
        <v>4504.34</v>
      </c>
      <c r="Y30" s="76">
        <f t="shared" si="3"/>
        <v>4516.2</v>
      </c>
    </row>
    <row r="31" spans="1:25" ht="15.75" x14ac:dyDescent="0.25">
      <c r="A31" s="75">
        <v>24</v>
      </c>
      <c r="B31" s="76">
        <f t="shared" si="4"/>
        <v>4516.09</v>
      </c>
      <c r="C31" s="76">
        <f t="shared" si="4"/>
        <v>4526.03</v>
      </c>
      <c r="D31" s="76">
        <f t="shared" si="4"/>
        <v>4500.93</v>
      </c>
      <c r="E31" s="76">
        <f t="shared" si="4"/>
        <v>4502.1099999999997</v>
      </c>
      <c r="F31" s="76">
        <f t="shared" si="4"/>
        <v>4501.46</v>
      </c>
      <c r="G31" s="76">
        <f t="shared" si="4"/>
        <v>4499.66</v>
      </c>
      <c r="H31" s="76">
        <f t="shared" si="4"/>
        <v>4492.03</v>
      </c>
      <c r="I31" s="76">
        <f t="shared" si="4"/>
        <v>4657.16</v>
      </c>
      <c r="J31" s="76">
        <f t="shared" si="4"/>
        <v>4663.7700000000004</v>
      </c>
      <c r="K31" s="76">
        <f t="shared" si="4"/>
        <v>4661.7</v>
      </c>
      <c r="L31" s="76">
        <f t="shared" si="4"/>
        <v>4633.3100000000004</v>
      </c>
      <c r="M31" s="76">
        <f t="shared" si="4"/>
        <v>4636.8100000000004</v>
      </c>
      <c r="N31" s="76">
        <f t="shared" si="4"/>
        <v>4580.58</v>
      </c>
      <c r="O31" s="76">
        <f t="shared" si="4"/>
        <v>4633.97</v>
      </c>
      <c r="P31" s="76">
        <f t="shared" si="4"/>
        <v>4621.97</v>
      </c>
      <c r="Q31" s="76">
        <f t="shared" si="3"/>
        <v>4611.18</v>
      </c>
      <c r="R31" s="76">
        <f t="shared" si="3"/>
        <v>4598.8500000000004</v>
      </c>
      <c r="S31" s="76">
        <f t="shared" si="3"/>
        <v>4625.53</v>
      </c>
      <c r="T31" s="76">
        <f t="shared" si="3"/>
        <v>4616.3100000000004</v>
      </c>
      <c r="U31" s="76">
        <f t="shared" si="3"/>
        <v>4623.3999999999996</v>
      </c>
      <c r="V31" s="76">
        <f t="shared" si="3"/>
        <v>4618.08</v>
      </c>
      <c r="W31" s="76">
        <f t="shared" si="3"/>
        <v>4610.0600000000004</v>
      </c>
      <c r="X31" s="76">
        <f t="shared" si="3"/>
        <v>4593.6000000000004</v>
      </c>
      <c r="Y31" s="76">
        <f t="shared" si="3"/>
        <v>4587.17</v>
      </c>
    </row>
    <row r="32" spans="1:25" ht="15.75" x14ac:dyDescent="0.25">
      <c r="A32" s="75">
        <v>25</v>
      </c>
      <c r="B32" s="76">
        <f t="shared" si="4"/>
        <v>4564.12</v>
      </c>
      <c r="C32" s="76">
        <f t="shared" si="4"/>
        <v>4569.71</v>
      </c>
      <c r="D32" s="76">
        <f t="shared" si="4"/>
        <v>4610.13</v>
      </c>
      <c r="E32" s="76">
        <f t="shared" si="4"/>
        <v>4656.41</v>
      </c>
      <c r="F32" s="76">
        <f t="shared" si="4"/>
        <v>4652.37</v>
      </c>
      <c r="G32" s="76">
        <f t="shared" si="4"/>
        <v>4666.7</v>
      </c>
      <c r="H32" s="76">
        <f t="shared" si="4"/>
        <v>4645.42</v>
      </c>
      <c r="I32" s="76">
        <f t="shared" si="4"/>
        <v>4565.12</v>
      </c>
      <c r="J32" s="76">
        <f t="shared" si="4"/>
        <v>4560.6499999999996</v>
      </c>
      <c r="K32" s="76">
        <f t="shared" si="4"/>
        <v>4563.47</v>
      </c>
      <c r="L32" s="76">
        <f t="shared" si="4"/>
        <v>4610.93</v>
      </c>
      <c r="M32" s="76">
        <f t="shared" si="4"/>
        <v>4611.7700000000004</v>
      </c>
      <c r="N32" s="76">
        <f t="shared" si="4"/>
        <v>4608.21</v>
      </c>
      <c r="O32" s="76">
        <f t="shared" si="4"/>
        <v>4594.76</v>
      </c>
      <c r="P32" s="76">
        <f t="shared" si="4"/>
        <v>4573.26</v>
      </c>
      <c r="Q32" s="76">
        <f t="shared" si="3"/>
        <v>4545.37</v>
      </c>
      <c r="R32" s="76">
        <f t="shared" si="3"/>
        <v>4529.1099999999997</v>
      </c>
      <c r="S32" s="76">
        <f t="shared" si="3"/>
        <v>4552.1000000000004</v>
      </c>
      <c r="T32" s="76">
        <f t="shared" si="3"/>
        <v>4575.13</v>
      </c>
      <c r="U32" s="76">
        <f t="shared" si="3"/>
        <v>4581.99</v>
      </c>
      <c r="V32" s="76">
        <f t="shared" si="3"/>
        <v>4589.6099999999997</v>
      </c>
      <c r="W32" s="76">
        <f t="shared" si="3"/>
        <v>4591.3900000000003</v>
      </c>
      <c r="X32" s="76">
        <f t="shared" si="3"/>
        <v>4585.8999999999996</v>
      </c>
      <c r="Y32" s="76">
        <f t="shared" si="3"/>
        <v>4567.5</v>
      </c>
    </row>
    <row r="33" spans="1:25" ht="15.75" x14ac:dyDescent="0.25">
      <c r="A33" s="75">
        <v>26</v>
      </c>
      <c r="B33" s="76">
        <f t="shared" si="4"/>
        <v>4554.1400000000003</v>
      </c>
      <c r="C33" s="76">
        <f t="shared" si="4"/>
        <v>4541.74</v>
      </c>
      <c r="D33" s="76">
        <f t="shared" si="4"/>
        <v>4567.6000000000004</v>
      </c>
      <c r="E33" s="76">
        <f t="shared" si="4"/>
        <v>4596.47</v>
      </c>
      <c r="F33" s="76">
        <f t="shared" si="4"/>
        <v>4593.8900000000003</v>
      </c>
      <c r="G33" s="76">
        <f t="shared" si="4"/>
        <v>4571.88</v>
      </c>
      <c r="H33" s="76">
        <f t="shared" si="4"/>
        <v>4589.2700000000004</v>
      </c>
      <c r="I33" s="76">
        <f t="shared" si="4"/>
        <v>4583.17</v>
      </c>
      <c r="J33" s="76">
        <f t="shared" si="4"/>
        <v>4534.54</v>
      </c>
      <c r="K33" s="76">
        <f t="shared" si="4"/>
        <v>4575.7</v>
      </c>
      <c r="L33" s="76">
        <f t="shared" si="4"/>
        <v>4592.03</v>
      </c>
      <c r="M33" s="76">
        <f t="shared" si="4"/>
        <v>4585.34</v>
      </c>
      <c r="N33" s="76">
        <f t="shared" si="4"/>
        <v>4587.71</v>
      </c>
      <c r="O33" s="76">
        <f t="shared" si="4"/>
        <v>4585.34</v>
      </c>
      <c r="P33" s="76">
        <f t="shared" si="4"/>
        <v>4569.04</v>
      </c>
      <c r="Q33" s="76">
        <f t="shared" si="3"/>
        <v>4555.5</v>
      </c>
      <c r="R33" s="76">
        <f t="shared" si="3"/>
        <v>4619.9799999999996</v>
      </c>
      <c r="S33" s="76">
        <f t="shared" si="3"/>
        <v>4621.2700000000004</v>
      </c>
      <c r="T33" s="76">
        <f t="shared" si="3"/>
        <v>4570.6400000000003</v>
      </c>
      <c r="U33" s="76">
        <f t="shared" si="3"/>
        <v>4565.4799999999996</v>
      </c>
      <c r="V33" s="76">
        <f t="shared" si="3"/>
        <v>4574.37</v>
      </c>
      <c r="W33" s="76">
        <f t="shared" si="3"/>
        <v>4575.8999999999996</v>
      </c>
      <c r="X33" s="76">
        <f t="shared" si="3"/>
        <v>4577.8</v>
      </c>
      <c r="Y33" s="76">
        <f t="shared" si="3"/>
        <v>4573.3</v>
      </c>
    </row>
    <row r="34" spans="1:25" ht="15.75" x14ac:dyDescent="0.25">
      <c r="A34" s="75">
        <v>27</v>
      </c>
      <c r="B34" s="76">
        <f t="shared" si="4"/>
        <v>4593.07</v>
      </c>
      <c r="C34" s="76">
        <f t="shared" si="4"/>
        <v>4575.04</v>
      </c>
      <c r="D34" s="76">
        <f t="shared" si="4"/>
        <v>4579.82</v>
      </c>
      <c r="E34" s="76">
        <f t="shared" si="4"/>
        <v>4594.1099999999997</v>
      </c>
      <c r="F34" s="76">
        <f t="shared" si="4"/>
        <v>4593.1400000000003</v>
      </c>
      <c r="G34" s="76">
        <f t="shared" si="4"/>
        <v>4568.2700000000004</v>
      </c>
      <c r="H34" s="76">
        <f t="shared" si="4"/>
        <v>4560.6400000000003</v>
      </c>
      <c r="I34" s="76">
        <f t="shared" si="4"/>
        <v>4479.3599999999997</v>
      </c>
      <c r="J34" s="76">
        <f t="shared" si="4"/>
        <v>4481.6400000000003</v>
      </c>
      <c r="K34" s="76">
        <f t="shared" si="4"/>
        <v>4482.63</v>
      </c>
      <c r="L34" s="76">
        <f t="shared" si="4"/>
        <v>4481.83</v>
      </c>
      <c r="M34" s="76">
        <f t="shared" si="4"/>
        <v>4488.71</v>
      </c>
      <c r="N34" s="76">
        <f t="shared" si="4"/>
        <v>4479.76</v>
      </c>
      <c r="O34" s="76">
        <f t="shared" si="4"/>
        <v>4483.41</v>
      </c>
      <c r="P34" s="76">
        <f t="shared" si="4"/>
        <v>4483.03</v>
      </c>
      <c r="Q34" s="76">
        <f t="shared" si="3"/>
        <v>4481.78</v>
      </c>
      <c r="R34" s="76">
        <f t="shared" si="3"/>
        <v>4497.12</v>
      </c>
      <c r="S34" s="76">
        <f t="shared" si="3"/>
        <v>4473.41</v>
      </c>
      <c r="T34" s="76">
        <f t="shared" si="3"/>
        <v>4494.16</v>
      </c>
      <c r="U34" s="76">
        <f t="shared" si="3"/>
        <v>4494.67</v>
      </c>
      <c r="V34" s="76">
        <f t="shared" si="3"/>
        <v>4494.1899999999996</v>
      </c>
      <c r="W34" s="76">
        <f t="shared" si="3"/>
        <v>4485.63</v>
      </c>
      <c r="X34" s="76">
        <f t="shared" si="3"/>
        <v>4491.6099999999997</v>
      </c>
      <c r="Y34" s="76">
        <f t="shared" si="3"/>
        <v>4491.67</v>
      </c>
    </row>
    <row r="35" spans="1:25" ht="15.75" x14ac:dyDescent="0.25">
      <c r="A35" s="75">
        <v>28</v>
      </c>
      <c r="B35" s="76">
        <f t="shared" si="4"/>
        <v>4492.3599999999997</v>
      </c>
      <c r="C35" s="76">
        <f t="shared" si="4"/>
        <v>4472.7700000000004</v>
      </c>
      <c r="D35" s="76">
        <f t="shared" si="4"/>
        <v>4476.93</v>
      </c>
      <c r="E35" s="76">
        <f t="shared" si="4"/>
        <v>4483.3999999999996</v>
      </c>
      <c r="F35" s="76">
        <f t="shared" si="4"/>
        <v>4477.9799999999996</v>
      </c>
      <c r="G35" s="76">
        <f t="shared" si="4"/>
        <v>4472.24</v>
      </c>
      <c r="H35" s="76">
        <f t="shared" si="4"/>
        <v>4458.8</v>
      </c>
      <c r="I35" s="76">
        <f t="shared" si="4"/>
        <v>4588.6099999999997</v>
      </c>
      <c r="J35" s="76">
        <f t="shared" si="4"/>
        <v>4580.3900000000003</v>
      </c>
      <c r="K35" s="76">
        <f t="shared" si="4"/>
        <v>4565.66</v>
      </c>
      <c r="L35" s="76">
        <f t="shared" si="4"/>
        <v>4552.66</v>
      </c>
      <c r="M35" s="76">
        <f t="shared" si="4"/>
        <v>4553.13</v>
      </c>
      <c r="N35" s="76">
        <f t="shared" si="4"/>
        <v>4554.13</v>
      </c>
      <c r="O35" s="76">
        <f t="shared" si="4"/>
        <v>4554.34</v>
      </c>
      <c r="P35" s="76">
        <f t="shared" si="4"/>
        <v>4531.17</v>
      </c>
      <c r="Q35" s="76">
        <f t="shared" si="3"/>
        <v>4552.8900000000003</v>
      </c>
      <c r="R35" s="76">
        <f t="shared" si="3"/>
        <v>4539.51</v>
      </c>
      <c r="S35" s="76">
        <f t="shared" si="3"/>
        <v>4553.07</v>
      </c>
      <c r="T35" s="76">
        <f t="shared" si="3"/>
        <v>4553.09</v>
      </c>
      <c r="U35" s="76">
        <f t="shared" si="3"/>
        <v>4548.7299999999996</v>
      </c>
      <c r="V35" s="76">
        <f t="shared" si="3"/>
        <v>4552.13</v>
      </c>
      <c r="W35" s="76">
        <f t="shared" si="3"/>
        <v>4588.29</v>
      </c>
      <c r="X35" s="76">
        <f t="shared" si="3"/>
        <v>4593.62</v>
      </c>
      <c r="Y35" s="76">
        <f t="shared" si="3"/>
        <v>4563.96</v>
      </c>
    </row>
    <row r="36" spans="1:25" ht="15.75" x14ac:dyDescent="0.25">
      <c r="A36" s="75">
        <v>29</v>
      </c>
      <c r="B36" s="76">
        <f>ROUND(B175+$K$182+$K$183+B215,2)</f>
        <v>4568.05</v>
      </c>
      <c r="C36" s="76">
        <f t="shared" si="4"/>
        <v>4593.4799999999996</v>
      </c>
      <c r="D36" s="76">
        <f t="shared" si="4"/>
        <v>4590.09</v>
      </c>
      <c r="E36" s="76">
        <f t="shared" si="4"/>
        <v>4593.82</v>
      </c>
      <c r="F36" s="76">
        <f t="shared" si="4"/>
        <v>4592.57</v>
      </c>
      <c r="G36" s="76">
        <f t="shared" si="4"/>
        <v>4588.2700000000004</v>
      </c>
      <c r="H36" s="76">
        <f t="shared" si="4"/>
        <v>4570.9399999999996</v>
      </c>
      <c r="I36" s="76">
        <f t="shared" si="4"/>
        <v>4719.1099999999997</v>
      </c>
      <c r="J36" s="76">
        <f t="shared" si="4"/>
        <v>4730.75</v>
      </c>
      <c r="K36" s="76">
        <f t="shared" si="4"/>
        <v>4758.8999999999996</v>
      </c>
      <c r="L36" s="76">
        <f t="shared" si="4"/>
        <v>4754.1400000000003</v>
      </c>
      <c r="M36" s="76">
        <f t="shared" si="4"/>
        <v>4744.7299999999996</v>
      </c>
      <c r="N36" s="76">
        <f t="shared" si="4"/>
        <v>4724.24</v>
      </c>
      <c r="O36" s="76">
        <f t="shared" si="4"/>
        <v>4697.18</v>
      </c>
      <c r="P36" s="76">
        <f t="shared" si="4"/>
        <v>4652.79</v>
      </c>
      <c r="Q36" s="76">
        <f t="shared" si="3"/>
        <v>4725.33</v>
      </c>
      <c r="R36" s="76">
        <f t="shared" si="3"/>
        <v>4673.41</v>
      </c>
      <c r="S36" s="76">
        <f t="shared" si="3"/>
        <v>4644.99</v>
      </c>
      <c r="T36" s="76">
        <f t="shared" si="3"/>
        <v>4655.99</v>
      </c>
      <c r="U36" s="76">
        <f t="shared" si="3"/>
        <v>4682.1000000000004</v>
      </c>
      <c r="V36" s="76">
        <f t="shared" si="3"/>
        <v>4681.84</v>
      </c>
      <c r="W36" s="76">
        <f t="shared" si="3"/>
        <v>4731.29</v>
      </c>
      <c r="X36" s="76">
        <f t="shared" si="3"/>
        <v>4781.01</v>
      </c>
      <c r="Y36" s="76">
        <f t="shared" si="3"/>
        <v>4790.1499999999996</v>
      </c>
    </row>
    <row r="37" spans="1:25" ht="15.75" x14ac:dyDescent="0.25">
      <c r="A37" s="75">
        <v>30</v>
      </c>
      <c r="B37" s="76">
        <f t="shared" ref="B37:P37" si="5">ROUND(B176+$K$182+$K$183+B216,2)</f>
        <v>4772.3500000000004</v>
      </c>
      <c r="C37" s="76">
        <f t="shared" si="5"/>
        <v>4752.66</v>
      </c>
      <c r="D37" s="76">
        <f t="shared" si="5"/>
        <v>4750.04</v>
      </c>
      <c r="E37" s="76">
        <f t="shared" si="5"/>
        <v>4687.99</v>
      </c>
      <c r="F37" s="76">
        <f t="shared" si="5"/>
        <v>4705.63</v>
      </c>
      <c r="G37" s="76">
        <f t="shared" si="5"/>
        <v>4706.47</v>
      </c>
      <c r="H37" s="76">
        <f t="shared" si="5"/>
        <v>4738.13</v>
      </c>
      <c r="I37" s="76">
        <f t="shared" si="5"/>
        <v>4715.71</v>
      </c>
      <c r="J37" s="76">
        <f t="shared" si="5"/>
        <v>4743.37</v>
      </c>
      <c r="K37" s="76">
        <f t="shared" si="5"/>
        <v>4776.45</v>
      </c>
      <c r="L37" s="76">
        <f t="shared" si="5"/>
        <v>4742.8100000000004</v>
      </c>
      <c r="M37" s="76">
        <f t="shared" si="5"/>
        <v>4746.97</v>
      </c>
      <c r="N37" s="76">
        <f t="shared" si="5"/>
        <v>4707.97</v>
      </c>
      <c r="O37" s="76">
        <f t="shared" si="5"/>
        <v>4715</v>
      </c>
      <c r="P37" s="76">
        <f t="shared" si="5"/>
        <v>4648.6400000000003</v>
      </c>
      <c r="Q37" s="76">
        <f t="shared" si="3"/>
        <v>4754.8100000000004</v>
      </c>
      <c r="R37" s="76">
        <f t="shared" si="3"/>
        <v>4702.3900000000003</v>
      </c>
      <c r="S37" s="76">
        <f t="shared" si="3"/>
        <v>4692.32</v>
      </c>
      <c r="T37" s="76">
        <f t="shared" si="3"/>
        <v>4704.34</v>
      </c>
      <c r="U37" s="76">
        <f t="shared" si="3"/>
        <v>4730.4799999999996</v>
      </c>
      <c r="V37" s="76">
        <f t="shared" si="3"/>
        <v>4731.17</v>
      </c>
      <c r="W37" s="76">
        <f t="shared" si="3"/>
        <v>4810.05</v>
      </c>
      <c r="X37" s="76">
        <f t="shared" si="3"/>
        <v>4816.83</v>
      </c>
      <c r="Y37" s="76">
        <f t="shared" si="3"/>
        <v>4810.8</v>
      </c>
    </row>
    <row r="38" spans="1:25" ht="15.75" hidden="1" outlineLevel="1" x14ac:dyDescent="0.25">
      <c r="A38" s="75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</row>
    <row r="39" spans="1:25" ht="15.75" collapsed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</row>
    <row r="40" spans="1:25" ht="18.75" x14ac:dyDescent="0.25">
      <c r="A40" s="72" t="s">
        <v>67</v>
      </c>
      <c r="B40" s="73" t="s">
        <v>93</v>
      </c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</row>
    <row r="41" spans="1:25" ht="15.75" x14ac:dyDescent="0.25">
      <c r="A41" s="72"/>
      <c r="B41" s="74" t="s">
        <v>69</v>
      </c>
      <c r="C41" s="74" t="s">
        <v>70</v>
      </c>
      <c r="D41" s="74" t="s">
        <v>71</v>
      </c>
      <c r="E41" s="74" t="s">
        <v>72</v>
      </c>
      <c r="F41" s="74" t="s">
        <v>73</v>
      </c>
      <c r="G41" s="74" t="s">
        <v>74</v>
      </c>
      <c r="H41" s="74" t="s">
        <v>75</v>
      </c>
      <c r="I41" s="74" t="s">
        <v>76</v>
      </c>
      <c r="J41" s="74" t="s">
        <v>77</v>
      </c>
      <c r="K41" s="74" t="s">
        <v>78</v>
      </c>
      <c r="L41" s="74" t="s">
        <v>79</v>
      </c>
      <c r="M41" s="74" t="s">
        <v>80</v>
      </c>
      <c r="N41" s="74" t="s">
        <v>81</v>
      </c>
      <c r="O41" s="74" t="s">
        <v>82</v>
      </c>
      <c r="P41" s="74" t="s">
        <v>83</v>
      </c>
      <c r="Q41" s="74" t="s">
        <v>84</v>
      </c>
      <c r="R41" s="74" t="s">
        <v>85</v>
      </c>
      <c r="S41" s="74" t="s">
        <v>86</v>
      </c>
      <c r="T41" s="74" t="s">
        <v>87</v>
      </c>
      <c r="U41" s="74" t="s">
        <v>88</v>
      </c>
      <c r="V41" s="74" t="s">
        <v>89</v>
      </c>
      <c r="W41" s="74" t="s">
        <v>90</v>
      </c>
      <c r="X41" s="74" t="s">
        <v>91</v>
      </c>
      <c r="Y41" s="74" t="s">
        <v>92</v>
      </c>
    </row>
    <row r="42" spans="1:25" ht="15.75" x14ac:dyDescent="0.25">
      <c r="A42" s="75">
        <v>1</v>
      </c>
      <c r="B42" s="76">
        <f t="shared" ref="B42:Y52" si="6">ROUND(B147+$L$182+$L$183+B187,2)</f>
        <v>4967.82</v>
      </c>
      <c r="C42" s="76">
        <f t="shared" si="6"/>
        <v>4984.4399999999996</v>
      </c>
      <c r="D42" s="76">
        <f t="shared" si="6"/>
        <v>4970.8100000000004</v>
      </c>
      <c r="E42" s="76">
        <f t="shared" si="6"/>
        <v>4888.2</v>
      </c>
      <c r="F42" s="76">
        <f t="shared" si="6"/>
        <v>4898.58</v>
      </c>
      <c r="G42" s="76">
        <f t="shared" si="6"/>
        <v>4904.91</v>
      </c>
      <c r="H42" s="76">
        <f t="shared" si="6"/>
        <v>4913.63</v>
      </c>
      <c r="I42" s="76">
        <f t="shared" si="6"/>
        <v>4849.95</v>
      </c>
      <c r="J42" s="76">
        <f t="shared" si="6"/>
        <v>4814.8</v>
      </c>
      <c r="K42" s="76">
        <f t="shared" si="6"/>
        <v>4817.2</v>
      </c>
      <c r="L42" s="76">
        <f t="shared" si="6"/>
        <v>4818.92</v>
      </c>
      <c r="M42" s="76">
        <f t="shared" si="6"/>
        <v>4795.1400000000003</v>
      </c>
      <c r="N42" s="76">
        <f t="shared" si="6"/>
        <v>4773.99</v>
      </c>
      <c r="O42" s="76">
        <f t="shared" si="6"/>
        <v>4800.8599999999997</v>
      </c>
      <c r="P42" s="76">
        <f t="shared" si="6"/>
        <v>4796.13</v>
      </c>
      <c r="Q42" s="76">
        <f t="shared" si="6"/>
        <v>4799.26</v>
      </c>
      <c r="R42" s="76">
        <f t="shared" si="6"/>
        <v>4785.97</v>
      </c>
      <c r="S42" s="76">
        <f t="shared" si="6"/>
        <v>4784.51</v>
      </c>
      <c r="T42" s="76">
        <f t="shared" si="6"/>
        <v>4775.8599999999997</v>
      </c>
      <c r="U42" s="76">
        <f t="shared" si="6"/>
        <v>4799.92</v>
      </c>
      <c r="V42" s="76">
        <f t="shared" si="6"/>
        <v>4798.55</v>
      </c>
      <c r="W42" s="76">
        <f t="shared" si="6"/>
        <v>4773.93</v>
      </c>
      <c r="X42" s="76">
        <f t="shared" si="6"/>
        <v>4783.78</v>
      </c>
      <c r="Y42" s="76">
        <f t="shared" si="6"/>
        <v>4783.01</v>
      </c>
    </row>
    <row r="43" spans="1:25" ht="15.75" x14ac:dyDescent="0.25">
      <c r="A43" s="75">
        <v>2</v>
      </c>
      <c r="B43" s="76">
        <f t="shared" si="6"/>
        <v>4838.97</v>
      </c>
      <c r="C43" s="76">
        <f t="shared" si="6"/>
        <v>4836.5600000000004</v>
      </c>
      <c r="D43" s="76">
        <f t="shared" si="6"/>
        <v>4847.84</v>
      </c>
      <c r="E43" s="76">
        <f t="shared" si="6"/>
        <v>4849.96</v>
      </c>
      <c r="F43" s="76">
        <f t="shared" si="6"/>
        <v>4834.6499999999996</v>
      </c>
      <c r="G43" s="76">
        <f t="shared" si="6"/>
        <v>4846.8599999999997</v>
      </c>
      <c r="H43" s="76">
        <f t="shared" si="6"/>
        <v>4832.46</v>
      </c>
      <c r="I43" s="76">
        <f t="shared" si="6"/>
        <v>4761.17</v>
      </c>
      <c r="J43" s="76">
        <f t="shared" si="6"/>
        <v>4751.5</v>
      </c>
      <c r="K43" s="76">
        <f t="shared" si="6"/>
        <v>4744.93</v>
      </c>
      <c r="L43" s="76">
        <f t="shared" si="6"/>
        <v>4723.59</v>
      </c>
      <c r="M43" s="76">
        <f t="shared" si="6"/>
        <v>4713.1499999999996</v>
      </c>
      <c r="N43" s="76">
        <f t="shared" si="6"/>
        <v>4729.8</v>
      </c>
      <c r="O43" s="76">
        <f t="shared" si="6"/>
        <v>4740</v>
      </c>
      <c r="P43" s="76">
        <f t="shared" si="6"/>
        <v>4736.26</v>
      </c>
      <c r="Q43" s="76">
        <f t="shared" si="6"/>
        <v>4732.8999999999996</v>
      </c>
      <c r="R43" s="76">
        <f t="shared" si="6"/>
        <v>4733.93</v>
      </c>
      <c r="S43" s="76">
        <f t="shared" si="6"/>
        <v>4730.3999999999996</v>
      </c>
      <c r="T43" s="76">
        <f t="shared" si="6"/>
        <v>4739.75</v>
      </c>
      <c r="U43" s="76">
        <f t="shared" si="6"/>
        <v>4741.29</v>
      </c>
      <c r="V43" s="76">
        <f t="shared" si="6"/>
        <v>4744.04</v>
      </c>
      <c r="W43" s="76">
        <f t="shared" si="6"/>
        <v>4739.05</v>
      </c>
      <c r="X43" s="76">
        <f t="shared" si="6"/>
        <v>4742.8599999999997</v>
      </c>
      <c r="Y43" s="76">
        <f t="shared" si="6"/>
        <v>4739.84</v>
      </c>
    </row>
    <row r="44" spans="1:25" ht="15.75" x14ac:dyDescent="0.25">
      <c r="A44" s="75">
        <v>3</v>
      </c>
      <c r="B44" s="76">
        <f t="shared" si="6"/>
        <v>4751.49</v>
      </c>
      <c r="C44" s="76">
        <f t="shared" si="6"/>
        <v>4735.99</v>
      </c>
      <c r="D44" s="76">
        <f t="shared" si="6"/>
        <v>4731.3</v>
      </c>
      <c r="E44" s="76">
        <f t="shared" si="6"/>
        <v>4737.4799999999996</v>
      </c>
      <c r="F44" s="76">
        <f t="shared" si="6"/>
        <v>4729.8599999999997</v>
      </c>
      <c r="G44" s="76">
        <f t="shared" si="6"/>
        <v>4737.13</v>
      </c>
      <c r="H44" s="76">
        <f t="shared" si="6"/>
        <v>4729.82</v>
      </c>
      <c r="I44" s="76">
        <f t="shared" si="6"/>
        <v>4819.67</v>
      </c>
      <c r="J44" s="76">
        <f t="shared" si="6"/>
        <v>4834.3</v>
      </c>
      <c r="K44" s="76">
        <f t="shared" si="6"/>
        <v>4823.07</v>
      </c>
      <c r="L44" s="76">
        <f t="shared" si="6"/>
        <v>4829.8</v>
      </c>
      <c r="M44" s="76">
        <f t="shared" si="6"/>
        <v>4831.8500000000004</v>
      </c>
      <c r="N44" s="76">
        <f t="shared" si="6"/>
        <v>4822.6099999999997</v>
      </c>
      <c r="O44" s="76">
        <f t="shared" si="6"/>
        <v>4833.9799999999996</v>
      </c>
      <c r="P44" s="76">
        <f t="shared" si="6"/>
        <v>4806.93</v>
      </c>
      <c r="Q44" s="76">
        <f t="shared" si="6"/>
        <v>4821.22</v>
      </c>
      <c r="R44" s="76">
        <f t="shared" si="6"/>
        <v>4820.16</v>
      </c>
      <c r="S44" s="76">
        <f t="shared" si="6"/>
        <v>4827.46</v>
      </c>
      <c r="T44" s="76">
        <f t="shared" si="6"/>
        <v>4819.49</v>
      </c>
      <c r="U44" s="76">
        <f t="shared" si="6"/>
        <v>4803.95</v>
      </c>
      <c r="V44" s="76">
        <f t="shared" si="6"/>
        <v>4833.3100000000004</v>
      </c>
      <c r="W44" s="76">
        <f t="shared" si="6"/>
        <v>4836.0600000000004</v>
      </c>
      <c r="X44" s="76">
        <f t="shared" si="6"/>
        <v>4822.3599999999997</v>
      </c>
      <c r="Y44" s="76">
        <f t="shared" si="6"/>
        <v>4819.9399999999996</v>
      </c>
    </row>
    <row r="45" spans="1:25" ht="15.75" x14ac:dyDescent="0.25">
      <c r="A45" s="75">
        <v>4</v>
      </c>
      <c r="B45" s="76">
        <f t="shared" si="6"/>
        <v>4832.95</v>
      </c>
      <c r="C45" s="76">
        <f t="shared" si="6"/>
        <v>4831.8999999999996</v>
      </c>
      <c r="D45" s="76">
        <f t="shared" si="6"/>
        <v>4830.46</v>
      </c>
      <c r="E45" s="76">
        <f t="shared" si="6"/>
        <v>4834.16</v>
      </c>
      <c r="F45" s="76">
        <f t="shared" si="6"/>
        <v>4831.9799999999996</v>
      </c>
      <c r="G45" s="76">
        <f t="shared" si="6"/>
        <v>4822.25</v>
      </c>
      <c r="H45" s="76">
        <f t="shared" si="6"/>
        <v>4829.78</v>
      </c>
      <c r="I45" s="76">
        <f t="shared" si="6"/>
        <v>4681.01</v>
      </c>
      <c r="J45" s="76">
        <f t="shared" si="6"/>
        <v>4696.7700000000004</v>
      </c>
      <c r="K45" s="76">
        <f t="shared" si="6"/>
        <v>4686.1899999999996</v>
      </c>
      <c r="L45" s="76">
        <f t="shared" si="6"/>
        <v>4693.28</v>
      </c>
      <c r="M45" s="76">
        <f t="shared" si="6"/>
        <v>4692.95</v>
      </c>
      <c r="N45" s="76">
        <f t="shared" si="6"/>
        <v>4679.04</v>
      </c>
      <c r="O45" s="76">
        <f t="shared" si="6"/>
        <v>4693.28</v>
      </c>
      <c r="P45" s="76">
        <f t="shared" si="6"/>
        <v>4692.32</v>
      </c>
      <c r="Q45" s="76">
        <f t="shared" si="6"/>
        <v>4691.42</v>
      </c>
      <c r="R45" s="76">
        <f t="shared" si="6"/>
        <v>4692.45</v>
      </c>
      <c r="S45" s="76">
        <f t="shared" si="6"/>
        <v>4691.67</v>
      </c>
      <c r="T45" s="76">
        <f t="shared" si="6"/>
        <v>4691.6499999999996</v>
      </c>
      <c r="U45" s="76">
        <f t="shared" si="6"/>
        <v>4691.04</v>
      </c>
      <c r="V45" s="76">
        <f t="shared" si="6"/>
        <v>4681.3999999999996</v>
      </c>
      <c r="W45" s="76">
        <f t="shared" si="6"/>
        <v>4680.8100000000004</v>
      </c>
      <c r="X45" s="76">
        <f t="shared" si="6"/>
        <v>4707.04</v>
      </c>
      <c r="Y45" s="76">
        <f t="shared" si="6"/>
        <v>4705.5200000000004</v>
      </c>
    </row>
    <row r="46" spans="1:25" ht="15.75" x14ac:dyDescent="0.25">
      <c r="A46" s="75">
        <v>5</v>
      </c>
      <c r="B46" s="76">
        <f t="shared" si="6"/>
        <v>4689.84</v>
      </c>
      <c r="C46" s="76">
        <f t="shared" si="6"/>
        <v>4700.38</v>
      </c>
      <c r="D46" s="76">
        <f t="shared" si="6"/>
        <v>4693.62</v>
      </c>
      <c r="E46" s="76">
        <f t="shared" si="6"/>
        <v>4697.05</v>
      </c>
      <c r="F46" s="76">
        <f t="shared" si="6"/>
        <v>4703.17</v>
      </c>
      <c r="G46" s="76">
        <f t="shared" si="6"/>
        <v>4699.38</v>
      </c>
      <c r="H46" s="76">
        <f t="shared" si="6"/>
        <v>4696.1899999999996</v>
      </c>
      <c r="I46" s="76">
        <f t="shared" si="6"/>
        <v>4809.6000000000004</v>
      </c>
      <c r="J46" s="76">
        <f t="shared" si="6"/>
        <v>4810.8999999999996</v>
      </c>
      <c r="K46" s="76">
        <f t="shared" si="6"/>
        <v>4810.93</v>
      </c>
      <c r="L46" s="76">
        <f t="shared" si="6"/>
        <v>4812.12</v>
      </c>
      <c r="M46" s="76">
        <f t="shared" si="6"/>
        <v>4813.26</v>
      </c>
      <c r="N46" s="76">
        <f t="shared" si="6"/>
        <v>4809.91</v>
      </c>
      <c r="O46" s="76">
        <f t="shared" si="6"/>
        <v>4800.12</v>
      </c>
      <c r="P46" s="76">
        <f t="shared" si="6"/>
        <v>4798.6899999999996</v>
      </c>
      <c r="Q46" s="76">
        <f t="shared" si="6"/>
        <v>4814.6099999999997</v>
      </c>
      <c r="R46" s="76">
        <f t="shared" si="6"/>
        <v>4802.58</v>
      </c>
      <c r="S46" s="76">
        <f t="shared" si="6"/>
        <v>4816.09</v>
      </c>
      <c r="T46" s="76">
        <f t="shared" si="6"/>
        <v>4814.49</v>
      </c>
      <c r="U46" s="76">
        <f t="shared" si="6"/>
        <v>4814.0600000000004</v>
      </c>
      <c r="V46" s="76">
        <f t="shared" si="6"/>
        <v>4811.25</v>
      </c>
      <c r="W46" s="76">
        <f t="shared" si="6"/>
        <v>4807.53</v>
      </c>
      <c r="X46" s="76">
        <f t="shared" si="6"/>
        <v>4813</v>
      </c>
      <c r="Y46" s="76">
        <f t="shared" si="6"/>
        <v>4817.8599999999997</v>
      </c>
    </row>
    <row r="47" spans="1:25" ht="15.75" x14ac:dyDescent="0.25">
      <c r="A47" s="75">
        <v>6</v>
      </c>
      <c r="B47" s="76">
        <f t="shared" si="6"/>
        <v>4818.78</v>
      </c>
      <c r="C47" s="76">
        <f t="shared" si="6"/>
        <v>4815.28</v>
      </c>
      <c r="D47" s="76">
        <f t="shared" si="6"/>
        <v>4808.43</v>
      </c>
      <c r="E47" s="76">
        <f t="shared" si="6"/>
        <v>4796.59</v>
      </c>
      <c r="F47" s="76">
        <f t="shared" si="6"/>
        <v>4791.63</v>
      </c>
      <c r="G47" s="76">
        <f t="shared" si="6"/>
        <v>4774.9799999999996</v>
      </c>
      <c r="H47" s="76">
        <f t="shared" si="6"/>
        <v>4787.51</v>
      </c>
      <c r="I47" s="76">
        <f t="shared" si="6"/>
        <v>4889.41</v>
      </c>
      <c r="J47" s="76">
        <f t="shared" si="6"/>
        <v>4919.16</v>
      </c>
      <c r="K47" s="76">
        <f t="shared" si="6"/>
        <v>4926.72</v>
      </c>
      <c r="L47" s="76">
        <f t="shared" si="6"/>
        <v>4913.8500000000004</v>
      </c>
      <c r="M47" s="76">
        <f t="shared" si="6"/>
        <v>4923.59</v>
      </c>
      <c r="N47" s="76">
        <f t="shared" si="6"/>
        <v>4934.6400000000003</v>
      </c>
      <c r="O47" s="76">
        <f t="shared" si="6"/>
        <v>4930.9799999999996</v>
      </c>
      <c r="P47" s="76">
        <f t="shared" si="6"/>
        <v>4932.91</v>
      </c>
      <c r="Q47" s="76">
        <f t="shared" si="6"/>
        <v>4935.09</v>
      </c>
      <c r="R47" s="76">
        <f t="shared" si="6"/>
        <v>4939.09</v>
      </c>
      <c r="S47" s="76">
        <f t="shared" si="6"/>
        <v>4915.37</v>
      </c>
      <c r="T47" s="76">
        <f t="shared" si="6"/>
        <v>4927.2299999999996</v>
      </c>
      <c r="U47" s="76">
        <f t="shared" si="6"/>
        <v>4930.8999999999996</v>
      </c>
      <c r="V47" s="76">
        <f t="shared" si="6"/>
        <v>4936.74</v>
      </c>
      <c r="W47" s="76">
        <f t="shared" si="6"/>
        <v>4946.08</v>
      </c>
      <c r="X47" s="76">
        <f t="shared" si="6"/>
        <v>4932.17</v>
      </c>
      <c r="Y47" s="76">
        <f t="shared" si="6"/>
        <v>4929.49</v>
      </c>
    </row>
    <row r="48" spans="1:25" ht="15.75" x14ac:dyDescent="0.25">
      <c r="A48" s="75">
        <v>7</v>
      </c>
      <c r="B48" s="76">
        <f t="shared" si="6"/>
        <v>4910.99</v>
      </c>
      <c r="C48" s="76">
        <f t="shared" si="6"/>
        <v>4928.92</v>
      </c>
      <c r="D48" s="76">
        <f t="shared" si="6"/>
        <v>4922.96</v>
      </c>
      <c r="E48" s="76">
        <f t="shared" si="6"/>
        <v>4922.08</v>
      </c>
      <c r="F48" s="76">
        <f t="shared" si="6"/>
        <v>4925.8</v>
      </c>
      <c r="G48" s="76">
        <f t="shared" si="6"/>
        <v>4910.92</v>
      </c>
      <c r="H48" s="76">
        <f t="shared" si="6"/>
        <v>4899.13</v>
      </c>
      <c r="I48" s="76">
        <f t="shared" si="6"/>
        <v>4856.3</v>
      </c>
      <c r="J48" s="76">
        <f t="shared" si="6"/>
        <v>4852.51</v>
      </c>
      <c r="K48" s="76">
        <f t="shared" si="6"/>
        <v>4852.29</v>
      </c>
      <c r="L48" s="76">
        <f t="shared" si="6"/>
        <v>4858.43</v>
      </c>
      <c r="M48" s="76">
        <f t="shared" si="6"/>
        <v>4849.8</v>
      </c>
      <c r="N48" s="76">
        <f t="shared" si="6"/>
        <v>4848.07</v>
      </c>
      <c r="O48" s="76">
        <f t="shared" si="6"/>
        <v>4861</v>
      </c>
      <c r="P48" s="76">
        <f t="shared" si="6"/>
        <v>4860.6400000000003</v>
      </c>
      <c r="Q48" s="76">
        <f t="shared" si="6"/>
        <v>4844.03</v>
      </c>
      <c r="R48" s="76">
        <f t="shared" si="6"/>
        <v>4859.9799999999996</v>
      </c>
      <c r="S48" s="76">
        <f t="shared" si="6"/>
        <v>4859.3100000000004</v>
      </c>
      <c r="T48" s="76">
        <f t="shared" si="6"/>
        <v>4866.1000000000004</v>
      </c>
      <c r="U48" s="76">
        <f t="shared" si="6"/>
        <v>4861.0200000000004</v>
      </c>
      <c r="V48" s="76">
        <f t="shared" si="6"/>
        <v>4859.76</v>
      </c>
      <c r="W48" s="76">
        <f t="shared" si="6"/>
        <v>4866.08</v>
      </c>
      <c r="X48" s="76">
        <f t="shared" si="6"/>
        <v>4862.72</v>
      </c>
      <c r="Y48" s="76">
        <f t="shared" si="6"/>
        <v>4868.45</v>
      </c>
    </row>
    <row r="49" spans="1:25" ht="15.75" x14ac:dyDescent="0.25">
      <c r="A49" s="75">
        <v>8</v>
      </c>
      <c r="B49" s="76">
        <f t="shared" si="6"/>
        <v>4869.3500000000004</v>
      </c>
      <c r="C49" s="76">
        <f t="shared" si="6"/>
        <v>4867.67</v>
      </c>
      <c r="D49" s="76">
        <f t="shared" si="6"/>
        <v>4861.8</v>
      </c>
      <c r="E49" s="76">
        <f t="shared" si="6"/>
        <v>4861.7700000000004</v>
      </c>
      <c r="F49" s="76">
        <f t="shared" si="6"/>
        <v>4863.24</v>
      </c>
      <c r="G49" s="76">
        <f t="shared" si="6"/>
        <v>4858.7299999999996</v>
      </c>
      <c r="H49" s="76">
        <f t="shared" si="6"/>
        <v>4859.7299999999996</v>
      </c>
      <c r="I49" s="76">
        <f t="shared" si="6"/>
        <v>4952.2299999999996</v>
      </c>
      <c r="J49" s="76">
        <f t="shared" si="6"/>
        <v>4945.5600000000004</v>
      </c>
      <c r="K49" s="76">
        <f t="shared" si="6"/>
        <v>4949.3599999999997</v>
      </c>
      <c r="L49" s="76">
        <f t="shared" si="6"/>
        <v>4943.7</v>
      </c>
      <c r="M49" s="76">
        <f t="shared" si="6"/>
        <v>4937.6499999999996</v>
      </c>
      <c r="N49" s="76">
        <f t="shared" si="6"/>
        <v>4925.95</v>
      </c>
      <c r="O49" s="76">
        <f t="shared" si="6"/>
        <v>4944.1499999999996</v>
      </c>
      <c r="P49" s="76">
        <f t="shared" si="6"/>
        <v>4982.78</v>
      </c>
      <c r="Q49" s="76">
        <f t="shared" si="6"/>
        <v>4969.93</v>
      </c>
      <c r="R49" s="76">
        <f t="shared" si="6"/>
        <v>4976.4799999999996</v>
      </c>
      <c r="S49" s="76">
        <f t="shared" si="6"/>
        <v>4973.4399999999996</v>
      </c>
      <c r="T49" s="76">
        <f t="shared" si="6"/>
        <v>4936.9399999999996</v>
      </c>
      <c r="U49" s="76">
        <f t="shared" si="6"/>
        <v>4962.04</v>
      </c>
      <c r="V49" s="76">
        <f t="shared" si="6"/>
        <v>4994.45</v>
      </c>
      <c r="W49" s="76">
        <f t="shared" si="6"/>
        <v>5009.3</v>
      </c>
      <c r="X49" s="76">
        <f t="shared" si="6"/>
        <v>5008.03</v>
      </c>
      <c r="Y49" s="76">
        <f t="shared" si="6"/>
        <v>5003.2700000000004</v>
      </c>
    </row>
    <row r="50" spans="1:25" ht="15.75" x14ac:dyDescent="0.25">
      <c r="A50" s="75">
        <v>9</v>
      </c>
      <c r="B50" s="76">
        <f t="shared" si="6"/>
        <v>5012.05</v>
      </c>
      <c r="C50" s="76">
        <f t="shared" si="6"/>
        <v>5013.12</v>
      </c>
      <c r="D50" s="76">
        <f t="shared" si="6"/>
        <v>4984.78</v>
      </c>
      <c r="E50" s="76">
        <f t="shared" si="6"/>
        <v>4994.6499999999996</v>
      </c>
      <c r="F50" s="76">
        <f t="shared" si="6"/>
        <v>5004.57</v>
      </c>
      <c r="G50" s="76">
        <f t="shared" si="6"/>
        <v>4992.22</v>
      </c>
      <c r="H50" s="76">
        <f t="shared" si="6"/>
        <v>4973.49</v>
      </c>
      <c r="I50" s="76">
        <f t="shared" si="6"/>
        <v>4914.2</v>
      </c>
      <c r="J50" s="76">
        <f t="shared" si="6"/>
        <v>4898.8100000000004</v>
      </c>
      <c r="K50" s="76">
        <f t="shared" si="6"/>
        <v>4900</v>
      </c>
      <c r="L50" s="76">
        <f t="shared" si="6"/>
        <v>4906.33</v>
      </c>
      <c r="M50" s="76">
        <f t="shared" si="6"/>
        <v>4894.01</v>
      </c>
      <c r="N50" s="76">
        <f t="shared" si="6"/>
        <v>4928.17</v>
      </c>
      <c r="O50" s="76">
        <f t="shared" si="6"/>
        <v>4924.93</v>
      </c>
      <c r="P50" s="76">
        <f t="shared" si="6"/>
        <v>4925.75</v>
      </c>
      <c r="Q50" s="76">
        <f t="shared" si="6"/>
        <v>4930.68</v>
      </c>
      <c r="R50" s="76">
        <f t="shared" si="6"/>
        <v>4917.05</v>
      </c>
      <c r="S50" s="76">
        <f t="shared" si="6"/>
        <v>4915.16</v>
      </c>
      <c r="T50" s="76">
        <f t="shared" si="6"/>
        <v>4918.92</v>
      </c>
      <c r="U50" s="76">
        <f t="shared" si="6"/>
        <v>4914.58</v>
      </c>
      <c r="V50" s="76">
        <f t="shared" si="6"/>
        <v>4910.68</v>
      </c>
      <c r="W50" s="76">
        <f t="shared" si="6"/>
        <v>4908.37</v>
      </c>
      <c r="X50" s="76">
        <f t="shared" si="6"/>
        <v>4917.07</v>
      </c>
      <c r="Y50" s="76">
        <f t="shared" si="6"/>
        <v>4886.58</v>
      </c>
    </row>
    <row r="51" spans="1:25" ht="15.75" x14ac:dyDescent="0.25">
      <c r="A51" s="75">
        <v>10</v>
      </c>
      <c r="B51" s="76">
        <f t="shared" si="6"/>
        <v>4922.3</v>
      </c>
      <c r="C51" s="76">
        <f t="shared" si="6"/>
        <v>4930.08</v>
      </c>
      <c r="D51" s="76">
        <f t="shared" si="6"/>
        <v>4927.67</v>
      </c>
      <c r="E51" s="76">
        <f t="shared" si="6"/>
        <v>4920.92</v>
      </c>
      <c r="F51" s="76">
        <f t="shared" si="6"/>
        <v>4891.9399999999996</v>
      </c>
      <c r="G51" s="76">
        <f t="shared" si="6"/>
        <v>4920.1000000000004</v>
      </c>
      <c r="H51" s="76">
        <f t="shared" si="6"/>
        <v>4918.7700000000004</v>
      </c>
      <c r="I51" s="76">
        <f t="shared" si="6"/>
        <v>5114.34</v>
      </c>
      <c r="J51" s="76">
        <f t="shared" si="6"/>
        <v>5113.7299999999996</v>
      </c>
      <c r="K51" s="76">
        <f t="shared" si="6"/>
        <v>5130.42</v>
      </c>
      <c r="L51" s="76">
        <f t="shared" si="6"/>
        <v>5128.3100000000004</v>
      </c>
      <c r="M51" s="76">
        <f t="shared" si="6"/>
        <v>5130.26</v>
      </c>
      <c r="N51" s="76">
        <f t="shared" si="6"/>
        <v>5131.55</v>
      </c>
      <c r="O51" s="76">
        <f t="shared" si="6"/>
        <v>5115.8599999999997</v>
      </c>
      <c r="P51" s="76">
        <f t="shared" si="6"/>
        <v>5129.0600000000004</v>
      </c>
      <c r="Q51" s="76">
        <f t="shared" si="6"/>
        <v>5130.8599999999997</v>
      </c>
      <c r="R51" s="76">
        <f t="shared" si="6"/>
        <v>5121.74</v>
      </c>
      <c r="S51" s="76">
        <f t="shared" si="6"/>
        <v>5112.37</v>
      </c>
      <c r="T51" s="76">
        <f t="shared" si="6"/>
        <v>5114.1400000000003</v>
      </c>
      <c r="U51" s="76">
        <f t="shared" si="6"/>
        <v>5115.5</v>
      </c>
      <c r="V51" s="76">
        <f t="shared" si="6"/>
        <v>5123.5</v>
      </c>
      <c r="W51" s="76">
        <f t="shared" si="6"/>
        <v>5125.6400000000003</v>
      </c>
      <c r="X51" s="76">
        <f t="shared" si="6"/>
        <v>5126.93</v>
      </c>
      <c r="Y51" s="76">
        <f t="shared" si="6"/>
        <v>5130.21</v>
      </c>
    </row>
    <row r="52" spans="1:25" ht="15.75" x14ac:dyDescent="0.25">
      <c r="A52" s="75">
        <v>11</v>
      </c>
      <c r="B52" s="76">
        <f t="shared" si="6"/>
        <v>5131.7700000000004</v>
      </c>
      <c r="C52" s="76">
        <f t="shared" si="6"/>
        <v>5135.3</v>
      </c>
      <c r="D52" s="76">
        <f t="shared" si="6"/>
        <v>5111.95</v>
      </c>
      <c r="E52" s="76">
        <f t="shared" si="6"/>
        <v>5107.8599999999997</v>
      </c>
      <c r="F52" s="76">
        <f t="shared" si="6"/>
        <v>5097.74</v>
      </c>
      <c r="G52" s="76">
        <f t="shared" si="6"/>
        <v>4994.03</v>
      </c>
      <c r="H52" s="76">
        <f t="shared" si="6"/>
        <v>5096.72</v>
      </c>
      <c r="I52" s="76">
        <f t="shared" si="6"/>
        <v>4936.38</v>
      </c>
      <c r="J52" s="76">
        <f t="shared" si="6"/>
        <v>4895.3999999999996</v>
      </c>
      <c r="K52" s="76">
        <f t="shared" si="6"/>
        <v>4938.1499999999996</v>
      </c>
      <c r="L52" s="76">
        <f t="shared" si="6"/>
        <v>4937.29</v>
      </c>
      <c r="M52" s="76">
        <f t="shared" si="6"/>
        <v>4935.08</v>
      </c>
      <c r="N52" s="76">
        <f t="shared" si="6"/>
        <v>4931.8599999999997</v>
      </c>
      <c r="O52" s="76">
        <f t="shared" si="6"/>
        <v>4941.51</v>
      </c>
      <c r="P52" s="76">
        <f t="shared" si="6"/>
        <v>4937.08</v>
      </c>
      <c r="Q52" s="76">
        <f t="shared" ref="Q52:AN52" si="7">ROUND(Q157+$L$182+$L$183+Q197,2)</f>
        <v>4917.34</v>
      </c>
      <c r="R52" s="76">
        <f t="shared" si="7"/>
        <v>4935.3900000000003</v>
      </c>
      <c r="S52" s="76">
        <f t="shared" si="7"/>
        <v>4926.1099999999997</v>
      </c>
      <c r="T52" s="76">
        <f t="shared" si="7"/>
        <v>4935.0200000000004</v>
      </c>
      <c r="U52" s="76">
        <f t="shared" si="7"/>
        <v>4939.3900000000003</v>
      </c>
      <c r="V52" s="76">
        <f t="shared" si="7"/>
        <v>4922.17</v>
      </c>
      <c r="W52" s="76">
        <f t="shared" si="7"/>
        <v>4904.7299999999996</v>
      </c>
      <c r="X52" s="76">
        <f t="shared" si="7"/>
        <v>4909.53</v>
      </c>
      <c r="Y52" s="76">
        <f t="shared" si="7"/>
        <v>4916.09</v>
      </c>
    </row>
    <row r="53" spans="1:25" ht="15.75" x14ac:dyDescent="0.25">
      <c r="A53" s="75">
        <v>12</v>
      </c>
      <c r="B53" s="76">
        <f t="shared" ref="B53:Y63" si="8">ROUND(B158+$L$182+$L$183+B198,2)</f>
        <v>4905.13</v>
      </c>
      <c r="C53" s="76">
        <f t="shared" si="8"/>
        <v>4924.66</v>
      </c>
      <c r="D53" s="76">
        <f t="shared" si="8"/>
        <v>4906.24</v>
      </c>
      <c r="E53" s="76">
        <f t="shared" si="8"/>
        <v>4917.6899999999996</v>
      </c>
      <c r="F53" s="76">
        <f t="shared" si="8"/>
        <v>4913.8100000000004</v>
      </c>
      <c r="G53" s="76">
        <f t="shared" si="8"/>
        <v>4914.51</v>
      </c>
      <c r="H53" s="76">
        <f t="shared" si="8"/>
        <v>4905.74</v>
      </c>
      <c r="I53" s="76">
        <f t="shared" si="8"/>
        <v>4961.3100000000004</v>
      </c>
      <c r="J53" s="76">
        <f t="shared" si="8"/>
        <v>4951.58</v>
      </c>
      <c r="K53" s="76">
        <f t="shared" si="8"/>
        <v>4946.28</v>
      </c>
      <c r="L53" s="76">
        <f t="shared" si="8"/>
        <v>4943.8900000000003</v>
      </c>
      <c r="M53" s="76">
        <f t="shared" si="8"/>
        <v>4949.6000000000004</v>
      </c>
      <c r="N53" s="76">
        <f t="shared" si="8"/>
        <v>4951.8500000000004</v>
      </c>
      <c r="O53" s="76">
        <f t="shared" si="8"/>
        <v>4963.51</v>
      </c>
      <c r="P53" s="76">
        <f t="shared" si="8"/>
        <v>4951.6099999999997</v>
      </c>
      <c r="Q53" s="76">
        <f t="shared" si="8"/>
        <v>4954.17</v>
      </c>
      <c r="R53" s="76">
        <f t="shared" si="8"/>
        <v>4969.9799999999996</v>
      </c>
      <c r="S53" s="76">
        <f t="shared" si="8"/>
        <v>4969.4399999999996</v>
      </c>
      <c r="T53" s="76">
        <f t="shared" si="8"/>
        <v>4970.74</v>
      </c>
      <c r="U53" s="76">
        <f t="shared" si="8"/>
        <v>4972.5200000000004</v>
      </c>
      <c r="V53" s="76">
        <f t="shared" si="8"/>
        <v>4955.9799999999996</v>
      </c>
      <c r="W53" s="76">
        <f t="shared" si="8"/>
        <v>4976.29</v>
      </c>
      <c r="X53" s="76">
        <f t="shared" si="8"/>
        <v>4957.59</v>
      </c>
      <c r="Y53" s="76">
        <f t="shared" si="8"/>
        <v>4971.32</v>
      </c>
    </row>
    <row r="54" spans="1:25" ht="15.75" x14ac:dyDescent="0.25">
      <c r="A54" s="75">
        <v>13</v>
      </c>
      <c r="B54" s="76">
        <f t="shared" si="8"/>
        <v>4966.84</v>
      </c>
      <c r="C54" s="76">
        <f t="shared" si="8"/>
        <v>4954.53</v>
      </c>
      <c r="D54" s="76">
        <f t="shared" si="8"/>
        <v>4954.5</v>
      </c>
      <c r="E54" s="76">
        <f t="shared" si="8"/>
        <v>4960.0200000000004</v>
      </c>
      <c r="F54" s="76">
        <f t="shared" si="8"/>
        <v>4970.12</v>
      </c>
      <c r="G54" s="76">
        <f t="shared" si="8"/>
        <v>4978.72</v>
      </c>
      <c r="H54" s="76">
        <f t="shared" si="8"/>
        <v>4971.95</v>
      </c>
      <c r="I54" s="76">
        <f t="shared" si="8"/>
        <v>4974.2</v>
      </c>
      <c r="J54" s="76">
        <f t="shared" si="8"/>
        <v>4970.6400000000003</v>
      </c>
      <c r="K54" s="76">
        <f t="shared" si="8"/>
        <v>4951.03</v>
      </c>
      <c r="L54" s="76">
        <f t="shared" si="8"/>
        <v>4941.83</v>
      </c>
      <c r="M54" s="76">
        <f t="shared" si="8"/>
        <v>4955.88</v>
      </c>
      <c r="N54" s="76">
        <f t="shared" si="8"/>
        <v>4931.3999999999996</v>
      </c>
      <c r="O54" s="76">
        <f t="shared" si="8"/>
        <v>4937.97</v>
      </c>
      <c r="P54" s="76">
        <f t="shared" si="8"/>
        <v>4942.46</v>
      </c>
      <c r="Q54" s="76">
        <f t="shared" si="8"/>
        <v>4950.28</v>
      </c>
      <c r="R54" s="76">
        <f t="shared" si="8"/>
        <v>4951.6400000000003</v>
      </c>
      <c r="S54" s="76">
        <f t="shared" si="8"/>
        <v>4944.2700000000004</v>
      </c>
      <c r="T54" s="76">
        <f t="shared" si="8"/>
        <v>4945.79</v>
      </c>
      <c r="U54" s="76">
        <f t="shared" si="8"/>
        <v>4946.4399999999996</v>
      </c>
      <c r="V54" s="76">
        <f t="shared" si="8"/>
        <v>4943.88</v>
      </c>
      <c r="W54" s="76">
        <f t="shared" si="8"/>
        <v>4924.0200000000004</v>
      </c>
      <c r="X54" s="76">
        <f t="shared" si="8"/>
        <v>4938.82</v>
      </c>
      <c r="Y54" s="76">
        <f t="shared" si="8"/>
        <v>4935.51</v>
      </c>
    </row>
    <row r="55" spans="1:25" ht="15.75" x14ac:dyDescent="0.25">
      <c r="A55" s="75">
        <v>14</v>
      </c>
      <c r="B55" s="76">
        <f t="shared" si="8"/>
        <v>4935.04</v>
      </c>
      <c r="C55" s="76">
        <f t="shared" si="8"/>
        <v>4939.83</v>
      </c>
      <c r="D55" s="76">
        <f t="shared" si="8"/>
        <v>4931.43</v>
      </c>
      <c r="E55" s="76">
        <f t="shared" si="8"/>
        <v>4936.37</v>
      </c>
      <c r="F55" s="76">
        <f t="shared" si="8"/>
        <v>4933.8599999999997</v>
      </c>
      <c r="G55" s="76">
        <f t="shared" si="8"/>
        <v>4931.07</v>
      </c>
      <c r="H55" s="76">
        <f t="shared" si="8"/>
        <v>4930.68</v>
      </c>
      <c r="I55" s="76">
        <f t="shared" si="8"/>
        <v>5059.37</v>
      </c>
      <c r="J55" s="76">
        <f t="shared" si="8"/>
        <v>5063.5600000000004</v>
      </c>
      <c r="K55" s="76">
        <f t="shared" si="8"/>
        <v>5044.54</v>
      </c>
      <c r="L55" s="76">
        <f t="shared" si="8"/>
        <v>5013.92</v>
      </c>
      <c r="M55" s="76">
        <f t="shared" si="8"/>
        <v>5058.92</v>
      </c>
      <c r="N55" s="76">
        <f t="shared" si="8"/>
        <v>5033.5600000000004</v>
      </c>
      <c r="O55" s="76">
        <f t="shared" si="8"/>
        <v>5042.9799999999996</v>
      </c>
      <c r="P55" s="76">
        <f t="shared" si="8"/>
        <v>5040.21</v>
      </c>
      <c r="Q55" s="76">
        <f t="shared" si="8"/>
        <v>5053.22</v>
      </c>
      <c r="R55" s="76">
        <f t="shared" si="8"/>
        <v>5051.09</v>
      </c>
      <c r="S55" s="76">
        <f t="shared" si="8"/>
        <v>5025.8999999999996</v>
      </c>
      <c r="T55" s="76">
        <f t="shared" si="8"/>
        <v>5042.92</v>
      </c>
      <c r="U55" s="76">
        <f t="shared" si="8"/>
        <v>5033.6099999999997</v>
      </c>
      <c r="V55" s="76">
        <f t="shared" si="8"/>
        <v>5011.3500000000004</v>
      </c>
      <c r="W55" s="76">
        <f t="shared" si="8"/>
        <v>5040.8900000000003</v>
      </c>
      <c r="X55" s="76">
        <f t="shared" si="8"/>
        <v>5028.49</v>
      </c>
      <c r="Y55" s="76">
        <f t="shared" si="8"/>
        <v>5040.1499999999996</v>
      </c>
    </row>
    <row r="56" spans="1:25" ht="15.75" x14ac:dyDescent="0.25">
      <c r="A56" s="75">
        <v>15</v>
      </c>
      <c r="B56" s="76">
        <f t="shared" si="8"/>
        <v>5065.62</v>
      </c>
      <c r="C56" s="76">
        <f t="shared" si="8"/>
        <v>5061.09</v>
      </c>
      <c r="D56" s="76">
        <f t="shared" si="8"/>
        <v>5066.6899999999996</v>
      </c>
      <c r="E56" s="76">
        <f t="shared" si="8"/>
        <v>5059.9399999999996</v>
      </c>
      <c r="F56" s="76">
        <f t="shared" si="8"/>
        <v>5062.3500000000004</v>
      </c>
      <c r="G56" s="76">
        <f t="shared" si="8"/>
        <v>5059.93</v>
      </c>
      <c r="H56" s="76">
        <f t="shared" si="8"/>
        <v>5043.26</v>
      </c>
      <c r="I56" s="76">
        <f t="shared" si="8"/>
        <v>5182.9799999999996</v>
      </c>
      <c r="J56" s="76">
        <f t="shared" si="8"/>
        <v>5103.74</v>
      </c>
      <c r="K56" s="76">
        <f t="shared" si="8"/>
        <v>5182.3500000000004</v>
      </c>
      <c r="L56" s="76">
        <f t="shared" si="8"/>
        <v>5223.8900000000003</v>
      </c>
      <c r="M56" s="76">
        <f t="shared" si="8"/>
        <v>5136.08</v>
      </c>
      <c r="N56" s="76">
        <f t="shared" si="8"/>
        <v>5141.57</v>
      </c>
      <c r="O56" s="76">
        <f t="shared" si="8"/>
        <v>5129.1099999999997</v>
      </c>
      <c r="P56" s="76">
        <f t="shared" si="8"/>
        <v>5323.7</v>
      </c>
      <c r="Q56" s="76">
        <f t="shared" si="8"/>
        <v>5223.1499999999996</v>
      </c>
      <c r="R56" s="76">
        <f t="shared" si="8"/>
        <v>5220.1899999999996</v>
      </c>
      <c r="S56" s="76">
        <f t="shared" si="8"/>
        <v>5218.0200000000004</v>
      </c>
      <c r="T56" s="76">
        <f t="shared" si="8"/>
        <v>5218.62</v>
      </c>
      <c r="U56" s="76">
        <f t="shared" si="8"/>
        <v>5083.63</v>
      </c>
      <c r="V56" s="76">
        <f t="shared" si="8"/>
        <v>5070.8100000000004</v>
      </c>
      <c r="W56" s="76">
        <f t="shared" si="8"/>
        <v>5055.75</v>
      </c>
      <c r="X56" s="76">
        <f t="shared" si="8"/>
        <v>5048.2</v>
      </c>
      <c r="Y56" s="76">
        <f t="shared" si="8"/>
        <v>5058.8999999999996</v>
      </c>
    </row>
    <row r="57" spans="1:25" ht="15.75" x14ac:dyDescent="0.25">
      <c r="A57" s="75">
        <v>16</v>
      </c>
      <c r="B57" s="76">
        <f t="shared" si="8"/>
        <v>5073.4799999999996</v>
      </c>
      <c r="C57" s="76">
        <f t="shared" si="8"/>
        <v>5081.17</v>
      </c>
      <c r="D57" s="76">
        <f t="shared" si="8"/>
        <v>5047.07</v>
      </c>
      <c r="E57" s="76">
        <f t="shared" si="8"/>
        <v>5098.78</v>
      </c>
      <c r="F57" s="76">
        <f t="shared" si="8"/>
        <v>5136.3100000000004</v>
      </c>
      <c r="G57" s="76">
        <f t="shared" si="8"/>
        <v>5256.19</v>
      </c>
      <c r="H57" s="76">
        <f t="shared" si="8"/>
        <v>5190.55</v>
      </c>
      <c r="I57" s="76">
        <f t="shared" si="8"/>
        <v>5087.6899999999996</v>
      </c>
      <c r="J57" s="76">
        <f t="shared" si="8"/>
        <v>5085.1899999999996</v>
      </c>
      <c r="K57" s="76">
        <f t="shared" si="8"/>
        <v>5082</v>
      </c>
      <c r="L57" s="76">
        <f t="shared" si="8"/>
        <v>5053.01</v>
      </c>
      <c r="M57" s="76">
        <f t="shared" si="8"/>
        <v>5082.18</v>
      </c>
      <c r="N57" s="76">
        <f t="shared" si="8"/>
        <v>5068.1899999999996</v>
      </c>
      <c r="O57" s="76">
        <f t="shared" si="8"/>
        <v>5043.79</v>
      </c>
      <c r="P57" s="76">
        <f t="shared" si="8"/>
        <v>5082.21</v>
      </c>
      <c r="Q57" s="76">
        <f t="shared" si="8"/>
        <v>5051.33</v>
      </c>
      <c r="R57" s="76">
        <f t="shared" si="8"/>
        <v>5059.78</v>
      </c>
      <c r="S57" s="76">
        <f t="shared" si="8"/>
        <v>5059.3599999999997</v>
      </c>
      <c r="T57" s="76">
        <f t="shared" si="8"/>
        <v>5057.99</v>
      </c>
      <c r="U57" s="76">
        <f t="shared" si="8"/>
        <v>5058.2299999999996</v>
      </c>
      <c r="V57" s="76">
        <f t="shared" si="8"/>
        <v>5049.4399999999996</v>
      </c>
      <c r="W57" s="76">
        <f t="shared" si="8"/>
        <v>5057.67</v>
      </c>
      <c r="X57" s="76">
        <f t="shared" si="8"/>
        <v>5060.67</v>
      </c>
      <c r="Y57" s="76">
        <f t="shared" si="8"/>
        <v>5061.42</v>
      </c>
    </row>
    <row r="58" spans="1:25" ht="15.75" x14ac:dyDescent="0.25">
      <c r="A58" s="75">
        <v>17</v>
      </c>
      <c r="B58" s="76">
        <f t="shared" si="8"/>
        <v>5049.05</v>
      </c>
      <c r="C58" s="76">
        <f t="shared" si="8"/>
        <v>5082.8900000000003</v>
      </c>
      <c r="D58" s="76">
        <f t="shared" si="8"/>
        <v>5024.4799999999996</v>
      </c>
      <c r="E58" s="76">
        <f t="shared" si="8"/>
        <v>5034.97</v>
      </c>
      <c r="F58" s="76">
        <f t="shared" si="8"/>
        <v>5060.53</v>
      </c>
      <c r="G58" s="76">
        <f t="shared" si="8"/>
        <v>5121.34</v>
      </c>
      <c r="H58" s="76">
        <f t="shared" si="8"/>
        <v>5059.96</v>
      </c>
      <c r="I58" s="76">
        <f t="shared" si="8"/>
        <v>5032.01</v>
      </c>
      <c r="J58" s="76">
        <f t="shared" si="8"/>
        <v>5056.51</v>
      </c>
      <c r="K58" s="76">
        <f t="shared" si="8"/>
        <v>5030.49</v>
      </c>
      <c r="L58" s="76">
        <f t="shared" si="8"/>
        <v>5043.9799999999996</v>
      </c>
      <c r="M58" s="76">
        <f t="shared" si="8"/>
        <v>4997.92</v>
      </c>
      <c r="N58" s="76">
        <f t="shared" si="8"/>
        <v>5003.3999999999996</v>
      </c>
      <c r="O58" s="76">
        <f t="shared" si="8"/>
        <v>5041.8999999999996</v>
      </c>
      <c r="P58" s="76">
        <f t="shared" si="8"/>
        <v>4988</v>
      </c>
      <c r="Q58" s="76">
        <f t="shared" si="8"/>
        <v>4978.66</v>
      </c>
      <c r="R58" s="76">
        <f t="shared" si="8"/>
        <v>4977.5200000000004</v>
      </c>
      <c r="S58" s="76">
        <f t="shared" si="8"/>
        <v>4992.8100000000004</v>
      </c>
      <c r="T58" s="76">
        <f t="shared" si="8"/>
        <v>4973.99</v>
      </c>
      <c r="U58" s="76">
        <f t="shared" si="8"/>
        <v>4952.7</v>
      </c>
      <c r="V58" s="76">
        <f t="shared" si="8"/>
        <v>4940.6899999999996</v>
      </c>
      <c r="W58" s="76">
        <f t="shared" si="8"/>
        <v>4958.04</v>
      </c>
      <c r="X58" s="76">
        <f t="shared" si="8"/>
        <v>4977.59</v>
      </c>
      <c r="Y58" s="76">
        <f t="shared" si="8"/>
        <v>4953.71</v>
      </c>
    </row>
    <row r="59" spans="1:25" ht="15.75" x14ac:dyDescent="0.25">
      <c r="A59" s="75">
        <v>18</v>
      </c>
      <c r="B59" s="76">
        <f t="shared" si="8"/>
        <v>4990.03</v>
      </c>
      <c r="C59" s="76">
        <f t="shared" si="8"/>
        <v>5003.75</v>
      </c>
      <c r="D59" s="76">
        <f t="shared" si="8"/>
        <v>5001.41</v>
      </c>
      <c r="E59" s="76">
        <f t="shared" si="8"/>
        <v>5016.5200000000004</v>
      </c>
      <c r="F59" s="76">
        <f t="shared" si="8"/>
        <v>5023.93</v>
      </c>
      <c r="G59" s="76">
        <f t="shared" si="8"/>
        <v>5059.2700000000004</v>
      </c>
      <c r="H59" s="76">
        <f t="shared" si="8"/>
        <v>5015.5600000000004</v>
      </c>
      <c r="I59" s="76">
        <f t="shared" si="8"/>
        <v>5121.1099999999997</v>
      </c>
      <c r="J59" s="76">
        <f t="shared" si="8"/>
        <v>5087.8</v>
      </c>
      <c r="K59" s="76">
        <f t="shared" si="8"/>
        <v>5085.8900000000003</v>
      </c>
      <c r="L59" s="76">
        <f t="shared" si="8"/>
        <v>5013.4799999999996</v>
      </c>
      <c r="M59" s="76">
        <f t="shared" si="8"/>
        <v>5020.59</v>
      </c>
      <c r="N59" s="76">
        <f t="shared" si="8"/>
        <v>5004.79</v>
      </c>
      <c r="O59" s="76">
        <f t="shared" si="8"/>
        <v>5023.3999999999996</v>
      </c>
      <c r="P59" s="76">
        <f t="shared" si="8"/>
        <v>4995.55</v>
      </c>
      <c r="Q59" s="76">
        <f t="shared" si="8"/>
        <v>4990.5</v>
      </c>
      <c r="R59" s="76">
        <f t="shared" si="8"/>
        <v>5034.24</v>
      </c>
      <c r="S59" s="76">
        <f t="shared" si="8"/>
        <v>5010.03</v>
      </c>
      <c r="T59" s="76">
        <f t="shared" si="8"/>
        <v>5022.3900000000003</v>
      </c>
      <c r="U59" s="76">
        <f t="shared" si="8"/>
        <v>5009.9799999999996</v>
      </c>
      <c r="V59" s="76">
        <f t="shared" si="8"/>
        <v>4974.7299999999996</v>
      </c>
      <c r="W59" s="76">
        <f t="shared" si="8"/>
        <v>4956.96</v>
      </c>
      <c r="X59" s="76">
        <f t="shared" si="8"/>
        <v>4960.26</v>
      </c>
      <c r="Y59" s="76">
        <f t="shared" si="8"/>
        <v>4969.66</v>
      </c>
    </row>
    <row r="60" spans="1:25" ht="15.75" x14ac:dyDescent="0.25">
      <c r="A60" s="75">
        <v>19</v>
      </c>
      <c r="B60" s="76">
        <f t="shared" si="8"/>
        <v>4976.29</v>
      </c>
      <c r="C60" s="76">
        <f t="shared" si="8"/>
        <v>5001.3999999999996</v>
      </c>
      <c r="D60" s="76">
        <f t="shared" si="8"/>
        <v>5014.76</v>
      </c>
      <c r="E60" s="76">
        <f t="shared" si="8"/>
        <v>5013.68</v>
      </c>
      <c r="F60" s="76">
        <f t="shared" si="8"/>
        <v>5021.2</v>
      </c>
      <c r="G60" s="76">
        <f t="shared" si="8"/>
        <v>5098.3100000000004</v>
      </c>
      <c r="H60" s="76">
        <f t="shared" si="8"/>
        <v>5120.17</v>
      </c>
      <c r="I60" s="76">
        <f t="shared" si="8"/>
        <v>5085.43</v>
      </c>
      <c r="J60" s="76">
        <f t="shared" si="8"/>
        <v>5093.17</v>
      </c>
      <c r="K60" s="76">
        <f t="shared" si="8"/>
        <v>5064.2</v>
      </c>
      <c r="L60" s="76">
        <f t="shared" si="8"/>
        <v>5018.8599999999997</v>
      </c>
      <c r="M60" s="76">
        <f t="shared" si="8"/>
        <v>5019.75</v>
      </c>
      <c r="N60" s="76">
        <f t="shared" si="8"/>
        <v>5030.33</v>
      </c>
      <c r="O60" s="76">
        <f t="shared" si="8"/>
        <v>5018.18</v>
      </c>
      <c r="P60" s="76">
        <f t="shared" si="8"/>
        <v>5001.97</v>
      </c>
      <c r="Q60" s="76">
        <f t="shared" si="8"/>
        <v>4991.75</v>
      </c>
      <c r="R60" s="76">
        <f t="shared" si="8"/>
        <v>5008.59</v>
      </c>
      <c r="S60" s="76">
        <f t="shared" si="8"/>
        <v>4991.25</v>
      </c>
      <c r="T60" s="76">
        <f t="shared" si="8"/>
        <v>5006.37</v>
      </c>
      <c r="U60" s="76">
        <f t="shared" si="8"/>
        <v>5015.96</v>
      </c>
      <c r="V60" s="76">
        <f t="shared" si="8"/>
        <v>4991.8900000000003</v>
      </c>
      <c r="W60" s="76">
        <f t="shared" si="8"/>
        <v>4923.8</v>
      </c>
      <c r="X60" s="76">
        <f t="shared" si="8"/>
        <v>4928.9799999999996</v>
      </c>
      <c r="Y60" s="76">
        <f t="shared" si="8"/>
        <v>4954.71</v>
      </c>
    </row>
    <row r="61" spans="1:25" ht="15.75" x14ac:dyDescent="0.25">
      <c r="A61" s="75">
        <v>20</v>
      </c>
      <c r="B61" s="76">
        <f t="shared" si="8"/>
        <v>4961.1899999999996</v>
      </c>
      <c r="C61" s="76">
        <f t="shared" si="8"/>
        <v>5024.88</v>
      </c>
      <c r="D61" s="76">
        <f t="shared" si="8"/>
        <v>4988.8999999999996</v>
      </c>
      <c r="E61" s="76">
        <f t="shared" si="8"/>
        <v>5008.41</v>
      </c>
      <c r="F61" s="76">
        <f t="shared" si="8"/>
        <v>4992.6400000000003</v>
      </c>
      <c r="G61" s="76">
        <f t="shared" si="8"/>
        <v>5067.08</v>
      </c>
      <c r="H61" s="76">
        <f t="shared" si="8"/>
        <v>5075.7</v>
      </c>
      <c r="I61" s="76">
        <f t="shared" si="8"/>
        <v>5080.67</v>
      </c>
      <c r="J61" s="76">
        <f t="shared" si="8"/>
        <v>5032.3</v>
      </c>
      <c r="K61" s="76">
        <f t="shared" si="8"/>
        <v>5019.5</v>
      </c>
      <c r="L61" s="76">
        <f t="shared" si="8"/>
        <v>5025.58</v>
      </c>
      <c r="M61" s="76">
        <f t="shared" si="8"/>
        <v>5011.84</v>
      </c>
      <c r="N61" s="76">
        <f t="shared" si="8"/>
        <v>5017.34</v>
      </c>
      <c r="O61" s="76">
        <f t="shared" si="8"/>
        <v>5018.49</v>
      </c>
      <c r="P61" s="76">
        <f t="shared" si="8"/>
        <v>5021.58</v>
      </c>
      <c r="Q61" s="76">
        <f t="shared" si="8"/>
        <v>5018.21</v>
      </c>
      <c r="R61" s="76">
        <f t="shared" si="8"/>
        <v>5023.8</v>
      </c>
      <c r="S61" s="76">
        <f t="shared" si="8"/>
        <v>5026.4799999999996</v>
      </c>
      <c r="T61" s="76">
        <f t="shared" si="8"/>
        <v>5021.93</v>
      </c>
      <c r="U61" s="76">
        <f t="shared" si="8"/>
        <v>5006.62</v>
      </c>
      <c r="V61" s="76">
        <f t="shared" si="8"/>
        <v>4966.88</v>
      </c>
      <c r="W61" s="76">
        <f t="shared" si="8"/>
        <v>4958.78</v>
      </c>
      <c r="X61" s="76">
        <f t="shared" si="8"/>
        <v>4958.05</v>
      </c>
      <c r="Y61" s="76">
        <f t="shared" si="8"/>
        <v>4908.42</v>
      </c>
    </row>
    <row r="62" spans="1:25" ht="15.75" x14ac:dyDescent="0.25">
      <c r="A62" s="75">
        <v>21</v>
      </c>
      <c r="B62" s="76">
        <f t="shared" si="8"/>
        <v>4959.54</v>
      </c>
      <c r="C62" s="76">
        <f t="shared" si="8"/>
        <v>5003</v>
      </c>
      <c r="D62" s="76">
        <f t="shared" si="8"/>
        <v>4985.8500000000004</v>
      </c>
      <c r="E62" s="76">
        <f t="shared" si="8"/>
        <v>4989.5600000000004</v>
      </c>
      <c r="F62" s="76">
        <f t="shared" si="8"/>
        <v>4986.55</v>
      </c>
      <c r="G62" s="76">
        <f t="shared" si="8"/>
        <v>5044.3100000000004</v>
      </c>
      <c r="H62" s="76">
        <f t="shared" si="8"/>
        <v>5100.7</v>
      </c>
      <c r="I62" s="76">
        <f t="shared" si="8"/>
        <v>5097.9799999999996</v>
      </c>
      <c r="J62" s="76">
        <f t="shared" si="8"/>
        <v>5123.84</v>
      </c>
      <c r="K62" s="76">
        <f t="shared" si="8"/>
        <v>5094.74</v>
      </c>
      <c r="L62" s="76">
        <f t="shared" si="8"/>
        <v>5039.26</v>
      </c>
      <c r="M62" s="76">
        <f t="shared" si="8"/>
        <v>5058.71</v>
      </c>
      <c r="N62" s="76">
        <f t="shared" si="8"/>
        <v>5058.82</v>
      </c>
      <c r="O62" s="76">
        <f t="shared" si="8"/>
        <v>5093.6499999999996</v>
      </c>
      <c r="P62" s="76">
        <f t="shared" si="8"/>
        <v>5061.05</v>
      </c>
      <c r="Q62" s="76">
        <f t="shared" si="8"/>
        <v>5066.9799999999996</v>
      </c>
      <c r="R62" s="76">
        <f t="shared" si="8"/>
        <v>5072.0600000000004</v>
      </c>
      <c r="S62" s="76">
        <f t="shared" si="8"/>
        <v>5059.58</v>
      </c>
      <c r="T62" s="76">
        <f t="shared" si="8"/>
        <v>5065.62</v>
      </c>
      <c r="U62" s="76">
        <f t="shared" si="8"/>
        <v>5065.5</v>
      </c>
      <c r="V62" s="76">
        <f t="shared" si="8"/>
        <v>5019.47</v>
      </c>
      <c r="W62" s="76">
        <f t="shared" si="8"/>
        <v>5008.45</v>
      </c>
      <c r="X62" s="76">
        <f t="shared" si="8"/>
        <v>5024.57</v>
      </c>
      <c r="Y62" s="76">
        <f t="shared" si="8"/>
        <v>4984.45</v>
      </c>
    </row>
    <row r="63" spans="1:25" ht="15.75" x14ac:dyDescent="0.25">
      <c r="A63" s="75">
        <v>22</v>
      </c>
      <c r="B63" s="76">
        <f t="shared" si="8"/>
        <v>5013.29</v>
      </c>
      <c r="C63" s="76">
        <f t="shared" si="8"/>
        <v>5010.43</v>
      </c>
      <c r="D63" s="76">
        <f t="shared" si="8"/>
        <v>5012.24</v>
      </c>
      <c r="E63" s="76">
        <f t="shared" si="8"/>
        <v>5009.2</v>
      </c>
      <c r="F63" s="76">
        <f t="shared" si="8"/>
        <v>5012.6400000000003</v>
      </c>
      <c r="G63" s="76">
        <f t="shared" si="8"/>
        <v>5076.75</v>
      </c>
      <c r="H63" s="76">
        <f t="shared" si="8"/>
        <v>5108.87</v>
      </c>
      <c r="I63" s="76">
        <f t="shared" si="8"/>
        <v>4769.12</v>
      </c>
      <c r="J63" s="76">
        <f t="shared" si="8"/>
        <v>4752.7299999999996</v>
      </c>
      <c r="K63" s="76">
        <f t="shared" si="8"/>
        <v>4752.38</v>
      </c>
      <c r="L63" s="76">
        <f t="shared" si="8"/>
        <v>4767.8599999999997</v>
      </c>
      <c r="M63" s="76">
        <f t="shared" si="8"/>
        <v>4772.8999999999996</v>
      </c>
      <c r="N63" s="76">
        <f t="shared" si="8"/>
        <v>4773.1000000000004</v>
      </c>
      <c r="O63" s="76">
        <f t="shared" si="8"/>
        <v>4772.18</v>
      </c>
      <c r="P63" s="76">
        <f t="shared" si="8"/>
        <v>4757.55</v>
      </c>
      <c r="Q63" s="76">
        <f t="shared" ref="Q63:AN63" si="9">ROUND(Q168+$L$182+$L$183+Q208,2)</f>
        <v>4781.8999999999996</v>
      </c>
      <c r="R63" s="76">
        <f t="shared" si="9"/>
        <v>4777.78</v>
      </c>
      <c r="S63" s="76">
        <f t="shared" si="9"/>
        <v>4771.47</v>
      </c>
      <c r="T63" s="76">
        <f t="shared" si="9"/>
        <v>4778.18</v>
      </c>
      <c r="U63" s="76">
        <f t="shared" si="9"/>
        <v>4775.41</v>
      </c>
      <c r="V63" s="76">
        <f t="shared" si="9"/>
        <v>4778.0600000000004</v>
      </c>
      <c r="W63" s="76">
        <f t="shared" si="9"/>
        <v>4790.99</v>
      </c>
      <c r="X63" s="76">
        <f t="shared" si="9"/>
        <v>4832.0200000000004</v>
      </c>
      <c r="Y63" s="76">
        <f t="shared" si="9"/>
        <v>4836.24</v>
      </c>
    </row>
    <row r="64" spans="1:25" ht="15.75" x14ac:dyDescent="0.25">
      <c r="A64" s="75">
        <v>23</v>
      </c>
      <c r="B64" s="76">
        <f t="shared" ref="B64:Y71" si="10">ROUND(B169+$L$182+$L$183+B209,2)</f>
        <v>4825.99</v>
      </c>
      <c r="C64" s="76">
        <f t="shared" si="10"/>
        <v>4822.3500000000004</v>
      </c>
      <c r="D64" s="76">
        <f t="shared" si="10"/>
        <v>4768.95</v>
      </c>
      <c r="E64" s="76">
        <f t="shared" si="10"/>
        <v>4760.2299999999996</v>
      </c>
      <c r="F64" s="76">
        <f t="shared" si="10"/>
        <v>4752.68</v>
      </c>
      <c r="G64" s="76">
        <f t="shared" si="10"/>
        <v>4752.2299999999996</v>
      </c>
      <c r="H64" s="76">
        <f t="shared" si="10"/>
        <v>4759.53</v>
      </c>
      <c r="I64" s="76">
        <f t="shared" si="10"/>
        <v>4889.12</v>
      </c>
      <c r="J64" s="76">
        <f t="shared" si="10"/>
        <v>4890.25</v>
      </c>
      <c r="K64" s="76">
        <f t="shared" si="10"/>
        <v>4891.3900000000003</v>
      </c>
      <c r="L64" s="76">
        <f t="shared" si="10"/>
        <v>4886.37</v>
      </c>
      <c r="M64" s="76">
        <f t="shared" si="10"/>
        <v>4890.78</v>
      </c>
      <c r="N64" s="76">
        <f t="shared" si="10"/>
        <v>4901.8999999999996</v>
      </c>
      <c r="O64" s="76">
        <f t="shared" si="10"/>
        <v>4880.1000000000004</v>
      </c>
      <c r="P64" s="76">
        <f t="shared" si="10"/>
        <v>4897.7</v>
      </c>
      <c r="Q64" s="76">
        <f t="shared" si="10"/>
        <v>4901.62</v>
      </c>
      <c r="R64" s="76">
        <f t="shared" si="10"/>
        <v>4879.1499999999996</v>
      </c>
      <c r="S64" s="76">
        <f t="shared" si="10"/>
        <v>4879.22</v>
      </c>
      <c r="T64" s="76">
        <f t="shared" si="10"/>
        <v>4879.1400000000003</v>
      </c>
      <c r="U64" s="76">
        <f t="shared" si="10"/>
        <v>4899.3100000000004</v>
      </c>
      <c r="V64" s="76">
        <f t="shared" si="10"/>
        <v>4895.87</v>
      </c>
      <c r="W64" s="76">
        <f t="shared" si="10"/>
        <v>4900.2700000000004</v>
      </c>
      <c r="X64" s="76">
        <f t="shared" si="10"/>
        <v>4884.78</v>
      </c>
      <c r="Y64" s="76">
        <f t="shared" si="10"/>
        <v>4896.6400000000003</v>
      </c>
    </row>
    <row r="65" spans="1:25" ht="15.75" x14ac:dyDescent="0.25">
      <c r="A65" s="75">
        <v>24</v>
      </c>
      <c r="B65" s="76">
        <f t="shared" si="10"/>
        <v>4896.53</v>
      </c>
      <c r="C65" s="76">
        <f t="shared" si="10"/>
        <v>4906.47</v>
      </c>
      <c r="D65" s="76">
        <f t="shared" si="10"/>
        <v>4881.37</v>
      </c>
      <c r="E65" s="76">
        <f t="shared" si="10"/>
        <v>4882.55</v>
      </c>
      <c r="F65" s="76">
        <f t="shared" si="10"/>
        <v>4881.8999999999996</v>
      </c>
      <c r="G65" s="76">
        <f t="shared" si="10"/>
        <v>4880.1000000000004</v>
      </c>
      <c r="H65" s="76">
        <f t="shared" si="10"/>
        <v>4872.47</v>
      </c>
      <c r="I65" s="76">
        <f t="shared" si="10"/>
        <v>5037.6000000000004</v>
      </c>
      <c r="J65" s="76">
        <f t="shared" si="10"/>
        <v>5044.21</v>
      </c>
      <c r="K65" s="76">
        <f t="shared" si="10"/>
        <v>5042.1400000000003</v>
      </c>
      <c r="L65" s="76">
        <f t="shared" si="10"/>
        <v>5013.75</v>
      </c>
      <c r="M65" s="76">
        <f t="shared" si="10"/>
        <v>5017.25</v>
      </c>
      <c r="N65" s="76">
        <f t="shared" si="10"/>
        <v>4961.0200000000004</v>
      </c>
      <c r="O65" s="76">
        <f t="shared" si="10"/>
        <v>5014.41</v>
      </c>
      <c r="P65" s="76">
        <f t="shared" si="10"/>
        <v>5002.41</v>
      </c>
      <c r="Q65" s="76">
        <f t="shared" si="10"/>
        <v>4991.62</v>
      </c>
      <c r="R65" s="76">
        <f t="shared" si="10"/>
        <v>4979.29</v>
      </c>
      <c r="S65" s="76">
        <f t="shared" si="10"/>
        <v>5005.97</v>
      </c>
      <c r="T65" s="76">
        <f t="shared" si="10"/>
        <v>4996.75</v>
      </c>
      <c r="U65" s="76">
        <f t="shared" si="10"/>
        <v>5003.84</v>
      </c>
      <c r="V65" s="76">
        <f t="shared" si="10"/>
        <v>4998.5200000000004</v>
      </c>
      <c r="W65" s="76">
        <f t="shared" si="10"/>
        <v>4990.5</v>
      </c>
      <c r="X65" s="76">
        <f t="shared" si="10"/>
        <v>4974.04</v>
      </c>
      <c r="Y65" s="76">
        <f t="shared" si="10"/>
        <v>4967.6099999999997</v>
      </c>
    </row>
    <row r="66" spans="1:25" ht="15.75" x14ac:dyDescent="0.25">
      <c r="A66" s="75">
        <v>25</v>
      </c>
      <c r="B66" s="76">
        <f t="shared" si="10"/>
        <v>4944.5600000000004</v>
      </c>
      <c r="C66" s="76">
        <f t="shared" si="10"/>
        <v>4950.1499999999996</v>
      </c>
      <c r="D66" s="76">
        <f t="shared" si="10"/>
        <v>4990.57</v>
      </c>
      <c r="E66" s="76">
        <f t="shared" si="10"/>
        <v>5036.8500000000004</v>
      </c>
      <c r="F66" s="76">
        <f t="shared" si="10"/>
        <v>5032.8100000000004</v>
      </c>
      <c r="G66" s="76">
        <f t="shared" si="10"/>
        <v>5047.1400000000003</v>
      </c>
      <c r="H66" s="76">
        <f t="shared" si="10"/>
        <v>5025.8599999999997</v>
      </c>
      <c r="I66" s="76">
        <f t="shared" si="10"/>
        <v>4945.5600000000004</v>
      </c>
      <c r="J66" s="76">
        <f t="shared" si="10"/>
        <v>4941.09</v>
      </c>
      <c r="K66" s="76">
        <f t="shared" si="10"/>
        <v>4943.91</v>
      </c>
      <c r="L66" s="76">
        <f t="shared" si="10"/>
        <v>4991.37</v>
      </c>
      <c r="M66" s="76">
        <f t="shared" si="10"/>
        <v>4992.21</v>
      </c>
      <c r="N66" s="76">
        <f t="shared" si="10"/>
        <v>4988.6499999999996</v>
      </c>
      <c r="O66" s="76">
        <f t="shared" si="10"/>
        <v>4975.2</v>
      </c>
      <c r="P66" s="76">
        <f t="shared" si="10"/>
        <v>4953.7</v>
      </c>
      <c r="Q66" s="76">
        <f t="shared" si="10"/>
        <v>4925.8100000000004</v>
      </c>
      <c r="R66" s="76">
        <f t="shared" si="10"/>
        <v>4909.55</v>
      </c>
      <c r="S66" s="76">
        <f t="shared" si="10"/>
        <v>4932.54</v>
      </c>
      <c r="T66" s="76">
        <f t="shared" si="10"/>
        <v>4955.57</v>
      </c>
      <c r="U66" s="76">
        <f t="shared" si="10"/>
        <v>4962.43</v>
      </c>
      <c r="V66" s="76">
        <f t="shared" si="10"/>
        <v>4970.05</v>
      </c>
      <c r="W66" s="76">
        <f t="shared" si="10"/>
        <v>4971.83</v>
      </c>
      <c r="X66" s="76">
        <f t="shared" si="10"/>
        <v>4966.34</v>
      </c>
      <c r="Y66" s="76">
        <f t="shared" si="10"/>
        <v>4947.9399999999996</v>
      </c>
    </row>
    <row r="67" spans="1:25" ht="15.75" x14ac:dyDescent="0.25">
      <c r="A67" s="75">
        <v>26</v>
      </c>
      <c r="B67" s="76">
        <f t="shared" si="10"/>
        <v>4934.58</v>
      </c>
      <c r="C67" s="76">
        <f t="shared" si="10"/>
        <v>4922.18</v>
      </c>
      <c r="D67" s="76">
        <f t="shared" si="10"/>
        <v>4948.04</v>
      </c>
      <c r="E67" s="76">
        <f t="shared" si="10"/>
        <v>4976.91</v>
      </c>
      <c r="F67" s="76">
        <f t="shared" si="10"/>
        <v>4974.33</v>
      </c>
      <c r="G67" s="76">
        <f t="shared" si="10"/>
        <v>4952.32</v>
      </c>
      <c r="H67" s="76">
        <f t="shared" si="10"/>
        <v>4969.71</v>
      </c>
      <c r="I67" s="76">
        <f t="shared" si="10"/>
        <v>4963.6099999999997</v>
      </c>
      <c r="J67" s="76">
        <f t="shared" si="10"/>
        <v>4914.9799999999996</v>
      </c>
      <c r="K67" s="76">
        <f t="shared" si="10"/>
        <v>4956.1400000000003</v>
      </c>
      <c r="L67" s="76">
        <f t="shared" si="10"/>
        <v>4972.47</v>
      </c>
      <c r="M67" s="76">
        <f t="shared" si="10"/>
        <v>4965.78</v>
      </c>
      <c r="N67" s="76">
        <f t="shared" si="10"/>
        <v>4968.1499999999996</v>
      </c>
      <c r="O67" s="76">
        <f t="shared" si="10"/>
        <v>4965.78</v>
      </c>
      <c r="P67" s="76">
        <f t="shared" si="10"/>
        <v>4949.4799999999996</v>
      </c>
      <c r="Q67" s="76">
        <f t="shared" si="10"/>
        <v>4935.9399999999996</v>
      </c>
      <c r="R67" s="76">
        <f t="shared" si="10"/>
        <v>5000.42</v>
      </c>
      <c r="S67" s="76">
        <f t="shared" si="10"/>
        <v>5001.71</v>
      </c>
      <c r="T67" s="76">
        <f t="shared" si="10"/>
        <v>4951.08</v>
      </c>
      <c r="U67" s="76">
        <f t="shared" si="10"/>
        <v>4945.92</v>
      </c>
      <c r="V67" s="76">
        <f t="shared" si="10"/>
        <v>4954.8100000000004</v>
      </c>
      <c r="W67" s="76">
        <f t="shared" si="10"/>
        <v>4956.34</v>
      </c>
      <c r="X67" s="76">
        <f t="shared" si="10"/>
        <v>4958.24</v>
      </c>
      <c r="Y67" s="76">
        <f t="shared" si="10"/>
        <v>4953.74</v>
      </c>
    </row>
    <row r="68" spans="1:25" ht="15.75" x14ac:dyDescent="0.25">
      <c r="A68" s="75">
        <v>27</v>
      </c>
      <c r="B68" s="76">
        <f t="shared" si="10"/>
        <v>4973.51</v>
      </c>
      <c r="C68" s="76">
        <f t="shared" si="10"/>
        <v>4955.4799999999996</v>
      </c>
      <c r="D68" s="76">
        <f t="shared" si="10"/>
        <v>4960.26</v>
      </c>
      <c r="E68" s="76">
        <f t="shared" si="10"/>
        <v>4974.55</v>
      </c>
      <c r="F68" s="76">
        <f t="shared" si="10"/>
        <v>4973.58</v>
      </c>
      <c r="G68" s="76">
        <f t="shared" si="10"/>
        <v>4948.71</v>
      </c>
      <c r="H68" s="76">
        <f t="shared" si="10"/>
        <v>4941.08</v>
      </c>
      <c r="I68" s="76">
        <f t="shared" si="10"/>
        <v>4859.8</v>
      </c>
      <c r="J68" s="76">
        <f t="shared" si="10"/>
        <v>4862.08</v>
      </c>
      <c r="K68" s="76">
        <f t="shared" si="10"/>
        <v>4863.07</v>
      </c>
      <c r="L68" s="76">
        <f t="shared" si="10"/>
        <v>4862.2700000000004</v>
      </c>
      <c r="M68" s="76">
        <f t="shared" si="10"/>
        <v>4869.1499999999996</v>
      </c>
      <c r="N68" s="76">
        <f t="shared" si="10"/>
        <v>4860.2</v>
      </c>
      <c r="O68" s="76">
        <f t="shared" si="10"/>
        <v>4863.8500000000004</v>
      </c>
      <c r="P68" s="76">
        <f t="shared" si="10"/>
        <v>4863.47</v>
      </c>
      <c r="Q68" s="76">
        <f t="shared" si="10"/>
        <v>4862.22</v>
      </c>
      <c r="R68" s="76">
        <f t="shared" si="10"/>
        <v>4877.5600000000004</v>
      </c>
      <c r="S68" s="76">
        <f t="shared" si="10"/>
        <v>4853.8500000000004</v>
      </c>
      <c r="T68" s="76">
        <f t="shared" si="10"/>
        <v>4874.6000000000004</v>
      </c>
      <c r="U68" s="76">
        <f t="shared" si="10"/>
        <v>4875.1099999999997</v>
      </c>
      <c r="V68" s="76">
        <f t="shared" si="10"/>
        <v>4874.63</v>
      </c>
      <c r="W68" s="76">
        <f t="shared" si="10"/>
        <v>4866.07</v>
      </c>
      <c r="X68" s="76">
        <f t="shared" si="10"/>
        <v>4872.05</v>
      </c>
      <c r="Y68" s="76">
        <f t="shared" si="10"/>
        <v>4872.1099999999997</v>
      </c>
    </row>
    <row r="69" spans="1:25" ht="15.75" x14ac:dyDescent="0.25">
      <c r="A69" s="75">
        <v>28</v>
      </c>
      <c r="B69" s="76">
        <f t="shared" si="10"/>
        <v>4872.8</v>
      </c>
      <c r="C69" s="76">
        <f t="shared" si="10"/>
        <v>4853.21</v>
      </c>
      <c r="D69" s="76">
        <f t="shared" si="10"/>
        <v>4857.37</v>
      </c>
      <c r="E69" s="76">
        <f t="shared" si="10"/>
        <v>4863.84</v>
      </c>
      <c r="F69" s="76">
        <f t="shared" si="10"/>
        <v>4858.42</v>
      </c>
      <c r="G69" s="76">
        <f t="shared" si="10"/>
        <v>4852.68</v>
      </c>
      <c r="H69" s="76">
        <f t="shared" si="10"/>
        <v>4839.24</v>
      </c>
      <c r="I69" s="76">
        <f t="shared" si="10"/>
        <v>4969.05</v>
      </c>
      <c r="J69" s="76">
        <f t="shared" si="10"/>
        <v>4960.83</v>
      </c>
      <c r="K69" s="76">
        <f t="shared" si="10"/>
        <v>4946.1000000000004</v>
      </c>
      <c r="L69" s="76">
        <f t="shared" si="10"/>
        <v>4933.1000000000004</v>
      </c>
      <c r="M69" s="76">
        <f t="shared" si="10"/>
        <v>4933.57</v>
      </c>
      <c r="N69" s="76">
        <f t="shared" si="10"/>
        <v>4934.57</v>
      </c>
      <c r="O69" s="76">
        <f t="shared" si="10"/>
        <v>4934.78</v>
      </c>
      <c r="P69" s="76">
        <f t="shared" si="10"/>
        <v>4911.6099999999997</v>
      </c>
      <c r="Q69" s="76">
        <f t="shared" si="10"/>
        <v>4933.33</v>
      </c>
      <c r="R69" s="76">
        <f t="shared" si="10"/>
        <v>4919.95</v>
      </c>
      <c r="S69" s="76">
        <f t="shared" si="10"/>
        <v>4933.51</v>
      </c>
      <c r="T69" s="76">
        <f t="shared" si="10"/>
        <v>4933.53</v>
      </c>
      <c r="U69" s="76">
        <f t="shared" si="10"/>
        <v>4929.17</v>
      </c>
      <c r="V69" s="76">
        <f t="shared" si="10"/>
        <v>4932.57</v>
      </c>
      <c r="W69" s="76">
        <f t="shared" si="10"/>
        <v>4968.7299999999996</v>
      </c>
      <c r="X69" s="76">
        <f t="shared" si="10"/>
        <v>4974.0600000000004</v>
      </c>
      <c r="Y69" s="76">
        <f t="shared" si="10"/>
        <v>4944.3999999999996</v>
      </c>
    </row>
    <row r="70" spans="1:25" ht="15.75" x14ac:dyDescent="0.25">
      <c r="A70" s="75">
        <v>29</v>
      </c>
      <c r="B70" s="76">
        <f t="shared" si="10"/>
        <v>4948.49</v>
      </c>
      <c r="C70" s="76">
        <f t="shared" si="10"/>
        <v>4973.92</v>
      </c>
      <c r="D70" s="76">
        <f t="shared" si="10"/>
        <v>4970.53</v>
      </c>
      <c r="E70" s="76">
        <f t="shared" si="10"/>
        <v>4974.26</v>
      </c>
      <c r="F70" s="76">
        <f t="shared" si="10"/>
        <v>4973.01</v>
      </c>
      <c r="G70" s="76">
        <f t="shared" si="10"/>
        <v>4968.71</v>
      </c>
      <c r="H70" s="76">
        <f t="shared" si="10"/>
        <v>4951.38</v>
      </c>
      <c r="I70" s="76">
        <f t="shared" si="10"/>
        <v>5099.55</v>
      </c>
      <c r="J70" s="76">
        <f t="shared" si="10"/>
        <v>5111.1899999999996</v>
      </c>
      <c r="K70" s="76">
        <f t="shared" si="10"/>
        <v>5139.34</v>
      </c>
      <c r="L70" s="76">
        <f t="shared" si="10"/>
        <v>5134.58</v>
      </c>
      <c r="M70" s="76">
        <f t="shared" si="10"/>
        <v>5125.17</v>
      </c>
      <c r="N70" s="76">
        <f t="shared" si="10"/>
        <v>5104.68</v>
      </c>
      <c r="O70" s="76">
        <f t="shared" si="10"/>
        <v>5077.62</v>
      </c>
      <c r="P70" s="76">
        <f t="shared" si="10"/>
        <v>5033.2299999999996</v>
      </c>
      <c r="Q70" s="76">
        <f t="shared" si="10"/>
        <v>5105.7700000000004</v>
      </c>
      <c r="R70" s="76">
        <f t="shared" si="10"/>
        <v>5053.8500000000004</v>
      </c>
      <c r="S70" s="76">
        <f t="shared" si="10"/>
        <v>5025.43</v>
      </c>
      <c r="T70" s="76">
        <f t="shared" si="10"/>
        <v>5036.43</v>
      </c>
      <c r="U70" s="76">
        <f t="shared" si="10"/>
        <v>5062.54</v>
      </c>
      <c r="V70" s="76">
        <f t="shared" si="10"/>
        <v>5062.28</v>
      </c>
      <c r="W70" s="76">
        <f t="shared" si="10"/>
        <v>5111.7299999999996</v>
      </c>
      <c r="X70" s="76">
        <f t="shared" si="10"/>
        <v>5161.45</v>
      </c>
      <c r="Y70" s="76">
        <f t="shared" si="10"/>
        <v>5170.59</v>
      </c>
    </row>
    <row r="71" spans="1:25" ht="15.75" x14ac:dyDescent="0.25">
      <c r="A71" s="75">
        <v>30</v>
      </c>
      <c r="B71" s="76">
        <f t="shared" si="10"/>
        <v>5152.79</v>
      </c>
      <c r="C71" s="76">
        <f t="shared" si="10"/>
        <v>5133.1000000000004</v>
      </c>
      <c r="D71" s="76">
        <f t="shared" si="10"/>
        <v>5130.4799999999996</v>
      </c>
      <c r="E71" s="76">
        <f t="shared" si="10"/>
        <v>5068.43</v>
      </c>
      <c r="F71" s="76">
        <f t="shared" si="10"/>
        <v>5086.07</v>
      </c>
      <c r="G71" s="76">
        <f t="shared" si="10"/>
        <v>5086.91</v>
      </c>
      <c r="H71" s="76">
        <f t="shared" si="10"/>
        <v>5118.57</v>
      </c>
      <c r="I71" s="76">
        <f t="shared" si="10"/>
        <v>5096.1499999999996</v>
      </c>
      <c r="J71" s="76">
        <f t="shared" si="10"/>
        <v>5123.8100000000004</v>
      </c>
      <c r="K71" s="76">
        <f t="shared" si="10"/>
        <v>5156.8900000000003</v>
      </c>
      <c r="L71" s="76">
        <f t="shared" si="10"/>
        <v>5123.25</v>
      </c>
      <c r="M71" s="76">
        <f t="shared" si="10"/>
        <v>5127.41</v>
      </c>
      <c r="N71" s="76">
        <f t="shared" si="10"/>
        <v>5088.41</v>
      </c>
      <c r="O71" s="76">
        <f t="shared" si="10"/>
        <v>5095.4399999999996</v>
      </c>
      <c r="P71" s="76">
        <f t="shared" si="10"/>
        <v>5029.08</v>
      </c>
      <c r="Q71" s="76">
        <f t="shared" si="10"/>
        <v>5135.25</v>
      </c>
      <c r="R71" s="76">
        <f t="shared" si="10"/>
        <v>5082.83</v>
      </c>
      <c r="S71" s="76">
        <f t="shared" si="10"/>
        <v>5072.76</v>
      </c>
      <c r="T71" s="76">
        <f t="shared" si="10"/>
        <v>5084.78</v>
      </c>
      <c r="U71" s="76">
        <f t="shared" si="10"/>
        <v>5110.92</v>
      </c>
      <c r="V71" s="76">
        <f t="shared" si="10"/>
        <v>5111.6099999999997</v>
      </c>
      <c r="W71" s="76">
        <f t="shared" si="10"/>
        <v>5190.49</v>
      </c>
      <c r="X71" s="76">
        <f t="shared" si="10"/>
        <v>5197.2700000000004</v>
      </c>
      <c r="Y71" s="76">
        <f t="shared" si="10"/>
        <v>5191.24</v>
      </c>
    </row>
    <row r="72" spans="1:25" ht="15.75" hidden="1" outlineLevel="1" x14ac:dyDescent="0.25">
      <c r="A72" s="75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</row>
    <row r="73" spans="1:25" ht="15.75" collapsed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</row>
    <row r="74" spans="1:25" ht="18.75" x14ac:dyDescent="0.25">
      <c r="A74" s="72" t="s">
        <v>67</v>
      </c>
      <c r="B74" s="73" t="s">
        <v>94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</row>
    <row r="75" spans="1:25" ht="15.75" x14ac:dyDescent="0.25">
      <c r="A75" s="72"/>
      <c r="B75" s="74" t="s">
        <v>69</v>
      </c>
      <c r="C75" s="74" t="s">
        <v>70</v>
      </c>
      <c r="D75" s="74" t="s">
        <v>71</v>
      </c>
      <c r="E75" s="74" t="s">
        <v>72</v>
      </c>
      <c r="F75" s="74" t="s">
        <v>73</v>
      </c>
      <c r="G75" s="74" t="s">
        <v>74</v>
      </c>
      <c r="H75" s="74" t="s">
        <v>75</v>
      </c>
      <c r="I75" s="74" t="s">
        <v>76</v>
      </c>
      <c r="J75" s="74" t="s">
        <v>77</v>
      </c>
      <c r="K75" s="74" t="s">
        <v>78</v>
      </c>
      <c r="L75" s="74" t="s">
        <v>79</v>
      </c>
      <c r="M75" s="74" t="s">
        <v>80</v>
      </c>
      <c r="N75" s="74" t="s">
        <v>81</v>
      </c>
      <c r="O75" s="74" t="s">
        <v>82</v>
      </c>
      <c r="P75" s="74" t="s">
        <v>83</v>
      </c>
      <c r="Q75" s="74" t="s">
        <v>84</v>
      </c>
      <c r="R75" s="74" t="s">
        <v>85</v>
      </c>
      <c r="S75" s="74" t="s">
        <v>86</v>
      </c>
      <c r="T75" s="74" t="s">
        <v>87</v>
      </c>
      <c r="U75" s="74" t="s">
        <v>88</v>
      </c>
      <c r="V75" s="74" t="s">
        <v>89</v>
      </c>
      <c r="W75" s="74" t="s">
        <v>90</v>
      </c>
      <c r="X75" s="74" t="s">
        <v>91</v>
      </c>
      <c r="Y75" s="74" t="s">
        <v>92</v>
      </c>
    </row>
    <row r="76" spans="1:25" ht="15.75" x14ac:dyDescent="0.25">
      <c r="A76" s="75">
        <v>1</v>
      </c>
      <c r="B76" s="76">
        <f t="shared" ref="B76:Y86" si="11">ROUND(B147+$M$182+$M$183+B187,2)</f>
        <v>5090.59</v>
      </c>
      <c r="C76" s="76">
        <f t="shared" si="11"/>
        <v>5107.21</v>
      </c>
      <c r="D76" s="76">
        <f t="shared" si="11"/>
        <v>5093.58</v>
      </c>
      <c r="E76" s="76">
        <f t="shared" si="11"/>
        <v>5010.97</v>
      </c>
      <c r="F76" s="76">
        <f t="shared" si="11"/>
        <v>5021.3500000000004</v>
      </c>
      <c r="G76" s="76">
        <f t="shared" si="11"/>
        <v>5027.68</v>
      </c>
      <c r="H76" s="76">
        <f t="shared" si="11"/>
        <v>5036.3999999999996</v>
      </c>
      <c r="I76" s="76">
        <f t="shared" si="11"/>
        <v>4972.72</v>
      </c>
      <c r="J76" s="76">
        <f t="shared" si="11"/>
        <v>4937.57</v>
      </c>
      <c r="K76" s="76">
        <f t="shared" si="11"/>
        <v>4939.97</v>
      </c>
      <c r="L76" s="76">
        <f t="shared" si="11"/>
        <v>4941.6899999999996</v>
      </c>
      <c r="M76" s="76">
        <f t="shared" si="11"/>
        <v>4917.91</v>
      </c>
      <c r="N76" s="76">
        <f t="shared" si="11"/>
        <v>4896.76</v>
      </c>
      <c r="O76" s="76">
        <f t="shared" si="11"/>
        <v>4923.63</v>
      </c>
      <c r="P76" s="76">
        <f t="shared" si="11"/>
        <v>4918.8999999999996</v>
      </c>
      <c r="Q76" s="76">
        <f t="shared" si="11"/>
        <v>4922.03</v>
      </c>
      <c r="R76" s="76">
        <f t="shared" si="11"/>
        <v>4908.74</v>
      </c>
      <c r="S76" s="76">
        <f t="shared" si="11"/>
        <v>4907.28</v>
      </c>
      <c r="T76" s="76">
        <f t="shared" si="11"/>
        <v>4898.63</v>
      </c>
      <c r="U76" s="76">
        <f t="shared" si="11"/>
        <v>4922.6899999999996</v>
      </c>
      <c r="V76" s="76">
        <f t="shared" si="11"/>
        <v>4921.32</v>
      </c>
      <c r="W76" s="76">
        <f t="shared" si="11"/>
        <v>4896.7</v>
      </c>
      <c r="X76" s="76">
        <f t="shared" si="11"/>
        <v>4906.55</v>
      </c>
      <c r="Y76" s="76">
        <f t="shared" si="11"/>
        <v>4905.78</v>
      </c>
    </row>
    <row r="77" spans="1:25" ht="15.75" x14ac:dyDescent="0.25">
      <c r="A77" s="75">
        <v>2</v>
      </c>
      <c r="B77" s="76">
        <f t="shared" si="11"/>
        <v>4961.74</v>
      </c>
      <c r="C77" s="76">
        <f t="shared" si="11"/>
        <v>4959.33</v>
      </c>
      <c r="D77" s="76">
        <f t="shared" si="11"/>
        <v>4970.6099999999997</v>
      </c>
      <c r="E77" s="76">
        <f t="shared" si="11"/>
        <v>4972.7299999999996</v>
      </c>
      <c r="F77" s="76">
        <f t="shared" si="11"/>
        <v>4957.42</v>
      </c>
      <c r="G77" s="76">
        <f t="shared" si="11"/>
        <v>4969.63</v>
      </c>
      <c r="H77" s="76">
        <f t="shared" si="11"/>
        <v>4955.2299999999996</v>
      </c>
      <c r="I77" s="76">
        <f t="shared" si="11"/>
        <v>4883.9399999999996</v>
      </c>
      <c r="J77" s="76">
        <f t="shared" si="11"/>
        <v>4874.2700000000004</v>
      </c>
      <c r="K77" s="76">
        <f t="shared" si="11"/>
        <v>4867.7</v>
      </c>
      <c r="L77" s="76">
        <f t="shared" si="11"/>
        <v>4846.3599999999997</v>
      </c>
      <c r="M77" s="76">
        <f t="shared" si="11"/>
        <v>4835.92</v>
      </c>
      <c r="N77" s="76">
        <f t="shared" si="11"/>
        <v>4852.57</v>
      </c>
      <c r="O77" s="76">
        <f t="shared" si="11"/>
        <v>4862.7700000000004</v>
      </c>
      <c r="P77" s="76">
        <f t="shared" si="11"/>
        <v>4859.03</v>
      </c>
      <c r="Q77" s="76">
        <f t="shared" si="11"/>
        <v>4855.67</v>
      </c>
      <c r="R77" s="76">
        <f t="shared" si="11"/>
        <v>4856.7</v>
      </c>
      <c r="S77" s="76">
        <f t="shared" si="11"/>
        <v>4853.17</v>
      </c>
      <c r="T77" s="76">
        <f t="shared" si="11"/>
        <v>4862.5200000000004</v>
      </c>
      <c r="U77" s="76">
        <f t="shared" si="11"/>
        <v>4864.0600000000004</v>
      </c>
      <c r="V77" s="76">
        <f t="shared" si="11"/>
        <v>4866.8100000000004</v>
      </c>
      <c r="W77" s="76">
        <f t="shared" si="11"/>
        <v>4861.82</v>
      </c>
      <c r="X77" s="76">
        <f t="shared" si="11"/>
        <v>4865.63</v>
      </c>
      <c r="Y77" s="76">
        <f t="shared" si="11"/>
        <v>4862.6099999999997</v>
      </c>
    </row>
    <row r="78" spans="1:25" ht="15.75" x14ac:dyDescent="0.25">
      <c r="A78" s="75">
        <v>3</v>
      </c>
      <c r="B78" s="76">
        <f t="shared" si="11"/>
        <v>4874.26</v>
      </c>
      <c r="C78" s="76">
        <f t="shared" si="11"/>
        <v>4858.76</v>
      </c>
      <c r="D78" s="76">
        <f t="shared" si="11"/>
        <v>4854.07</v>
      </c>
      <c r="E78" s="76">
        <f t="shared" si="11"/>
        <v>4860.25</v>
      </c>
      <c r="F78" s="76">
        <f t="shared" si="11"/>
        <v>4852.63</v>
      </c>
      <c r="G78" s="76">
        <f t="shared" si="11"/>
        <v>4859.8999999999996</v>
      </c>
      <c r="H78" s="76">
        <f t="shared" si="11"/>
        <v>4852.59</v>
      </c>
      <c r="I78" s="76">
        <f t="shared" si="11"/>
        <v>4942.4399999999996</v>
      </c>
      <c r="J78" s="76">
        <f t="shared" si="11"/>
        <v>4957.07</v>
      </c>
      <c r="K78" s="76">
        <f t="shared" si="11"/>
        <v>4945.84</v>
      </c>
      <c r="L78" s="76">
        <f t="shared" si="11"/>
        <v>4952.57</v>
      </c>
      <c r="M78" s="76">
        <f t="shared" si="11"/>
        <v>4954.62</v>
      </c>
      <c r="N78" s="76">
        <f t="shared" si="11"/>
        <v>4945.38</v>
      </c>
      <c r="O78" s="76">
        <f t="shared" si="11"/>
        <v>4956.75</v>
      </c>
      <c r="P78" s="76">
        <f t="shared" si="11"/>
        <v>4929.7</v>
      </c>
      <c r="Q78" s="76">
        <f t="shared" si="11"/>
        <v>4943.99</v>
      </c>
      <c r="R78" s="76">
        <f t="shared" si="11"/>
        <v>4942.93</v>
      </c>
      <c r="S78" s="76">
        <f t="shared" si="11"/>
        <v>4950.2299999999996</v>
      </c>
      <c r="T78" s="76">
        <f t="shared" si="11"/>
        <v>4942.26</v>
      </c>
      <c r="U78" s="76">
        <f t="shared" si="11"/>
        <v>4926.72</v>
      </c>
      <c r="V78" s="76">
        <f t="shared" si="11"/>
        <v>4956.08</v>
      </c>
      <c r="W78" s="76">
        <f t="shared" si="11"/>
        <v>4958.83</v>
      </c>
      <c r="X78" s="76">
        <f t="shared" si="11"/>
        <v>4945.13</v>
      </c>
      <c r="Y78" s="76">
        <f t="shared" si="11"/>
        <v>4942.71</v>
      </c>
    </row>
    <row r="79" spans="1:25" ht="15.75" x14ac:dyDescent="0.25">
      <c r="A79" s="75">
        <v>4</v>
      </c>
      <c r="B79" s="76">
        <f t="shared" si="11"/>
        <v>4955.72</v>
      </c>
      <c r="C79" s="76">
        <f t="shared" si="11"/>
        <v>4954.67</v>
      </c>
      <c r="D79" s="76">
        <f t="shared" si="11"/>
        <v>4953.2299999999996</v>
      </c>
      <c r="E79" s="76">
        <f t="shared" si="11"/>
        <v>4956.93</v>
      </c>
      <c r="F79" s="76">
        <f t="shared" si="11"/>
        <v>4954.75</v>
      </c>
      <c r="G79" s="76">
        <f t="shared" si="11"/>
        <v>4945.0200000000004</v>
      </c>
      <c r="H79" s="76">
        <f t="shared" si="11"/>
        <v>4952.55</v>
      </c>
      <c r="I79" s="76">
        <f t="shared" si="11"/>
        <v>4803.78</v>
      </c>
      <c r="J79" s="76">
        <f t="shared" si="11"/>
        <v>4819.54</v>
      </c>
      <c r="K79" s="76">
        <f t="shared" si="11"/>
        <v>4808.96</v>
      </c>
      <c r="L79" s="76">
        <f t="shared" si="11"/>
        <v>4816.05</v>
      </c>
      <c r="M79" s="76">
        <f t="shared" si="11"/>
        <v>4815.72</v>
      </c>
      <c r="N79" s="76">
        <f t="shared" si="11"/>
        <v>4801.8100000000004</v>
      </c>
      <c r="O79" s="76">
        <f t="shared" si="11"/>
        <v>4816.05</v>
      </c>
      <c r="P79" s="76">
        <f t="shared" si="11"/>
        <v>4815.09</v>
      </c>
      <c r="Q79" s="76">
        <f t="shared" si="11"/>
        <v>4814.1899999999996</v>
      </c>
      <c r="R79" s="76">
        <f t="shared" si="11"/>
        <v>4815.22</v>
      </c>
      <c r="S79" s="76">
        <f t="shared" si="11"/>
        <v>4814.4399999999996</v>
      </c>
      <c r="T79" s="76">
        <f t="shared" si="11"/>
        <v>4814.42</v>
      </c>
      <c r="U79" s="76">
        <f t="shared" si="11"/>
        <v>4813.8100000000004</v>
      </c>
      <c r="V79" s="76">
        <f t="shared" si="11"/>
        <v>4804.17</v>
      </c>
      <c r="W79" s="76">
        <f t="shared" si="11"/>
        <v>4803.58</v>
      </c>
      <c r="X79" s="76">
        <f t="shared" si="11"/>
        <v>4829.8100000000004</v>
      </c>
      <c r="Y79" s="76">
        <f t="shared" si="11"/>
        <v>4828.29</v>
      </c>
    </row>
    <row r="80" spans="1:25" ht="15.75" x14ac:dyDescent="0.25">
      <c r="A80" s="75">
        <v>5</v>
      </c>
      <c r="B80" s="76">
        <f t="shared" si="11"/>
        <v>4812.6099999999997</v>
      </c>
      <c r="C80" s="76">
        <f t="shared" si="11"/>
        <v>4823.1499999999996</v>
      </c>
      <c r="D80" s="76">
        <f t="shared" si="11"/>
        <v>4816.3900000000003</v>
      </c>
      <c r="E80" s="76">
        <f t="shared" si="11"/>
        <v>4819.82</v>
      </c>
      <c r="F80" s="76">
        <f t="shared" si="11"/>
        <v>4825.9399999999996</v>
      </c>
      <c r="G80" s="76">
        <f t="shared" si="11"/>
        <v>4822.1499999999996</v>
      </c>
      <c r="H80" s="76">
        <f t="shared" si="11"/>
        <v>4818.96</v>
      </c>
      <c r="I80" s="76">
        <f t="shared" si="11"/>
        <v>4932.37</v>
      </c>
      <c r="J80" s="76">
        <f t="shared" si="11"/>
        <v>4933.67</v>
      </c>
      <c r="K80" s="76">
        <f t="shared" si="11"/>
        <v>4933.7</v>
      </c>
      <c r="L80" s="76">
        <f t="shared" si="11"/>
        <v>4934.8900000000003</v>
      </c>
      <c r="M80" s="76">
        <f t="shared" si="11"/>
        <v>4936.03</v>
      </c>
      <c r="N80" s="76">
        <f t="shared" si="11"/>
        <v>4932.68</v>
      </c>
      <c r="O80" s="76">
        <f t="shared" si="11"/>
        <v>4922.8900000000003</v>
      </c>
      <c r="P80" s="76">
        <f t="shared" si="11"/>
        <v>4921.46</v>
      </c>
      <c r="Q80" s="76">
        <f t="shared" si="11"/>
        <v>4937.38</v>
      </c>
      <c r="R80" s="76">
        <f t="shared" si="11"/>
        <v>4925.3500000000004</v>
      </c>
      <c r="S80" s="76">
        <f t="shared" si="11"/>
        <v>4938.8599999999997</v>
      </c>
      <c r="T80" s="76">
        <f t="shared" si="11"/>
        <v>4937.26</v>
      </c>
      <c r="U80" s="76">
        <f t="shared" si="11"/>
        <v>4936.83</v>
      </c>
      <c r="V80" s="76">
        <f t="shared" si="11"/>
        <v>4934.0200000000004</v>
      </c>
      <c r="W80" s="76">
        <f t="shared" si="11"/>
        <v>4930.3</v>
      </c>
      <c r="X80" s="76">
        <f t="shared" si="11"/>
        <v>4935.7700000000004</v>
      </c>
      <c r="Y80" s="76">
        <f t="shared" si="11"/>
        <v>4940.63</v>
      </c>
    </row>
    <row r="81" spans="1:25" ht="15.75" x14ac:dyDescent="0.25">
      <c r="A81" s="75">
        <v>6</v>
      </c>
      <c r="B81" s="76">
        <f t="shared" si="11"/>
        <v>4941.55</v>
      </c>
      <c r="C81" s="76">
        <f t="shared" si="11"/>
        <v>4938.05</v>
      </c>
      <c r="D81" s="76">
        <f t="shared" si="11"/>
        <v>4931.2</v>
      </c>
      <c r="E81" s="76">
        <f t="shared" si="11"/>
        <v>4919.3599999999997</v>
      </c>
      <c r="F81" s="76">
        <f t="shared" si="11"/>
        <v>4914.3999999999996</v>
      </c>
      <c r="G81" s="76">
        <f t="shared" si="11"/>
        <v>4897.75</v>
      </c>
      <c r="H81" s="76">
        <f t="shared" si="11"/>
        <v>4910.28</v>
      </c>
      <c r="I81" s="76">
        <f t="shared" si="11"/>
        <v>5012.18</v>
      </c>
      <c r="J81" s="76">
        <f t="shared" si="11"/>
        <v>5041.93</v>
      </c>
      <c r="K81" s="76">
        <f t="shared" si="11"/>
        <v>5049.49</v>
      </c>
      <c r="L81" s="76">
        <f t="shared" si="11"/>
        <v>5036.62</v>
      </c>
      <c r="M81" s="76">
        <f t="shared" si="11"/>
        <v>5046.3599999999997</v>
      </c>
      <c r="N81" s="76">
        <f t="shared" si="11"/>
        <v>5057.41</v>
      </c>
      <c r="O81" s="76">
        <f t="shared" si="11"/>
        <v>5053.75</v>
      </c>
      <c r="P81" s="76">
        <f t="shared" si="11"/>
        <v>5055.68</v>
      </c>
      <c r="Q81" s="76">
        <f t="shared" si="11"/>
        <v>5057.8599999999997</v>
      </c>
      <c r="R81" s="76">
        <f t="shared" si="11"/>
        <v>5061.8599999999997</v>
      </c>
      <c r="S81" s="76">
        <f t="shared" si="11"/>
        <v>5038.1400000000003</v>
      </c>
      <c r="T81" s="76">
        <f t="shared" si="11"/>
        <v>5050</v>
      </c>
      <c r="U81" s="76">
        <f t="shared" si="11"/>
        <v>5053.67</v>
      </c>
      <c r="V81" s="76">
        <f t="shared" si="11"/>
        <v>5059.51</v>
      </c>
      <c r="W81" s="76">
        <f t="shared" si="11"/>
        <v>5068.8500000000004</v>
      </c>
      <c r="X81" s="76">
        <f t="shared" si="11"/>
        <v>5054.9399999999996</v>
      </c>
      <c r="Y81" s="76">
        <f t="shared" si="11"/>
        <v>5052.26</v>
      </c>
    </row>
    <row r="82" spans="1:25" ht="15.75" x14ac:dyDescent="0.25">
      <c r="A82" s="75">
        <v>7</v>
      </c>
      <c r="B82" s="76">
        <f t="shared" si="11"/>
        <v>5033.76</v>
      </c>
      <c r="C82" s="76">
        <f t="shared" si="11"/>
        <v>5051.6899999999996</v>
      </c>
      <c r="D82" s="76">
        <f t="shared" si="11"/>
        <v>5045.7299999999996</v>
      </c>
      <c r="E82" s="76">
        <f t="shared" si="11"/>
        <v>5044.8500000000004</v>
      </c>
      <c r="F82" s="76">
        <f t="shared" si="11"/>
        <v>5048.57</v>
      </c>
      <c r="G82" s="76">
        <f t="shared" si="11"/>
        <v>5033.6899999999996</v>
      </c>
      <c r="H82" s="76">
        <f t="shared" si="11"/>
        <v>5021.8999999999996</v>
      </c>
      <c r="I82" s="76">
        <f t="shared" si="11"/>
        <v>4979.07</v>
      </c>
      <c r="J82" s="76">
        <f t="shared" si="11"/>
        <v>4975.28</v>
      </c>
      <c r="K82" s="76">
        <f t="shared" si="11"/>
        <v>4975.0600000000004</v>
      </c>
      <c r="L82" s="76">
        <f t="shared" si="11"/>
        <v>4981.2</v>
      </c>
      <c r="M82" s="76">
        <f t="shared" si="11"/>
        <v>4972.57</v>
      </c>
      <c r="N82" s="76">
        <f t="shared" si="11"/>
        <v>4970.84</v>
      </c>
      <c r="O82" s="76">
        <f t="shared" si="11"/>
        <v>4983.7700000000004</v>
      </c>
      <c r="P82" s="76">
        <f t="shared" si="11"/>
        <v>4983.41</v>
      </c>
      <c r="Q82" s="76">
        <f t="shared" si="11"/>
        <v>4966.8</v>
      </c>
      <c r="R82" s="76">
        <f t="shared" si="11"/>
        <v>4982.75</v>
      </c>
      <c r="S82" s="76">
        <f t="shared" si="11"/>
        <v>4982.08</v>
      </c>
      <c r="T82" s="76">
        <f t="shared" si="11"/>
        <v>4988.87</v>
      </c>
      <c r="U82" s="76">
        <f t="shared" si="11"/>
        <v>4983.79</v>
      </c>
      <c r="V82" s="76">
        <f t="shared" si="11"/>
        <v>4982.53</v>
      </c>
      <c r="W82" s="76">
        <f t="shared" si="11"/>
        <v>4988.8500000000004</v>
      </c>
      <c r="X82" s="76">
        <f t="shared" si="11"/>
        <v>4985.49</v>
      </c>
      <c r="Y82" s="76">
        <f t="shared" si="11"/>
        <v>4991.22</v>
      </c>
    </row>
    <row r="83" spans="1:25" ht="15.75" x14ac:dyDescent="0.25">
      <c r="A83" s="75">
        <v>8</v>
      </c>
      <c r="B83" s="76">
        <f t="shared" si="11"/>
        <v>4992.12</v>
      </c>
      <c r="C83" s="76">
        <f t="shared" si="11"/>
        <v>4990.4399999999996</v>
      </c>
      <c r="D83" s="76">
        <f t="shared" si="11"/>
        <v>4984.57</v>
      </c>
      <c r="E83" s="76">
        <f t="shared" si="11"/>
        <v>4984.54</v>
      </c>
      <c r="F83" s="76">
        <f t="shared" si="11"/>
        <v>4986.01</v>
      </c>
      <c r="G83" s="76">
        <f t="shared" si="11"/>
        <v>4981.5</v>
      </c>
      <c r="H83" s="76">
        <f t="shared" si="11"/>
        <v>4982.5</v>
      </c>
      <c r="I83" s="76">
        <f t="shared" si="11"/>
        <v>5075</v>
      </c>
      <c r="J83" s="76">
        <f t="shared" si="11"/>
        <v>5068.33</v>
      </c>
      <c r="K83" s="76">
        <f t="shared" si="11"/>
        <v>5072.13</v>
      </c>
      <c r="L83" s="76">
        <f t="shared" si="11"/>
        <v>5066.47</v>
      </c>
      <c r="M83" s="76">
        <f t="shared" si="11"/>
        <v>5060.42</v>
      </c>
      <c r="N83" s="76">
        <f t="shared" si="11"/>
        <v>5048.72</v>
      </c>
      <c r="O83" s="76">
        <f t="shared" si="11"/>
        <v>5066.92</v>
      </c>
      <c r="P83" s="76">
        <f t="shared" si="11"/>
        <v>5105.55</v>
      </c>
      <c r="Q83" s="76">
        <f t="shared" si="11"/>
        <v>5092.7</v>
      </c>
      <c r="R83" s="76">
        <f t="shared" si="11"/>
        <v>5099.25</v>
      </c>
      <c r="S83" s="76">
        <f t="shared" si="11"/>
        <v>5096.21</v>
      </c>
      <c r="T83" s="76">
        <f t="shared" si="11"/>
        <v>5059.71</v>
      </c>
      <c r="U83" s="76">
        <f t="shared" si="11"/>
        <v>5084.8100000000004</v>
      </c>
      <c r="V83" s="76">
        <f t="shared" si="11"/>
        <v>5117.22</v>
      </c>
      <c r="W83" s="76">
        <f t="shared" si="11"/>
        <v>5132.07</v>
      </c>
      <c r="X83" s="76">
        <f t="shared" si="11"/>
        <v>5130.8</v>
      </c>
      <c r="Y83" s="76">
        <f t="shared" si="11"/>
        <v>5126.04</v>
      </c>
    </row>
    <row r="84" spans="1:25" ht="15.75" x14ac:dyDescent="0.25">
      <c r="A84" s="75">
        <v>9</v>
      </c>
      <c r="B84" s="76">
        <f t="shared" si="11"/>
        <v>5134.82</v>
      </c>
      <c r="C84" s="76">
        <f t="shared" si="11"/>
        <v>5135.8900000000003</v>
      </c>
      <c r="D84" s="76">
        <f t="shared" si="11"/>
        <v>5107.55</v>
      </c>
      <c r="E84" s="76">
        <f t="shared" si="11"/>
        <v>5117.42</v>
      </c>
      <c r="F84" s="76">
        <f t="shared" si="11"/>
        <v>5127.34</v>
      </c>
      <c r="G84" s="76">
        <f t="shared" si="11"/>
        <v>5114.99</v>
      </c>
      <c r="H84" s="76">
        <f t="shared" si="11"/>
        <v>5096.26</v>
      </c>
      <c r="I84" s="76">
        <f t="shared" si="11"/>
        <v>5036.97</v>
      </c>
      <c r="J84" s="76">
        <f t="shared" si="11"/>
        <v>5021.58</v>
      </c>
      <c r="K84" s="76">
        <f t="shared" si="11"/>
        <v>5022.7700000000004</v>
      </c>
      <c r="L84" s="76">
        <f t="shared" si="11"/>
        <v>5029.1000000000004</v>
      </c>
      <c r="M84" s="76">
        <f t="shared" si="11"/>
        <v>5016.78</v>
      </c>
      <c r="N84" s="76">
        <f t="shared" si="11"/>
        <v>5050.9399999999996</v>
      </c>
      <c r="O84" s="76">
        <f t="shared" si="11"/>
        <v>5047.7</v>
      </c>
      <c r="P84" s="76">
        <f t="shared" si="11"/>
        <v>5048.5200000000004</v>
      </c>
      <c r="Q84" s="76">
        <f t="shared" si="11"/>
        <v>5053.45</v>
      </c>
      <c r="R84" s="76">
        <f t="shared" si="11"/>
        <v>5039.82</v>
      </c>
      <c r="S84" s="76">
        <f t="shared" si="11"/>
        <v>5037.93</v>
      </c>
      <c r="T84" s="76">
        <f t="shared" si="11"/>
        <v>5041.6899999999996</v>
      </c>
      <c r="U84" s="76">
        <f t="shared" si="11"/>
        <v>5037.3500000000004</v>
      </c>
      <c r="V84" s="76">
        <f t="shared" si="11"/>
        <v>5033.45</v>
      </c>
      <c r="W84" s="76">
        <f t="shared" si="11"/>
        <v>5031.1400000000003</v>
      </c>
      <c r="X84" s="76">
        <f t="shared" si="11"/>
        <v>5039.84</v>
      </c>
      <c r="Y84" s="76">
        <f t="shared" si="11"/>
        <v>5009.3500000000004</v>
      </c>
    </row>
    <row r="85" spans="1:25" ht="15.75" x14ac:dyDescent="0.25">
      <c r="A85" s="75">
        <v>10</v>
      </c>
      <c r="B85" s="76">
        <f t="shared" si="11"/>
        <v>5045.07</v>
      </c>
      <c r="C85" s="76">
        <f t="shared" si="11"/>
        <v>5052.8500000000004</v>
      </c>
      <c r="D85" s="76">
        <f t="shared" si="11"/>
        <v>5050.4399999999996</v>
      </c>
      <c r="E85" s="76">
        <f t="shared" si="11"/>
        <v>5043.6899999999996</v>
      </c>
      <c r="F85" s="76">
        <f t="shared" si="11"/>
        <v>5014.71</v>
      </c>
      <c r="G85" s="76">
        <f t="shared" si="11"/>
        <v>5042.87</v>
      </c>
      <c r="H85" s="76">
        <f t="shared" si="11"/>
        <v>5041.54</v>
      </c>
      <c r="I85" s="76">
        <f t="shared" si="11"/>
        <v>5237.1099999999997</v>
      </c>
      <c r="J85" s="76">
        <f t="shared" si="11"/>
        <v>5236.5</v>
      </c>
      <c r="K85" s="76">
        <f t="shared" si="11"/>
        <v>5253.19</v>
      </c>
      <c r="L85" s="76">
        <f t="shared" si="11"/>
        <v>5251.08</v>
      </c>
      <c r="M85" s="76">
        <f t="shared" si="11"/>
        <v>5253.03</v>
      </c>
      <c r="N85" s="76">
        <f t="shared" si="11"/>
        <v>5254.32</v>
      </c>
      <c r="O85" s="76">
        <f t="shared" si="11"/>
        <v>5238.63</v>
      </c>
      <c r="P85" s="76">
        <f t="shared" si="11"/>
        <v>5251.83</v>
      </c>
      <c r="Q85" s="76">
        <f t="shared" si="11"/>
        <v>5253.63</v>
      </c>
      <c r="R85" s="76">
        <f t="shared" si="11"/>
        <v>5244.51</v>
      </c>
      <c r="S85" s="76">
        <f t="shared" si="11"/>
        <v>5235.1400000000003</v>
      </c>
      <c r="T85" s="76">
        <f t="shared" si="11"/>
        <v>5236.91</v>
      </c>
      <c r="U85" s="76">
        <f t="shared" si="11"/>
        <v>5238.2700000000004</v>
      </c>
      <c r="V85" s="76">
        <f t="shared" si="11"/>
        <v>5246.27</v>
      </c>
      <c r="W85" s="76">
        <f t="shared" si="11"/>
        <v>5248.41</v>
      </c>
      <c r="X85" s="76">
        <f t="shared" si="11"/>
        <v>5249.7</v>
      </c>
      <c r="Y85" s="76">
        <f t="shared" si="11"/>
        <v>5252.98</v>
      </c>
    </row>
    <row r="86" spans="1:25" ht="15.75" x14ac:dyDescent="0.25">
      <c r="A86" s="75">
        <v>11</v>
      </c>
      <c r="B86" s="76">
        <f t="shared" si="11"/>
        <v>5254.54</v>
      </c>
      <c r="C86" s="76">
        <f t="shared" si="11"/>
        <v>5258.07</v>
      </c>
      <c r="D86" s="76">
        <f t="shared" si="11"/>
        <v>5234.72</v>
      </c>
      <c r="E86" s="76">
        <f t="shared" si="11"/>
        <v>5230.63</v>
      </c>
      <c r="F86" s="76">
        <f t="shared" si="11"/>
        <v>5220.51</v>
      </c>
      <c r="G86" s="76">
        <f t="shared" si="11"/>
        <v>5116.8</v>
      </c>
      <c r="H86" s="76">
        <f t="shared" si="11"/>
        <v>5219.49</v>
      </c>
      <c r="I86" s="76">
        <f t="shared" si="11"/>
        <v>5059.1499999999996</v>
      </c>
      <c r="J86" s="76">
        <f t="shared" si="11"/>
        <v>5018.17</v>
      </c>
      <c r="K86" s="76">
        <f t="shared" si="11"/>
        <v>5060.92</v>
      </c>
      <c r="L86" s="76">
        <f t="shared" si="11"/>
        <v>5060.0600000000004</v>
      </c>
      <c r="M86" s="76">
        <f t="shared" si="11"/>
        <v>5057.8500000000004</v>
      </c>
      <c r="N86" s="76">
        <f t="shared" si="11"/>
        <v>5054.63</v>
      </c>
      <c r="O86" s="76">
        <f t="shared" si="11"/>
        <v>5064.28</v>
      </c>
      <c r="P86" s="76">
        <f t="shared" si="11"/>
        <v>5059.8500000000004</v>
      </c>
      <c r="Q86" s="76">
        <f t="shared" ref="Q86:AN86" si="12">ROUND(Q157+$M$182+$M$183+Q197,2)</f>
        <v>5040.1099999999997</v>
      </c>
      <c r="R86" s="76">
        <f t="shared" si="12"/>
        <v>5058.16</v>
      </c>
      <c r="S86" s="76">
        <f t="shared" si="12"/>
        <v>5048.88</v>
      </c>
      <c r="T86" s="76">
        <f t="shared" si="12"/>
        <v>5057.79</v>
      </c>
      <c r="U86" s="76">
        <f t="shared" si="12"/>
        <v>5062.16</v>
      </c>
      <c r="V86" s="76">
        <f t="shared" si="12"/>
        <v>5044.9399999999996</v>
      </c>
      <c r="W86" s="76">
        <f t="shared" si="12"/>
        <v>5027.5</v>
      </c>
      <c r="X86" s="76">
        <f t="shared" si="12"/>
        <v>5032.3</v>
      </c>
      <c r="Y86" s="76">
        <f t="shared" si="12"/>
        <v>5038.8599999999997</v>
      </c>
    </row>
    <row r="87" spans="1:25" ht="15.75" x14ac:dyDescent="0.25">
      <c r="A87" s="75">
        <v>12</v>
      </c>
      <c r="B87" s="76">
        <f t="shared" ref="B87:Y97" si="13">ROUND(B158+$M$182+$M$183+B198,2)</f>
        <v>5027.8999999999996</v>
      </c>
      <c r="C87" s="76">
        <f t="shared" si="13"/>
        <v>5047.43</v>
      </c>
      <c r="D87" s="76">
        <f t="shared" si="13"/>
        <v>5029.01</v>
      </c>
      <c r="E87" s="76">
        <f t="shared" si="13"/>
        <v>5040.46</v>
      </c>
      <c r="F87" s="76">
        <f t="shared" si="13"/>
        <v>5036.58</v>
      </c>
      <c r="G87" s="76">
        <f t="shared" si="13"/>
        <v>5037.28</v>
      </c>
      <c r="H87" s="76">
        <f t="shared" si="13"/>
        <v>5028.51</v>
      </c>
      <c r="I87" s="76">
        <f t="shared" si="13"/>
        <v>5084.08</v>
      </c>
      <c r="J87" s="76">
        <f t="shared" si="13"/>
        <v>5074.3500000000004</v>
      </c>
      <c r="K87" s="76">
        <f t="shared" si="13"/>
        <v>5069.05</v>
      </c>
      <c r="L87" s="76">
        <f t="shared" si="13"/>
        <v>5066.66</v>
      </c>
      <c r="M87" s="76">
        <f t="shared" si="13"/>
        <v>5072.37</v>
      </c>
      <c r="N87" s="76">
        <f t="shared" si="13"/>
        <v>5074.62</v>
      </c>
      <c r="O87" s="76">
        <f t="shared" si="13"/>
        <v>5086.28</v>
      </c>
      <c r="P87" s="76">
        <f t="shared" si="13"/>
        <v>5074.38</v>
      </c>
      <c r="Q87" s="76">
        <f t="shared" si="13"/>
        <v>5076.9399999999996</v>
      </c>
      <c r="R87" s="76">
        <f t="shared" si="13"/>
        <v>5092.75</v>
      </c>
      <c r="S87" s="76">
        <f t="shared" si="13"/>
        <v>5092.21</v>
      </c>
      <c r="T87" s="76">
        <f t="shared" si="13"/>
        <v>5093.51</v>
      </c>
      <c r="U87" s="76">
        <f t="shared" si="13"/>
        <v>5095.29</v>
      </c>
      <c r="V87" s="76">
        <f t="shared" si="13"/>
        <v>5078.75</v>
      </c>
      <c r="W87" s="76">
        <f t="shared" si="13"/>
        <v>5099.0600000000004</v>
      </c>
      <c r="X87" s="76">
        <f t="shared" si="13"/>
        <v>5080.3599999999997</v>
      </c>
      <c r="Y87" s="76">
        <f t="shared" si="13"/>
        <v>5094.09</v>
      </c>
    </row>
    <row r="88" spans="1:25" ht="15.75" x14ac:dyDescent="0.25">
      <c r="A88" s="75">
        <v>13</v>
      </c>
      <c r="B88" s="76">
        <f t="shared" si="13"/>
        <v>5089.6099999999997</v>
      </c>
      <c r="C88" s="76">
        <f t="shared" si="13"/>
        <v>5077.3</v>
      </c>
      <c r="D88" s="76">
        <f t="shared" si="13"/>
        <v>5077.2700000000004</v>
      </c>
      <c r="E88" s="76">
        <f t="shared" si="13"/>
        <v>5082.79</v>
      </c>
      <c r="F88" s="76">
        <f t="shared" si="13"/>
        <v>5092.8900000000003</v>
      </c>
      <c r="G88" s="76">
        <f t="shared" si="13"/>
        <v>5101.49</v>
      </c>
      <c r="H88" s="76">
        <f t="shared" si="13"/>
        <v>5094.72</v>
      </c>
      <c r="I88" s="76">
        <f t="shared" si="13"/>
        <v>5096.97</v>
      </c>
      <c r="J88" s="76">
        <f t="shared" si="13"/>
        <v>5093.41</v>
      </c>
      <c r="K88" s="76">
        <f t="shared" si="13"/>
        <v>5073.8</v>
      </c>
      <c r="L88" s="76">
        <f t="shared" si="13"/>
        <v>5064.6000000000004</v>
      </c>
      <c r="M88" s="76">
        <f t="shared" si="13"/>
        <v>5078.6499999999996</v>
      </c>
      <c r="N88" s="76">
        <f t="shared" si="13"/>
        <v>5054.17</v>
      </c>
      <c r="O88" s="76">
        <f t="shared" si="13"/>
        <v>5060.74</v>
      </c>
      <c r="P88" s="76">
        <f t="shared" si="13"/>
        <v>5065.2299999999996</v>
      </c>
      <c r="Q88" s="76">
        <f t="shared" si="13"/>
        <v>5073.05</v>
      </c>
      <c r="R88" s="76">
        <f t="shared" si="13"/>
        <v>5074.41</v>
      </c>
      <c r="S88" s="76">
        <f t="shared" si="13"/>
        <v>5067.04</v>
      </c>
      <c r="T88" s="76">
        <f t="shared" si="13"/>
        <v>5068.5600000000004</v>
      </c>
      <c r="U88" s="76">
        <f t="shared" si="13"/>
        <v>5069.21</v>
      </c>
      <c r="V88" s="76">
        <f t="shared" si="13"/>
        <v>5066.6499999999996</v>
      </c>
      <c r="W88" s="76">
        <f t="shared" si="13"/>
        <v>5046.79</v>
      </c>
      <c r="X88" s="76">
        <f t="shared" si="13"/>
        <v>5061.59</v>
      </c>
      <c r="Y88" s="76">
        <f t="shared" si="13"/>
        <v>5058.28</v>
      </c>
    </row>
    <row r="89" spans="1:25" ht="15.75" x14ac:dyDescent="0.25">
      <c r="A89" s="75">
        <v>14</v>
      </c>
      <c r="B89" s="76">
        <f t="shared" si="13"/>
        <v>5057.8100000000004</v>
      </c>
      <c r="C89" s="76">
        <f t="shared" si="13"/>
        <v>5062.6000000000004</v>
      </c>
      <c r="D89" s="76">
        <f t="shared" si="13"/>
        <v>5054.2</v>
      </c>
      <c r="E89" s="76">
        <f t="shared" si="13"/>
        <v>5059.1400000000003</v>
      </c>
      <c r="F89" s="76">
        <f t="shared" si="13"/>
        <v>5056.63</v>
      </c>
      <c r="G89" s="76">
        <f t="shared" si="13"/>
        <v>5053.84</v>
      </c>
      <c r="H89" s="76">
        <f t="shared" si="13"/>
        <v>5053.45</v>
      </c>
      <c r="I89" s="76">
        <f t="shared" si="13"/>
        <v>5182.1400000000003</v>
      </c>
      <c r="J89" s="76">
        <f t="shared" si="13"/>
        <v>5186.33</v>
      </c>
      <c r="K89" s="76">
        <f t="shared" si="13"/>
        <v>5167.3100000000004</v>
      </c>
      <c r="L89" s="76">
        <f t="shared" si="13"/>
        <v>5136.6899999999996</v>
      </c>
      <c r="M89" s="76">
        <f t="shared" si="13"/>
        <v>5181.6899999999996</v>
      </c>
      <c r="N89" s="76">
        <f t="shared" si="13"/>
        <v>5156.33</v>
      </c>
      <c r="O89" s="76">
        <f t="shared" si="13"/>
        <v>5165.75</v>
      </c>
      <c r="P89" s="76">
        <f t="shared" si="13"/>
        <v>5162.9799999999996</v>
      </c>
      <c r="Q89" s="76">
        <f t="shared" si="13"/>
        <v>5175.99</v>
      </c>
      <c r="R89" s="76">
        <f t="shared" si="13"/>
        <v>5173.8599999999997</v>
      </c>
      <c r="S89" s="76">
        <f t="shared" si="13"/>
        <v>5148.67</v>
      </c>
      <c r="T89" s="76">
        <f t="shared" si="13"/>
        <v>5165.6899999999996</v>
      </c>
      <c r="U89" s="76">
        <f t="shared" si="13"/>
        <v>5156.38</v>
      </c>
      <c r="V89" s="76">
        <f t="shared" si="13"/>
        <v>5134.12</v>
      </c>
      <c r="W89" s="76">
        <f t="shared" si="13"/>
        <v>5163.66</v>
      </c>
      <c r="X89" s="76">
        <f t="shared" si="13"/>
        <v>5151.26</v>
      </c>
      <c r="Y89" s="76">
        <f t="shared" si="13"/>
        <v>5162.92</v>
      </c>
    </row>
    <row r="90" spans="1:25" ht="15.75" x14ac:dyDescent="0.25">
      <c r="A90" s="75">
        <v>15</v>
      </c>
      <c r="B90" s="76">
        <f t="shared" si="13"/>
        <v>5188.3900000000003</v>
      </c>
      <c r="C90" s="76">
        <f t="shared" si="13"/>
        <v>5183.8599999999997</v>
      </c>
      <c r="D90" s="76">
        <f t="shared" si="13"/>
        <v>5189.46</v>
      </c>
      <c r="E90" s="76">
        <f t="shared" si="13"/>
        <v>5182.71</v>
      </c>
      <c r="F90" s="76">
        <f t="shared" si="13"/>
        <v>5185.12</v>
      </c>
      <c r="G90" s="76">
        <f t="shared" si="13"/>
        <v>5182.7</v>
      </c>
      <c r="H90" s="76">
        <f t="shared" si="13"/>
        <v>5166.03</v>
      </c>
      <c r="I90" s="76">
        <f t="shared" si="13"/>
        <v>5305.75</v>
      </c>
      <c r="J90" s="76">
        <f t="shared" si="13"/>
        <v>5226.51</v>
      </c>
      <c r="K90" s="76">
        <f t="shared" si="13"/>
        <v>5305.12</v>
      </c>
      <c r="L90" s="76">
        <f t="shared" si="13"/>
        <v>5346.66</v>
      </c>
      <c r="M90" s="76">
        <f t="shared" si="13"/>
        <v>5258.85</v>
      </c>
      <c r="N90" s="76">
        <f t="shared" si="13"/>
        <v>5264.34</v>
      </c>
      <c r="O90" s="76">
        <f t="shared" si="13"/>
        <v>5251.88</v>
      </c>
      <c r="P90" s="76">
        <f t="shared" si="13"/>
        <v>5446.47</v>
      </c>
      <c r="Q90" s="76">
        <f t="shared" si="13"/>
        <v>5345.92</v>
      </c>
      <c r="R90" s="76">
        <f t="shared" si="13"/>
        <v>5342.96</v>
      </c>
      <c r="S90" s="76">
        <f t="shared" si="13"/>
        <v>5340.79</v>
      </c>
      <c r="T90" s="76">
        <f t="shared" si="13"/>
        <v>5341.39</v>
      </c>
      <c r="U90" s="76">
        <f t="shared" si="13"/>
        <v>5206.3999999999996</v>
      </c>
      <c r="V90" s="76">
        <f t="shared" si="13"/>
        <v>5193.58</v>
      </c>
      <c r="W90" s="76">
        <f t="shared" si="13"/>
        <v>5178.5200000000004</v>
      </c>
      <c r="X90" s="76">
        <f t="shared" si="13"/>
        <v>5170.97</v>
      </c>
      <c r="Y90" s="76">
        <f t="shared" si="13"/>
        <v>5181.67</v>
      </c>
    </row>
    <row r="91" spans="1:25" ht="15.75" x14ac:dyDescent="0.25">
      <c r="A91" s="75">
        <v>16</v>
      </c>
      <c r="B91" s="76">
        <f t="shared" si="13"/>
        <v>5196.25</v>
      </c>
      <c r="C91" s="76">
        <f t="shared" si="13"/>
        <v>5203.9399999999996</v>
      </c>
      <c r="D91" s="76">
        <f t="shared" si="13"/>
        <v>5169.84</v>
      </c>
      <c r="E91" s="76">
        <f t="shared" si="13"/>
        <v>5221.55</v>
      </c>
      <c r="F91" s="76">
        <f t="shared" si="13"/>
        <v>5259.08</v>
      </c>
      <c r="G91" s="76">
        <f t="shared" si="13"/>
        <v>5378.96</v>
      </c>
      <c r="H91" s="76">
        <f t="shared" si="13"/>
        <v>5313.32</v>
      </c>
      <c r="I91" s="76">
        <f t="shared" si="13"/>
        <v>5210.46</v>
      </c>
      <c r="J91" s="76">
        <f t="shared" si="13"/>
        <v>5207.96</v>
      </c>
      <c r="K91" s="76">
        <f t="shared" si="13"/>
        <v>5204.7700000000004</v>
      </c>
      <c r="L91" s="76">
        <f t="shared" si="13"/>
        <v>5175.78</v>
      </c>
      <c r="M91" s="76">
        <f t="shared" si="13"/>
        <v>5204.95</v>
      </c>
      <c r="N91" s="76">
        <f t="shared" si="13"/>
        <v>5190.96</v>
      </c>
      <c r="O91" s="76">
        <f t="shared" si="13"/>
        <v>5166.5600000000004</v>
      </c>
      <c r="P91" s="76">
        <f t="shared" si="13"/>
        <v>5204.9799999999996</v>
      </c>
      <c r="Q91" s="76">
        <f t="shared" si="13"/>
        <v>5174.1000000000004</v>
      </c>
      <c r="R91" s="76">
        <f t="shared" si="13"/>
        <v>5182.55</v>
      </c>
      <c r="S91" s="76">
        <f t="shared" si="13"/>
        <v>5182.13</v>
      </c>
      <c r="T91" s="76">
        <f t="shared" si="13"/>
        <v>5180.76</v>
      </c>
      <c r="U91" s="76">
        <f t="shared" si="13"/>
        <v>5181</v>
      </c>
      <c r="V91" s="76">
        <f t="shared" si="13"/>
        <v>5172.21</v>
      </c>
      <c r="W91" s="76">
        <f t="shared" si="13"/>
        <v>5180.4399999999996</v>
      </c>
      <c r="X91" s="76">
        <f t="shared" si="13"/>
        <v>5183.4399999999996</v>
      </c>
      <c r="Y91" s="76">
        <f t="shared" si="13"/>
        <v>5184.1899999999996</v>
      </c>
    </row>
    <row r="92" spans="1:25" ht="15.75" x14ac:dyDescent="0.25">
      <c r="A92" s="75">
        <v>17</v>
      </c>
      <c r="B92" s="76">
        <f t="shared" si="13"/>
        <v>5171.82</v>
      </c>
      <c r="C92" s="76">
        <f t="shared" si="13"/>
        <v>5205.66</v>
      </c>
      <c r="D92" s="76">
        <f t="shared" si="13"/>
        <v>5147.25</v>
      </c>
      <c r="E92" s="76">
        <f t="shared" si="13"/>
        <v>5157.74</v>
      </c>
      <c r="F92" s="76">
        <f t="shared" si="13"/>
        <v>5183.3</v>
      </c>
      <c r="G92" s="76">
        <f t="shared" si="13"/>
        <v>5244.11</v>
      </c>
      <c r="H92" s="76">
        <f t="shared" si="13"/>
        <v>5182.7299999999996</v>
      </c>
      <c r="I92" s="76">
        <f t="shared" si="13"/>
        <v>5154.78</v>
      </c>
      <c r="J92" s="76">
        <f t="shared" si="13"/>
        <v>5179.28</v>
      </c>
      <c r="K92" s="76">
        <f t="shared" si="13"/>
        <v>5153.26</v>
      </c>
      <c r="L92" s="76">
        <f t="shared" si="13"/>
        <v>5166.75</v>
      </c>
      <c r="M92" s="76">
        <f t="shared" si="13"/>
        <v>5120.6899999999996</v>
      </c>
      <c r="N92" s="76">
        <f t="shared" si="13"/>
        <v>5126.17</v>
      </c>
      <c r="O92" s="76">
        <f t="shared" si="13"/>
        <v>5164.67</v>
      </c>
      <c r="P92" s="76">
        <f t="shared" si="13"/>
        <v>5110.7700000000004</v>
      </c>
      <c r="Q92" s="76">
        <f t="shared" si="13"/>
        <v>5101.43</v>
      </c>
      <c r="R92" s="76">
        <f t="shared" si="13"/>
        <v>5100.29</v>
      </c>
      <c r="S92" s="76">
        <f t="shared" si="13"/>
        <v>5115.58</v>
      </c>
      <c r="T92" s="76">
        <f t="shared" si="13"/>
        <v>5096.76</v>
      </c>
      <c r="U92" s="76">
        <f t="shared" si="13"/>
        <v>5075.47</v>
      </c>
      <c r="V92" s="76">
        <f t="shared" si="13"/>
        <v>5063.46</v>
      </c>
      <c r="W92" s="76">
        <f t="shared" si="13"/>
        <v>5080.8100000000004</v>
      </c>
      <c r="X92" s="76">
        <f t="shared" si="13"/>
        <v>5100.3599999999997</v>
      </c>
      <c r="Y92" s="76">
        <f t="shared" si="13"/>
        <v>5076.4799999999996</v>
      </c>
    </row>
    <row r="93" spans="1:25" ht="15.75" x14ac:dyDescent="0.25">
      <c r="A93" s="75">
        <v>18</v>
      </c>
      <c r="B93" s="76">
        <f t="shared" si="13"/>
        <v>5112.8</v>
      </c>
      <c r="C93" s="76">
        <f t="shared" si="13"/>
        <v>5126.5200000000004</v>
      </c>
      <c r="D93" s="76">
        <f t="shared" si="13"/>
        <v>5124.18</v>
      </c>
      <c r="E93" s="76">
        <f t="shared" si="13"/>
        <v>5139.29</v>
      </c>
      <c r="F93" s="76">
        <f t="shared" si="13"/>
        <v>5146.7</v>
      </c>
      <c r="G93" s="76">
        <f t="shared" si="13"/>
        <v>5182.04</v>
      </c>
      <c r="H93" s="76">
        <f t="shared" si="13"/>
        <v>5138.33</v>
      </c>
      <c r="I93" s="76">
        <f t="shared" si="13"/>
        <v>5243.88</v>
      </c>
      <c r="J93" s="76">
        <f t="shared" si="13"/>
        <v>5210.57</v>
      </c>
      <c r="K93" s="76">
        <f t="shared" si="13"/>
        <v>5208.66</v>
      </c>
      <c r="L93" s="76">
        <f t="shared" si="13"/>
        <v>5136.25</v>
      </c>
      <c r="M93" s="76">
        <f t="shared" si="13"/>
        <v>5143.3599999999997</v>
      </c>
      <c r="N93" s="76">
        <f t="shared" si="13"/>
        <v>5127.5600000000004</v>
      </c>
      <c r="O93" s="76">
        <f t="shared" si="13"/>
        <v>5146.17</v>
      </c>
      <c r="P93" s="76">
        <f t="shared" si="13"/>
        <v>5118.32</v>
      </c>
      <c r="Q93" s="76">
        <f t="shared" si="13"/>
        <v>5113.2700000000004</v>
      </c>
      <c r="R93" s="76">
        <f t="shared" si="13"/>
        <v>5157.01</v>
      </c>
      <c r="S93" s="76">
        <f t="shared" si="13"/>
        <v>5132.8</v>
      </c>
      <c r="T93" s="76">
        <f t="shared" si="13"/>
        <v>5145.16</v>
      </c>
      <c r="U93" s="76">
        <f t="shared" si="13"/>
        <v>5132.75</v>
      </c>
      <c r="V93" s="76">
        <f t="shared" si="13"/>
        <v>5097.5</v>
      </c>
      <c r="W93" s="76">
        <f t="shared" si="13"/>
        <v>5079.7299999999996</v>
      </c>
      <c r="X93" s="76">
        <f t="shared" si="13"/>
        <v>5083.03</v>
      </c>
      <c r="Y93" s="76">
        <f t="shared" si="13"/>
        <v>5092.43</v>
      </c>
    </row>
    <row r="94" spans="1:25" ht="15.75" x14ac:dyDescent="0.25">
      <c r="A94" s="75">
        <v>19</v>
      </c>
      <c r="B94" s="76">
        <f t="shared" si="13"/>
        <v>5099.0600000000004</v>
      </c>
      <c r="C94" s="76">
        <f t="shared" si="13"/>
        <v>5124.17</v>
      </c>
      <c r="D94" s="76">
        <f t="shared" si="13"/>
        <v>5137.53</v>
      </c>
      <c r="E94" s="76">
        <f t="shared" si="13"/>
        <v>5136.45</v>
      </c>
      <c r="F94" s="76">
        <f t="shared" si="13"/>
        <v>5143.97</v>
      </c>
      <c r="G94" s="76">
        <f t="shared" si="13"/>
        <v>5221.08</v>
      </c>
      <c r="H94" s="76">
        <f t="shared" si="13"/>
        <v>5242.94</v>
      </c>
      <c r="I94" s="76">
        <f t="shared" si="13"/>
        <v>5208.2</v>
      </c>
      <c r="J94" s="76">
        <f t="shared" si="13"/>
        <v>5215.9399999999996</v>
      </c>
      <c r="K94" s="76">
        <f t="shared" si="13"/>
        <v>5186.97</v>
      </c>
      <c r="L94" s="76">
        <f t="shared" si="13"/>
        <v>5141.63</v>
      </c>
      <c r="M94" s="76">
        <f t="shared" si="13"/>
        <v>5142.5200000000004</v>
      </c>
      <c r="N94" s="76">
        <f t="shared" si="13"/>
        <v>5153.1000000000004</v>
      </c>
      <c r="O94" s="76">
        <f t="shared" si="13"/>
        <v>5140.95</v>
      </c>
      <c r="P94" s="76">
        <f t="shared" si="13"/>
        <v>5124.74</v>
      </c>
      <c r="Q94" s="76">
        <f t="shared" si="13"/>
        <v>5114.5200000000004</v>
      </c>
      <c r="R94" s="76">
        <f t="shared" si="13"/>
        <v>5131.3599999999997</v>
      </c>
      <c r="S94" s="76">
        <f t="shared" si="13"/>
        <v>5114.0200000000004</v>
      </c>
      <c r="T94" s="76">
        <f t="shared" si="13"/>
        <v>5129.1400000000003</v>
      </c>
      <c r="U94" s="76">
        <f t="shared" si="13"/>
        <v>5138.7299999999996</v>
      </c>
      <c r="V94" s="76">
        <f t="shared" si="13"/>
        <v>5114.66</v>
      </c>
      <c r="W94" s="76">
        <f t="shared" si="13"/>
        <v>5046.57</v>
      </c>
      <c r="X94" s="76">
        <f t="shared" si="13"/>
        <v>5051.75</v>
      </c>
      <c r="Y94" s="76">
        <f t="shared" si="13"/>
        <v>5077.4799999999996</v>
      </c>
    </row>
    <row r="95" spans="1:25" ht="15.75" x14ac:dyDescent="0.25">
      <c r="A95" s="75">
        <v>20</v>
      </c>
      <c r="B95" s="76">
        <f t="shared" si="13"/>
        <v>5083.96</v>
      </c>
      <c r="C95" s="76">
        <f t="shared" si="13"/>
        <v>5147.6499999999996</v>
      </c>
      <c r="D95" s="76">
        <f t="shared" si="13"/>
        <v>5111.67</v>
      </c>
      <c r="E95" s="76">
        <f t="shared" si="13"/>
        <v>5131.18</v>
      </c>
      <c r="F95" s="76">
        <f t="shared" si="13"/>
        <v>5115.41</v>
      </c>
      <c r="G95" s="76">
        <f t="shared" si="13"/>
        <v>5189.8500000000004</v>
      </c>
      <c r="H95" s="76">
        <f t="shared" si="13"/>
        <v>5198.47</v>
      </c>
      <c r="I95" s="76">
        <f t="shared" si="13"/>
        <v>5203.4399999999996</v>
      </c>
      <c r="J95" s="76">
        <f t="shared" si="13"/>
        <v>5155.07</v>
      </c>
      <c r="K95" s="76">
        <f t="shared" si="13"/>
        <v>5142.2700000000004</v>
      </c>
      <c r="L95" s="76">
        <f t="shared" si="13"/>
        <v>5148.3500000000004</v>
      </c>
      <c r="M95" s="76">
        <f t="shared" si="13"/>
        <v>5134.6099999999997</v>
      </c>
      <c r="N95" s="76">
        <f t="shared" si="13"/>
        <v>5140.1099999999997</v>
      </c>
      <c r="O95" s="76">
        <f t="shared" si="13"/>
        <v>5141.26</v>
      </c>
      <c r="P95" s="76">
        <f t="shared" si="13"/>
        <v>5144.3500000000004</v>
      </c>
      <c r="Q95" s="76">
        <f t="shared" si="13"/>
        <v>5140.9799999999996</v>
      </c>
      <c r="R95" s="76">
        <f t="shared" si="13"/>
        <v>5146.57</v>
      </c>
      <c r="S95" s="76">
        <f t="shared" si="13"/>
        <v>5149.25</v>
      </c>
      <c r="T95" s="76">
        <f t="shared" si="13"/>
        <v>5144.7</v>
      </c>
      <c r="U95" s="76">
        <f t="shared" si="13"/>
        <v>5129.3900000000003</v>
      </c>
      <c r="V95" s="76">
        <f t="shared" si="13"/>
        <v>5089.6499999999996</v>
      </c>
      <c r="W95" s="76">
        <f t="shared" si="13"/>
        <v>5081.55</v>
      </c>
      <c r="X95" s="76">
        <f t="shared" si="13"/>
        <v>5080.82</v>
      </c>
      <c r="Y95" s="76">
        <f t="shared" si="13"/>
        <v>5031.1899999999996</v>
      </c>
    </row>
    <row r="96" spans="1:25" ht="15.75" x14ac:dyDescent="0.25">
      <c r="A96" s="75">
        <v>21</v>
      </c>
      <c r="B96" s="76">
        <f t="shared" si="13"/>
        <v>5082.3100000000004</v>
      </c>
      <c r="C96" s="76">
        <f t="shared" si="13"/>
        <v>5125.7700000000004</v>
      </c>
      <c r="D96" s="76">
        <f t="shared" si="13"/>
        <v>5108.62</v>
      </c>
      <c r="E96" s="76">
        <f t="shared" si="13"/>
        <v>5112.33</v>
      </c>
      <c r="F96" s="76">
        <f t="shared" si="13"/>
        <v>5109.32</v>
      </c>
      <c r="G96" s="76">
        <f t="shared" si="13"/>
        <v>5167.08</v>
      </c>
      <c r="H96" s="76">
        <f t="shared" si="13"/>
        <v>5223.47</v>
      </c>
      <c r="I96" s="76">
        <f t="shared" si="13"/>
        <v>5220.75</v>
      </c>
      <c r="J96" s="76">
        <f t="shared" si="13"/>
        <v>5246.61</v>
      </c>
      <c r="K96" s="76">
        <f t="shared" si="13"/>
        <v>5217.51</v>
      </c>
      <c r="L96" s="76">
        <f t="shared" si="13"/>
        <v>5162.03</v>
      </c>
      <c r="M96" s="76">
        <f t="shared" si="13"/>
        <v>5181.4799999999996</v>
      </c>
      <c r="N96" s="76">
        <f t="shared" si="13"/>
        <v>5181.59</v>
      </c>
      <c r="O96" s="76">
        <f t="shared" si="13"/>
        <v>5216.42</v>
      </c>
      <c r="P96" s="76">
        <f t="shared" si="13"/>
        <v>5183.82</v>
      </c>
      <c r="Q96" s="76">
        <f t="shared" si="13"/>
        <v>5189.75</v>
      </c>
      <c r="R96" s="76">
        <f t="shared" si="13"/>
        <v>5194.83</v>
      </c>
      <c r="S96" s="76">
        <f t="shared" si="13"/>
        <v>5182.3500000000004</v>
      </c>
      <c r="T96" s="76">
        <f t="shared" si="13"/>
        <v>5188.3900000000003</v>
      </c>
      <c r="U96" s="76">
        <f t="shared" si="13"/>
        <v>5188.2700000000004</v>
      </c>
      <c r="V96" s="76">
        <f t="shared" si="13"/>
        <v>5142.24</v>
      </c>
      <c r="W96" s="76">
        <f t="shared" si="13"/>
        <v>5131.22</v>
      </c>
      <c r="X96" s="76">
        <f t="shared" si="13"/>
        <v>5147.34</v>
      </c>
      <c r="Y96" s="76">
        <f t="shared" si="13"/>
        <v>5107.22</v>
      </c>
    </row>
    <row r="97" spans="1:25" ht="15.75" x14ac:dyDescent="0.25">
      <c r="A97" s="75">
        <v>22</v>
      </c>
      <c r="B97" s="76">
        <f t="shared" si="13"/>
        <v>5136.0600000000004</v>
      </c>
      <c r="C97" s="76">
        <f t="shared" si="13"/>
        <v>5133.2</v>
      </c>
      <c r="D97" s="76">
        <f t="shared" si="13"/>
        <v>5135.01</v>
      </c>
      <c r="E97" s="76">
        <f t="shared" si="13"/>
        <v>5131.97</v>
      </c>
      <c r="F97" s="76">
        <f t="shared" si="13"/>
        <v>5135.41</v>
      </c>
      <c r="G97" s="76">
        <f t="shared" si="13"/>
        <v>5199.5200000000004</v>
      </c>
      <c r="H97" s="76">
        <f t="shared" si="13"/>
        <v>5231.6400000000003</v>
      </c>
      <c r="I97" s="76">
        <f t="shared" si="13"/>
        <v>4891.8900000000003</v>
      </c>
      <c r="J97" s="76">
        <f t="shared" si="13"/>
        <v>4875.5</v>
      </c>
      <c r="K97" s="76">
        <f t="shared" si="13"/>
        <v>4875.1499999999996</v>
      </c>
      <c r="L97" s="76">
        <f t="shared" si="13"/>
        <v>4890.63</v>
      </c>
      <c r="M97" s="76">
        <f t="shared" si="13"/>
        <v>4895.67</v>
      </c>
      <c r="N97" s="76">
        <f t="shared" si="13"/>
        <v>4895.87</v>
      </c>
      <c r="O97" s="76">
        <f t="shared" si="13"/>
        <v>4894.95</v>
      </c>
      <c r="P97" s="76">
        <f t="shared" si="13"/>
        <v>4880.32</v>
      </c>
      <c r="Q97" s="76">
        <f t="shared" ref="Q97:AN97" si="14">ROUND(Q168+$M$182+$M$183+Q208,2)</f>
        <v>4904.67</v>
      </c>
      <c r="R97" s="76">
        <f t="shared" si="14"/>
        <v>4900.55</v>
      </c>
      <c r="S97" s="76">
        <f t="shared" si="14"/>
        <v>4894.24</v>
      </c>
      <c r="T97" s="76">
        <f t="shared" si="14"/>
        <v>4900.95</v>
      </c>
      <c r="U97" s="76">
        <f t="shared" si="14"/>
        <v>4898.18</v>
      </c>
      <c r="V97" s="76">
        <f t="shared" si="14"/>
        <v>4900.83</v>
      </c>
      <c r="W97" s="76">
        <f t="shared" si="14"/>
        <v>4913.76</v>
      </c>
      <c r="X97" s="76">
        <f t="shared" si="14"/>
        <v>4954.79</v>
      </c>
      <c r="Y97" s="76">
        <f t="shared" si="14"/>
        <v>4959.01</v>
      </c>
    </row>
    <row r="98" spans="1:25" ht="15.75" x14ac:dyDescent="0.25">
      <c r="A98" s="75">
        <v>23</v>
      </c>
      <c r="B98" s="76">
        <f t="shared" ref="B98:Y105" si="15">ROUND(B169+$M$182+$M$183+B209,2)</f>
        <v>4948.76</v>
      </c>
      <c r="C98" s="76">
        <f t="shared" si="15"/>
        <v>4945.12</v>
      </c>
      <c r="D98" s="76">
        <f t="shared" si="15"/>
        <v>4891.72</v>
      </c>
      <c r="E98" s="76">
        <f t="shared" si="15"/>
        <v>4883</v>
      </c>
      <c r="F98" s="76">
        <f t="shared" si="15"/>
        <v>4875.45</v>
      </c>
      <c r="G98" s="76">
        <f t="shared" si="15"/>
        <v>4875</v>
      </c>
      <c r="H98" s="76">
        <f t="shared" si="15"/>
        <v>4882.3</v>
      </c>
      <c r="I98" s="76">
        <f t="shared" si="15"/>
        <v>5011.8900000000003</v>
      </c>
      <c r="J98" s="76">
        <f t="shared" si="15"/>
        <v>5013.0200000000004</v>
      </c>
      <c r="K98" s="76">
        <f t="shared" si="15"/>
        <v>5014.16</v>
      </c>
      <c r="L98" s="76">
        <f t="shared" si="15"/>
        <v>5009.1400000000003</v>
      </c>
      <c r="M98" s="76">
        <f t="shared" si="15"/>
        <v>5013.55</v>
      </c>
      <c r="N98" s="76">
        <f t="shared" si="15"/>
        <v>5024.67</v>
      </c>
      <c r="O98" s="76">
        <f t="shared" si="15"/>
        <v>5002.87</v>
      </c>
      <c r="P98" s="76">
        <f t="shared" si="15"/>
        <v>5020.47</v>
      </c>
      <c r="Q98" s="76">
        <f t="shared" si="15"/>
        <v>5024.3900000000003</v>
      </c>
      <c r="R98" s="76">
        <f t="shared" si="15"/>
        <v>5001.92</v>
      </c>
      <c r="S98" s="76">
        <f t="shared" si="15"/>
        <v>5001.99</v>
      </c>
      <c r="T98" s="76">
        <f t="shared" si="15"/>
        <v>5001.91</v>
      </c>
      <c r="U98" s="76">
        <f t="shared" si="15"/>
        <v>5022.08</v>
      </c>
      <c r="V98" s="76">
        <f t="shared" si="15"/>
        <v>5018.6400000000003</v>
      </c>
      <c r="W98" s="76">
        <f t="shared" si="15"/>
        <v>5023.04</v>
      </c>
      <c r="X98" s="76">
        <f t="shared" si="15"/>
        <v>5007.55</v>
      </c>
      <c r="Y98" s="76">
        <f t="shared" si="15"/>
        <v>5019.41</v>
      </c>
    </row>
    <row r="99" spans="1:25" ht="15.75" x14ac:dyDescent="0.25">
      <c r="A99" s="75">
        <v>24</v>
      </c>
      <c r="B99" s="76">
        <f t="shared" si="15"/>
        <v>5019.3</v>
      </c>
      <c r="C99" s="76">
        <f t="shared" si="15"/>
        <v>5029.24</v>
      </c>
      <c r="D99" s="76">
        <f t="shared" si="15"/>
        <v>5004.1400000000003</v>
      </c>
      <c r="E99" s="76">
        <f t="shared" si="15"/>
        <v>5005.32</v>
      </c>
      <c r="F99" s="76">
        <f t="shared" si="15"/>
        <v>5004.67</v>
      </c>
      <c r="G99" s="76">
        <f t="shared" si="15"/>
        <v>5002.87</v>
      </c>
      <c r="H99" s="76">
        <f t="shared" si="15"/>
        <v>4995.24</v>
      </c>
      <c r="I99" s="76">
        <f t="shared" si="15"/>
        <v>5160.37</v>
      </c>
      <c r="J99" s="76">
        <f t="shared" si="15"/>
        <v>5166.9799999999996</v>
      </c>
      <c r="K99" s="76">
        <f t="shared" si="15"/>
        <v>5164.91</v>
      </c>
      <c r="L99" s="76">
        <f t="shared" si="15"/>
        <v>5136.5200000000004</v>
      </c>
      <c r="M99" s="76">
        <f t="shared" si="15"/>
        <v>5140.0200000000004</v>
      </c>
      <c r="N99" s="76">
        <f t="shared" si="15"/>
        <v>5083.79</v>
      </c>
      <c r="O99" s="76">
        <f t="shared" si="15"/>
        <v>5137.18</v>
      </c>
      <c r="P99" s="76">
        <f t="shared" si="15"/>
        <v>5125.18</v>
      </c>
      <c r="Q99" s="76">
        <f t="shared" si="15"/>
        <v>5114.3900000000003</v>
      </c>
      <c r="R99" s="76">
        <f t="shared" si="15"/>
        <v>5102.0600000000004</v>
      </c>
      <c r="S99" s="76">
        <f t="shared" si="15"/>
        <v>5128.74</v>
      </c>
      <c r="T99" s="76">
        <f t="shared" si="15"/>
        <v>5119.5200000000004</v>
      </c>
      <c r="U99" s="76">
        <f t="shared" si="15"/>
        <v>5126.6099999999997</v>
      </c>
      <c r="V99" s="76">
        <f t="shared" si="15"/>
        <v>5121.29</v>
      </c>
      <c r="W99" s="76">
        <f t="shared" si="15"/>
        <v>5113.2700000000004</v>
      </c>
      <c r="X99" s="76">
        <f t="shared" si="15"/>
        <v>5096.8100000000004</v>
      </c>
      <c r="Y99" s="76">
        <f t="shared" si="15"/>
        <v>5090.38</v>
      </c>
    </row>
    <row r="100" spans="1:25" ht="15.75" x14ac:dyDescent="0.25">
      <c r="A100" s="75">
        <v>25</v>
      </c>
      <c r="B100" s="76">
        <f t="shared" si="15"/>
        <v>5067.33</v>
      </c>
      <c r="C100" s="76">
        <f t="shared" si="15"/>
        <v>5072.92</v>
      </c>
      <c r="D100" s="76">
        <f t="shared" si="15"/>
        <v>5113.34</v>
      </c>
      <c r="E100" s="76">
        <f t="shared" si="15"/>
        <v>5159.62</v>
      </c>
      <c r="F100" s="76">
        <f t="shared" si="15"/>
        <v>5155.58</v>
      </c>
      <c r="G100" s="76">
        <f t="shared" si="15"/>
        <v>5169.91</v>
      </c>
      <c r="H100" s="76">
        <f t="shared" si="15"/>
        <v>5148.63</v>
      </c>
      <c r="I100" s="76">
        <f t="shared" si="15"/>
        <v>5068.33</v>
      </c>
      <c r="J100" s="76">
        <f t="shared" si="15"/>
        <v>5063.8599999999997</v>
      </c>
      <c r="K100" s="76">
        <f t="shared" si="15"/>
        <v>5066.68</v>
      </c>
      <c r="L100" s="76">
        <f t="shared" si="15"/>
        <v>5114.1400000000003</v>
      </c>
      <c r="M100" s="76">
        <f t="shared" si="15"/>
        <v>5114.9799999999996</v>
      </c>
      <c r="N100" s="76">
        <f t="shared" si="15"/>
        <v>5111.42</v>
      </c>
      <c r="O100" s="76">
        <f t="shared" si="15"/>
        <v>5097.97</v>
      </c>
      <c r="P100" s="76">
        <f t="shared" si="15"/>
        <v>5076.47</v>
      </c>
      <c r="Q100" s="76">
        <f t="shared" si="15"/>
        <v>5048.58</v>
      </c>
      <c r="R100" s="76">
        <f t="shared" si="15"/>
        <v>5032.32</v>
      </c>
      <c r="S100" s="76">
        <f t="shared" si="15"/>
        <v>5055.3100000000004</v>
      </c>
      <c r="T100" s="76">
        <f t="shared" si="15"/>
        <v>5078.34</v>
      </c>
      <c r="U100" s="76">
        <f t="shared" si="15"/>
        <v>5085.2</v>
      </c>
      <c r="V100" s="76">
        <f t="shared" si="15"/>
        <v>5092.82</v>
      </c>
      <c r="W100" s="76">
        <f t="shared" si="15"/>
        <v>5094.6000000000004</v>
      </c>
      <c r="X100" s="76">
        <f t="shared" si="15"/>
        <v>5089.1099999999997</v>
      </c>
      <c r="Y100" s="76">
        <f t="shared" si="15"/>
        <v>5070.71</v>
      </c>
    </row>
    <row r="101" spans="1:25" ht="15.75" x14ac:dyDescent="0.25">
      <c r="A101" s="75">
        <v>26</v>
      </c>
      <c r="B101" s="76">
        <f t="shared" si="15"/>
        <v>5057.3500000000004</v>
      </c>
      <c r="C101" s="76">
        <f t="shared" si="15"/>
        <v>5044.95</v>
      </c>
      <c r="D101" s="76">
        <f t="shared" si="15"/>
        <v>5070.8100000000004</v>
      </c>
      <c r="E101" s="76">
        <f t="shared" si="15"/>
        <v>5099.68</v>
      </c>
      <c r="F101" s="76">
        <f t="shared" si="15"/>
        <v>5097.1000000000004</v>
      </c>
      <c r="G101" s="76">
        <f t="shared" si="15"/>
        <v>5075.09</v>
      </c>
      <c r="H101" s="76">
        <f t="shared" si="15"/>
        <v>5092.4799999999996</v>
      </c>
      <c r="I101" s="76">
        <f t="shared" si="15"/>
        <v>5086.38</v>
      </c>
      <c r="J101" s="76">
        <f t="shared" si="15"/>
        <v>5037.75</v>
      </c>
      <c r="K101" s="76">
        <f t="shared" si="15"/>
        <v>5078.91</v>
      </c>
      <c r="L101" s="76">
        <f t="shared" si="15"/>
        <v>5095.24</v>
      </c>
      <c r="M101" s="76">
        <f t="shared" si="15"/>
        <v>5088.55</v>
      </c>
      <c r="N101" s="76">
        <f t="shared" si="15"/>
        <v>5090.92</v>
      </c>
      <c r="O101" s="76">
        <f t="shared" si="15"/>
        <v>5088.55</v>
      </c>
      <c r="P101" s="76">
        <f t="shared" si="15"/>
        <v>5072.25</v>
      </c>
      <c r="Q101" s="76">
        <f t="shared" si="15"/>
        <v>5058.71</v>
      </c>
      <c r="R101" s="76">
        <f t="shared" si="15"/>
        <v>5123.1899999999996</v>
      </c>
      <c r="S101" s="76">
        <f t="shared" si="15"/>
        <v>5124.4799999999996</v>
      </c>
      <c r="T101" s="76">
        <f t="shared" si="15"/>
        <v>5073.8500000000004</v>
      </c>
      <c r="U101" s="76">
        <f t="shared" si="15"/>
        <v>5068.6899999999996</v>
      </c>
      <c r="V101" s="76">
        <f t="shared" si="15"/>
        <v>5077.58</v>
      </c>
      <c r="W101" s="76">
        <f t="shared" si="15"/>
        <v>5079.1099999999997</v>
      </c>
      <c r="X101" s="76">
        <f t="shared" si="15"/>
        <v>5081.01</v>
      </c>
      <c r="Y101" s="76">
        <f t="shared" si="15"/>
        <v>5076.51</v>
      </c>
    </row>
    <row r="102" spans="1:25" ht="15.75" x14ac:dyDescent="0.25">
      <c r="A102" s="75">
        <v>27</v>
      </c>
      <c r="B102" s="76">
        <f t="shared" si="15"/>
        <v>5096.28</v>
      </c>
      <c r="C102" s="76">
        <f t="shared" si="15"/>
        <v>5078.25</v>
      </c>
      <c r="D102" s="76">
        <f t="shared" si="15"/>
        <v>5083.03</v>
      </c>
      <c r="E102" s="76">
        <f t="shared" si="15"/>
        <v>5097.32</v>
      </c>
      <c r="F102" s="76">
        <f t="shared" si="15"/>
        <v>5096.3500000000004</v>
      </c>
      <c r="G102" s="76">
        <f t="shared" si="15"/>
        <v>5071.4799999999996</v>
      </c>
      <c r="H102" s="76">
        <f t="shared" si="15"/>
        <v>5063.8500000000004</v>
      </c>
      <c r="I102" s="76">
        <f t="shared" si="15"/>
        <v>4982.57</v>
      </c>
      <c r="J102" s="76">
        <f t="shared" si="15"/>
        <v>4984.8500000000004</v>
      </c>
      <c r="K102" s="76">
        <f t="shared" si="15"/>
        <v>4985.84</v>
      </c>
      <c r="L102" s="76">
        <f t="shared" si="15"/>
        <v>4985.04</v>
      </c>
      <c r="M102" s="76">
        <f t="shared" si="15"/>
        <v>4991.92</v>
      </c>
      <c r="N102" s="76">
        <f t="shared" si="15"/>
        <v>4982.97</v>
      </c>
      <c r="O102" s="76">
        <f t="shared" si="15"/>
        <v>4986.62</v>
      </c>
      <c r="P102" s="76">
        <f t="shared" si="15"/>
        <v>4986.24</v>
      </c>
      <c r="Q102" s="76">
        <f t="shared" si="15"/>
        <v>4984.99</v>
      </c>
      <c r="R102" s="76">
        <f t="shared" si="15"/>
        <v>5000.33</v>
      </c>
      <c r="S102" s="76">
        <f t="shared" si="15"/>
        <v>4976.62</v>
      </c>
      <c r="T102" s="76">
        <f t="shared" si="15"/>
        <v>4997.37</v>
      </c>
      <c r="U102" s="76">
        <f t="shared" si="15"/>
        <v>4997.88</v>
      </c>
      <c r="V102" s="76">
        <f t="shared" si="15"/>
        <v>4997.3999999999996</v>
      </c>
      <c r="W102" s="76">
        <f t="shared" si="15"/>
        <v>4988.84</v>
      </c>
      <c r="X102" s="76">
        <f t="shared" si="15"/>
        <v>4994.82</v>
      </c>
      <c r="Y102" s="76">
        <f t="shared" si="15"/>
        <v>4994.88</v>
      </c>
    </row>
    <row r="103" spans="1:25" ht="15.75" x14ac:dyDescent="0.25">
      <c r="A103" s="75">
        <v>28</v>
      </c>
      <c r="B103" s="76">
        <f t="shared" si="15"/>
        <v>4995.57</v>
      </c>
      <c r="C103" s="76">
        <f t="shared" si="15"/>
        <v>4975.9799999999996</v>
      </c>
      <c r="D103" s="76">
        <f t="shared" si="15"/>
        <v>4980.1400000000003</v>
      </c>
      <c r="E103" s="76">
        <f t="shared" si="15"/>
        <v>4986.6099999999997</v>
      </c>
      <c r="F103" s="76">
        <f t="shared" si="15"/>
        <v>4981.1899999999996</v>
      </c>
      <c r="G103" s="76">
        <f t="shared" si="15"/>
        <v>4975.45</v>
      </c>
      <c r="H103" s="76">
        <f t="shared" si="15"/>
        <v>4962.01</v>
      </c>
      <c r="I103" s="76">
        <f t="shared" si="15"/>
        <v>5091.82</v>
      </c>
      <c r="J103" s="76">
        <f t="shared" si="15"/>
        <v>5083.6000000000004</v>
      </c>
      <c r="K103" s="76">
        <f t="shared" si="15"/>
        <v>5068.87</v>
      </c>
      <c r="L103" s="76">
        <f t="shared" si="15"/>
        <v>5055.87</v>
      </c>
      <c r="M103" s="76">
        <f t="shared" si="15"/>
        <v>5056.34</v>
      </c>
      <c r="N103" s="76">
        <f t="shared" si="15"/>
        <v>5057.34</v>
      </c>
      <c r="O103" s="76">
        <f t="shared" si="15"/>
        <v>5057.55</v>
      </c>
      <c r="P103" s="76">
        <f t="shared" si="15"/>
        <v>5034.38</v>
      </c>
      <c r="Q103" s="76">
        <f t="shared" si="15"/>
        <v>5056.1000000000004</v>
      </c>
      <c r="R103" s="76">
        <f t="shared" si="15"/>
        <v>5042.72</v>
      </c>
      <c r="S103" s="76">
        <f t="shared" si="15"/>
        <v>5056.28</v>
      </c>
      <c r="T103" s="76">
        <f t="shared" si="15"/>
        <v>5056.3</v>
      </c>
      <c r="U103" s="76">
        <f t="shared" si="15"/>
        <v>5051.9399999999996</v>
      </c>
      <c r="V103" s="76">
        <f t="shared" si="15"/>
        <v>5055.34</v>
      </c>
      <c r="W103" s="76">
        <f t="shared" si="15"/>
        <v>5091.5</v>
      </c>
      <c r="X103" s="76">
        <f t="shared" si="15"/>
        <v>5096.83</v>
      </c>
      <c r="Y103" s="76">
        <f t="shared" si="15"/>
        <v>5067.17</v>
      </c>
    </row>
    <row r="104" spans="1:25" ht="15.75" x14ac:dyDescent="0.25">
      <c r="A104" s="75">
        <v>29</v>
      </c>
      <c r="B104" s="76">
        <f t="shared" si="15"/>
        <v>5071.26</v>
      </c>
      <c r="C104" s="76">
        <f t="shared" si="15"/>
        <v>5096.6899999999996</v>
      </c>
      <c r="D104" s="76">
        <f t="shared" si="15"/>
        <v>5093.3</v>
      </c>
      <c r="E104" s="76">
        <f t="shared" si="15"/>
        <v>5097.03</v>
      </c>
      <c r="F104" s="76">
        <f t="shared" si="15"/>
        <v>5095.78</v>
      </c>
      <c r="G104" s="76">
        <f t="shared" si="15"/>
        <v>5091.4799999999996</v>
      </c>
      <c r="H104" s="76">
        <f t="shared" si="15"/>
        <v>5074.1499999999996</v>
      </c>
      <c r="I104" s="76">
        <f t="shared" si="15"/>
        <v>5222.32</v>
      </c>
      <c r="J104" s="76">
        <f t="shared" si="15"/>
        <v>5233.96</v>
      </c>
      <c r="K104" s="76">
        <f t="shared" si="15"/>
        <v>5262.11</v>
      </c>
      <c r="L104" s="76">
        <f t="shared" si="15"/>
        <v>5257.35</v>
      </c>
      <c r="M104" s="76">
        <f t="shared" si="15"/>
        <v>5247.94</v>
      </c>
      <c r="N104" s="76">
        <f t="shared" si="15"/>
        <v>5227.45</v>
      </c>
      <c r="O104" s="76">
        <f t="shared" si="15"/>
        <v>5200.3900000000003</v>
      </c>
      <c r="P104" s="76">
        <f t="shared" si="15"/>
        <v>5156</v>
      </c>
      <c r="Q104" s="76">
        <f t="shared" si="15"/>
        <v>5228.54</v>
      </c>
      <c r="R104" s="76">
        <f t="shared" si="15"/>
        <v>5176.62</v>
      </c>
      <c r="S104" s="76">
        <f t="shared" si="15"/>
        <v>5148.2</v>
      </c>
      <c r="T104" s="76">
        <f t="shared" si="15"/>
        <v>5159.2</v>
      </c>
      <c r="U104" s="76">
        <f t="shared" si="15"/>
        <v>5185.3100000000004</v>
      </c>
      <c r="V104" s="76">
        <f t="shared" si="15"/>
        <v>5185.05</v>
      </c>
      <c r="W104" s="76">
        <f t="shared" si="15"/>
        <v>5234.5</v>
      </c>
      <c r="X104" s="76">
        <f t="shared" si="15"/>
        <v>5284.22</v>
      </c>
      <c r="Y104" s="76">
        <f t="shared" si="15"/>
        <v>5293.36</v>
      </c>
    </row>
    <row r="105" spans="1:25" ht="15.75" x14ac:dyDescent="0.25">
      <c r="A105" s="75">
        <v>30</v>
      </c>
      <c r="B105" s="76">
        <f t="shared" si="15"/>
        <v>5275.56</v>
      </c>
      <c r="C105" s="76">
        <f t="shared" si="15"/>
        <v>5255.87</v>
      </c>
      <c r="D105" s="76">
        <f t="shared" si="15"/>
        <v>5253.25</v>
      </c>
      <c r="E105" s="76">
        <f t="shared" si="15"/>
        <v>5191.2</v>
      </c>
      <c r="F105" s="76">
        <f t="shared" si="15"/>
        <v>5208.84</v>
      </c>
      <c r="G105" s="76">
        <f t="shared" si="15"/>
        <v>5209.68</v>
      </c>
      <c r="H105" s="76">
        <f t="shared" si="15"/>
        <v>5241.34</v>
      </c>
      <c r="I105" s="76">
        <f t="shared" si="15"/>
        <v>5218.92</v>
      </c>
      <c r="J105" s="76">
        <f t="shared" si="15"/>
        <v>5246.58</v>
      </c>
      <c r="K105" s="76">
        <f t="shared" si="15"/>
        <v>5279.66</v>
      </c>
      <c r="L105" s="76">
        <f t="shared" si="15"/>
        <v>5246.02</v>
      </c>
      <c r="M105" s="76">
        <f t="shared" si="15"/>
        <v>5250.18</v>
      </c>
      <c r="N105" s="76">
        <f t="shared" si="15"/>
        <v>5211.18</v>
      </c>
      <c r="O105" s="76">
        <f t="shared" si="15"/>
        <v>5218.21</v>
      </c>
      <c r="P105" s="76">
        <f t="shared" si="15"/>
        <v>5151.8500000000004</v>
      </c>
      <c r="Q105" s="76">
        <f t="shared" si="15"/>
        <v>5258.02</v>
      </c>
      <c r="R105" s="76">
        <f t="shared" si="15"/>
        <v>5205.6000000000004</v>
      </c>
      <c r="S105" s="76">
        <f t="shared" si="15"/>
        <v>5195.53</v>
      </c>
      <c r="T105" s="76">
        <f t="shared" si="15"/>
        <v>5207.55</v>
      </c>
      <c r="U105" s="76">
        <f t="shared" si="15"/>
        <v>5233.6899999999996</v>
      </c>
      <c r="V105" s="76">
        <f t="shared" si="15"/>
        <v>5234.38</v>
      </c>
      <c r="W105" s="76">
        <f t="shared" si="15"/>
        <v>5313.26</v>
      </c>
      <c r="X105" s="76">
        <f t="shared" si="15"/>
        <v>5320.04</v>
      </c>
      <c r="Y105" s="76">
        <f t="shared" si="15"/>
        <v>5314.01</v>
      </c>
    </row>
    <row r="106" spans="1:25" ht="15.75" hidden="1" outlineLevel="1" x14ac:dyDescent="0.25">
      <c r="A106" s="75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</row>
    <row r="107" spans="1:25" ht="15.75" collapsed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</row>
    <row r="108" spans="1:25" ht="18.75" x14ac:dyDescent="0.25">
      <c r="A108" s="72" t="s">
        <v>67</v>
      </c>
      <c r="B108" s="73" t="s">
        <v>95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</row>
    <row r="109" spans="1:25" ht="15.75" x14ac:dyDescent="0.25">
      <c r="A109" s="72"/>
      <c r="B109" s="74" t="s">
        <v>69</v>
      </c>
      <c r="C109" s="74" t="s">
        <v>70</v>
      </c>
      <c r="D109" s="74" t="s">
        <v>71</v>
      </c>
      <c r="E109" s="74" t="s">
        <v>72</v>
      </c>
      <c r="F109" s="74" t="s">
        <v>73</v>
      </c>
      <c r="G109" s="74" t="s">
        <v>74</v>
      </c>
      <c r="H109" s="74" t="s">
        <v>75</v>
      </c>
      <c r="I109" s="74" t="s">
        <v>76</v>
      </c>
      <c r="J109" s="74" t="s">
        <v>77</v>
      </c>
      <c r="K109" s="74" t="s">
        <v>78</v>
      </c>
      <c r="L109" s="74" t="s">
        <v>79</v>
      </c>
      <c r="M109" s="74" t="s">
        <v>80</v>
      </c>
      <c r="N109" s="74" t="s">
        <v>81</v>
      </c>
      <c r="O109" s="74" t="s">
        <v>82</v>
      </c>
      <c r="P109" s="74" t="s">
        <v>83</v>
      </c>
      <c r="Q109" s="74" t="s">
        <v>84</v>
      </c>
      <c r="R109" s="74" t="s">
        <v>85</v>
      </c>
      <c r="S109" s="74" t="s">
        <v>86</v>
      </c>
      <c r="T109" s="74" t="s">
        <v>87</v>
      </c>
      <c r="U109" s="74" t="s">
        <v>88</v>
      </c>
      <c r="V109" s="74" t="s">
        <v>89</v>
      </c>
      <c r="W109" s="74" t="s">
        <v>90</v>
      </c>
      <c r="X109" s="74" t="s">
        <v>91</v>
      </c>
      <c r="Y109" s="74" t="s">
        <v>92</v>
      </c>
    </row>
    <row r="110" spans="1:25" ht="15.75" x14ac:dyDescent="0.25">
      <c r="A110" s="75">
        <v>1</v>
      </c>
      <c r="B110" s="76">
        <f t="shared" ref="B110:Y120" si="16">ROUND(B147+$N$182+$N$183+B187,2)</f>
        <v>5342.61</v>
      </c>
      <c r="C110" s="76">
        <f t="shared" si="16"/>
        <v>5359.23</v>
      </c>
      <c r="D110" s="76">
        <f t="shared" si="16"/>
        <v>5345.6</v>
      </c>
      <c r="E110" s="76">
        <f t="shared" si="16"/>
        <v>5262.99</v>
      </c>
      <c r="F110" s="76">
        <f t="shared" si="16"/>
        <v>5273.37</v>
      </c>
      <c r="G110" s="76">
        <f t="shared" si="16"/>
        <v>5279.7</v>
      </c>
      <c r="H110" s="76">
        <f t="shared" si="16"/>
        <v>5288.42</v>
      </c>
      <c r="I110" s="76">
        <f t="shared" si="16"/>
        <v>5224.74</v>
      </c>
      <c r="J110" s="76">
        <f t="shared" si="16"/>
        <v>5189.59</v>
      </c>
      <c r="K110" s="76">
        <f t="shared" si="16"/>
        <v>5191.99</v>
      </c>
      <c r="L110" s="76">
        <f t="shared" si="16"/>
        <v>5193.71</v>
      </c>
      <c r="M110" s="76">
        <f t="shared" si="16"/>
        <v>5169.93</v>
      </c>
      <c r="N110" s="76">
        <f t="shared" si="16"/>
        <v>5148.78</v>
      </c>
      <c r="O110" s="76">
        <f t="shared" si="16"/>
        <v>5175.6499999999996</v>
      </c>
      <c r="P110" s="76">
        <f t="shared" si="16"/>
        <v>5170.92</v>
      </c>
      <c r="Q110" s="76">
        <f t="shared" si="16"/>
        <v>5174.05</v>
      </c>
      <c r="R110" s="76">
        <f t="shared" si="16"/>
        <v>5160.76</v>
      </c>
      <c r="S110" s="76">
        <f t="shared" si="16"/>
        <v>5159.3</v>
      </c>
      <c r="T110" s="76">
        <f t="shared" si="16"/>
        <v>5150.6499999999996</v>
      </c>
      <c r="U110" s="76">
        <f t="shared" si="16"/>
        <v>5174.71</v>
      </c>
      <c r="V110" s="76">
        <f t="shared" si="16"/>
        <v>5173.34</v>
      </c>
      <c r="W110" s="76">
        <f t="shared" si="16"/>
        <v>5148.72</v>
      </c>
      <c r="X110" s="76">
        <f t="shared" si="16"/>
        <v>5158.57</v>
      </c>
      <c r="Y110" s="76">
        <f t="shared" si="16"/>
        <v>5157.8</v>
      </c>
    </row>
    <row r="111" spans="1:25" ht="15.75" x14ac:dyDescent="0.25">
      <c r="A111" s="75">
        <v>2</v>
      </c>
      <c r="B111" s="76">
        <f t="shared" si="16"/>
        <v>5213.76</v>
      </c>
      <c r="C111" s="76">
        <f t="shared" si="16"/>
        <v>5211.3500000000004</v>
      </c>
      <c r="D111" s="76">
        <f t="shared" si="16"/>
        <v>5222.63</v>
      </c>
      <c r="E111" s="76">
        <f t="shared" si="16"/>
        <v>5224.75</v>
      </c>
      <c r="F111" s="76">
        <f t="shared" si="16"/>
        <v>5209.4399999999996</v>
      </c>
      <c r="G111" s="76">
        <f t="shared" si="16"/>
        <v>5221.6499999999996</v>
      </c>
      <c r="H111" s="76">
        <f t="shared" si="16"/>
        <v>5207.25</v>
      </c>
      <c r="I111" s="76">
        <f t="shared" si="16"/>
        <v>5135.96</v>
      </c>
      <c r="J111" s="76">
        <f t="shared" si="16"/>
        <v>5126.29</v>
      </c>
      <c r="K111" s="76">
        <f t="shared" si="16"/>
        <v>5119.72</v>
      </c>
      <c r="L111" s="76">
        <f t="shared" si="16"/>
        <v>5098.38</v>
      </c>
      <c r="M111" s="76">
        <f t="shared" si="16"/>
        <v>5087.9399999999996</v>
      </c>
      <c r="N111" s="76">
        <f t="shared" si="16"/>
        <v>5104.59</v>
      </c>
      <c r="O111" s="76">
        <f t="shared" si="16"/>
        <v>5114.79</v>
      </c>
      <c r="P111" s="76">
        <f t="shared" si="16"/>
        <v>5111.05</v>
      </c>
      <c r="Q111" s="76">
        <f t="shared" si="16"/>
        <v>5107.6899999999996</v>
      </c>
      <c r="R111" s="76">
        <f t="shared" si="16"/>
        <v>5108.72</v>
      </c>
      <c r="S111" s="76">
        <f t="shared" si="16"/>
        <v>5105.1899999999996</v>
      </c>
      <c r="T111" s="76">
        <f t="shared" si="16"/>
        <v>5114.54</v>
      </c>
      <c r="U111" s="76">
        <f t="shared" si="16"/>
        <v>5116.08</v>
      </c>
      <c r="V111" s="76">
        <f t="shared" si="16"/>
        <v>5118.83</v>
      </c>
      <c r="W111" s="76">
        <f t="shared" si="16"/>
        <v>5113.84</v>
      </c>
      <c r="X111" s="76">
        <f t="shared" si="16"/>
        <v>5117.6499999999996</v>
      </c>
      <c r="Y111" s="76">
        <f t="shared" si="16"/>
        <v>5114.63</v>
      </c>
    </row>
    <row r="112" spans="1:25" ht="15.75" x14ac:dyDescent="0.25">
      <c r="A112" s="75">
        <v>3</v>
      </c>
      <c r="B112" s="76">
        <f t="shared" si="16"/>
        <v>5126.28</v>
      </c>
      <c r="C112" s="76">
        <f t="shared" si="16"/>
        <v>5110.78</v>
      </c>
      <c r="D112" s="76">
        <f t="shared" si="16"/>
        <v>5106.09</v>
      </c>
      <c r="E112" s="76">
        <f t="shared" si="16"/>
        <v>5112.2700000000004</v>
      </c>
      <c r="F112" s="76">
        <f t="shared" si="16"/>
        <v>5104.6499999999996</v>
      </c>
      <c r="G112" s="76">
        <f t="shared" si="16"/>
        <v>5111.92</v>
      </c>
      <c r="H112" s="76">
        <f t="shared" si="16"/>
        <v>5104.6099999999997</v>
      </c>
      <c r="I112" s="76">
        <f t="shared" si="16"/>
        <v>5194.46</v>
      </c>
      <c r="J112" s="76">
        <f t="shared" si="16"/>
        <v>5209.09</v>
      </c>
      <c r="K112" s="76">
        <f t="shared" si="16"/>
        <v>5197.8599999999997</v>
      </c>
      <c r="L112" s="76">
        <f t="shared" si="16"/>
        <v>5204.59</v>
      </c>
      <c r="M112" s="76">
        <f t="shared" si="16"/>
        <v>5206.6400000000003</v>
      </c>
      <c r="N112" s="76">
        <f t="shared" si="16"/>
        <v>5197.3999999999996</v>
      </c>
      <c r="O112" s="76">
        <f t="shared" si="16"/>
        <v>5208.7700000000004</v>
      </c>
      <c r="P112" s="76">
        <f t="shared" si="16"/>
        <v>5181.72</v>
      </c>
      <c r="Q112" s="76">
        <f t="shared" si="16"/>
        <v>5196.01</v>
      </c>
      <c r="R112" s="76">
        <f t="shared" si="16"/>
        <v>5194.95</v>
      </c>
      <c r="S112" s="76">
        <f t="shared" si="16"/>
        <v>5202.25</v>
      </c>
      <c r="T112" s="76">
        <f t="shared" si="16"/>
        <v>5194.28</v>
      </c>
      <c r="U112" s="76">
        <f t="shared" si="16"/>
        <v>5178.74</v>
      </c>
      <c r="V112" s="76">
        <f t="shared" si="16"/>
        <v>5208.1000000000004</v>
      </c>
      <c r="W112" s="76">
        <f t="shared" si="16"/>
        <v>5210.8500000000004</v>
      </c>
      <c r="X112" s="76">
        <f t="shared" si="16"/>
        <v>5197.1499999999996</v>
      </c>
      <c r="Y112" s="76">
        <f t="shared" si="16"/>
        <v>5194.7299999999996</v>
      </c>
    </row>
    <row r="113" spans="1:25" ht="15.75" x14ac:dyDescent="0.25">
      <c r="A113" s="75">
        <v>4</v>
      </c>
      <c r="B113" s="76">
        <f t="shared" si="16"/>
        <v>5207.74</v>
      </c>
      <c r="C113" s="76">
        <f t="shared" si="16"/>
        <v>5206.6899999999996</v>
      </c>
      <c r="D113" s="76">
        <f t="shared" si="16"/>
        <v>5205.25</v>
      </c>
      <c r="E113" s="76">
        <f t="shared" si="16"/>
        <v>5208.95</v>
      </c>
      <c r="F113" s="76">
        <f t="shared" si="16"/>
        <v>5206.7700000000004</v>
      </c>
      <c r="G113" s="76">
        <f t="shared" si="16"/>
        <v>5197.04</v>
      </c>
      <c r="H113" s="76">
        <f t="shared" si="16"/>
        <v>5204.57</v>
      </c>
      <c r="I113" s="76">
        <f t="shared" si="16"/>
        <v>5055.8</v>
      </c>
      <c r="J113" s="76">
        <f t="shared" si="16"/>
        <v>5071.5600000000004</v>
      </c>
      <c r="K113" s="76">
        <f t="shared" si="16"/>
        <v>5060.9799999999996</v>
      </c>
      <c r="L113" s="76">
        <f t="shared" si="16"/>
        <v>5068.07</v>
      </c>
      <c r="M113" s="76">
        <f t="shared" si="16"/>
        <v>5067.74</v>
      </c>
      <c r="N113" s="76">
        <f t="shared" si="16"/>
        <v>5053.83</v>
      </c>
      <c r="O113" s="76">
        <f t="shared" si="16"/>
        <v>5068.07</v>
      </c>
      <c r="P113" s="76">
        <f t="shared" si="16"/>
        <v>5067.1099999999997</v>
      </c>
      <c r="Q113" s="76">
        <f t="shared" si="16"/>
        <v>5066.21</v>
      </c>
      <c r="R113" s="76">
        <f t="shared" si="16"/>
        <v>5067.24</v>
      </c>
      <c r="S113" s="76">
        <f t="shared" si="16"/>
        <v>5066.46</v>
      </c>
      <c r="T113" s="76">
        <f t="shared" si="16"/>
        <v>5066.4399999999996</v>
      </c>
      <c r="U113" s="76">
        <f t="shared" si="16"/>
        <v>5065.83</v>
      </c>
      <c r="V113" s="76">
        <f t="shared" si="16"/>
        <v>5056.1899999999996</v>
      </c>
      <c r="W113" s="76">
        <f t="shared" si="16"/>
        <v>5055.6000000000004</v>
      </c>
      <c r="X113" s="76">
        <f t="shared" si="16"/>
        <v>5081.83</v>
      </c>
      <c r="Y113" s="76">
        <f t="shared" si="16"/>
        <v>5080.3100000000004</v>
      </c>
    </row>
    <row r="114" spans="1:25" ht="15.75" x14ac:dyDescent="0.25">
      <c r="A114" s="75">
        <v>5</v>
      </c>
      <c r="B114" s="76">
        <f t="shared" si="16"/>
        <v>5064.63</v>
      </c>
      <c r="C114" s="76">
        <f t="shared" si="16"/>
        <v>5075.17</v>
      </c>
      <c r="D114" s="76">
        <f t="shared" si="16"/>
        <v>5068.41</v>
      </c>
      <c r="E114" s="76">
        <f t="shared" si="16"/>
        <v>5071.84</v>
      </c>
      <c r="F114" s="76">
        <f t="shared" si="16"/>
        <v>5077.96</v>
      </c>
      <c r="G114" s="76">
        <f t="shared" si="16"/>
        <v>5074.17</v>
      </c>
      <c r="H114" s="76">
        <f t="shared" si="16"/>
        <v>5070.9799999999996</v>
      </c>
      <c r="I114" s="76">
        <f t="shared" si="16"/>
        <v>5184.3900000000003</v>
      </c>
      <c r="J114" s="76">
        <f t="shared" si="16"/>
        <v>5185.6899999999996</v>
      </c>
      <c r="K114" s="76">
        <f t="shared" si="16"/>
        <v>5185.72</v>
      </c>
      <c r="L114" s="76">
        <f t="shared" si="16"/>
        <v>5186.91</v>
      </c>
      <c r="M114" s="76">
        <f t="shared" si="16"/>
        <v>5188.05</v>
      </c>
      <c r="N114" s="76">
        <f t="shared" si="16"/>
        <v>5184.7</v>
      </c>
      <c r="O114" s="76">
        <f t="shared" si="16"/>
        <v>5174.91</v>
      </c>
      <c r="P114" s="76">
        <f t="shared" si="16"/>
        <v>5173.4799999999996</v>
      </c>
      <c r="Q114" s="76">
        <f t="shared" si="16"/>
        <v>5189.3999999999996</v>
      </c>
      <c r="R114" s="76">
        <f t="shared" si="16"/>
        <v>5177.37</v>
      </c>
      <c r="S114" s="76">
        <f t="shared" si="16"/>
        <v>5190.88</v>
      </c>
      <c r="T114" s="76">
        <f t="shared" si="16"/>
        <v>5189.28</v>
      </c>
      <c r="U114" s="76">
        <f t="shared" si="16"/>
        <v>5188.8500000000004</v>
      </c>
      <c r="V114" s="76">
        <f t="shared" si="16"/>
        <v>5186.04</v>
      </c>
      <c r="W114" s="76">
        <f t="shared" si="16"/>
        <v>5182.32</v>
      </c>
      <c r="X114" s="76">
        <f t="shared" si="16"/>
        <v>5187.79</v>
      </c>
      <c r="Y114" s="76">
        <f t="shared" si="16"/>
        <v>5192.6499999999996</v>
      </c>
    </row>
    <row r="115" spans="1:25" ht="15.75" x14ac:dyDescent="0.25">
      <c r="A115" s="75">
        <v>6</v>
      </c>
      <c r="B115" s="76">
        <f t="shared" si="16"/>
        <v>5193.57</v>
      </c>
      <c r="C115" s="76">
        <f t="shared" si="16"/>
        <v>5190.07</v>
      </c>
      <c r="D115" s="76">
        <f t="shared" si="16"/>
        <v>5183.22</v>
      </c>
      <c r="E115" s="76">
        <f t="shared" si="16"/>
        <v>5171.38</v>
      </c>
      <c r="F115" s="76">
        <f t="shared" si="16"/>
        <v>5166.42</v>
      </c>
      <c r="G115" s="76">
        <f t="shared" si="16"/>
        <v>5149.7700000000004</v>
      </c>
      <c r="H115" s="76">
        <f t="shared" si="16"/>
        <v>5162.3</v>
      </c>
      <c r="I115" s="76">
        <f t="shared" si="16"/>
        <v>5264.2</v>
      </c>
      <c r="J115" s="76">
        <f t="shared" si="16"/>
        <v>5293.95</v>
      </c>
      <c r="K115" s="76">
        <f t="shared" si="16"/>
        <v>5301.51</v>
      </c>
      <c r="L115" s="76">
        <f t="shared" si="16"/>
        <v>5288.64</v>
      </c>
      <c r="M115" s="76">
        <f t="shared" si="16"/>
        <v>5298.38</v>
      </c>
      <c r="N115" s="76">
        <f t="shared" si="16"/>
        <v>5309.43</v>
      </c>
      <c r="O115" s="76">
        <f t="shared" si="16"/>
        <v>5305.77</v>
      </c>
      <c r="P115" s="76">
        <f t="shared" si="16"/>
        <v>5307.7</v>
      </c>
      <c r="Q115" s="76">
        <f t="shared" si="16"/>
        <v>5309.88</v>
      </c>
      <c r="R115" s="76">
        <f t="shared" si="16"/>
        <v>5313.88</v>
      </c>
      <c r="S115" s="76">
        <f t="shared" si="16"/>
        <v>5290.16</v>
      </c>
      <c r="T115" s="76">
        <f t="shared" si="16"/>
        <v>5302.02</v>
      </c>
      <c r="U115" s="76">
        <f t="shared" si="16"/>
        <v>5305.69</v>
      </c>
      <c r="V115" s="76">
        <f t="shared" si="16"/>
        <v>5311.53</v>
      </c>
      <c r="W115" s="76">
        <f t="shared" si="16"/>
        <v>5320.87</v>
      </c>
      <c r="X115" s="76">
        <f t="shared" si="16"/>
        <v>5306.96</v>
      </c>
      <c r="Y115" s="76">
        <f t="shared" si="16"/>
        <v>5304.28</v>
      </c>
    </row>
    <row r="116" spans="1:25" ht="15.75" x14ac:dyDescent="0.25">
      <c r="A116" s="75">
        <v>7</v>
      </c>
      <c r="B116" s="76">
        <f t="shared" si="16"/>
        <v>5285.78</v>
      </c>
      <c r="C116" s="76">
        <f t="shared" si="16"/>
        <v>5303.71</v>
      </c>
      <c r="D116" s="76">
        <f t="shared" si="16"/>
        <v>5297.75</v>
      </c>
      <c r="E116" s="76">
        <f t="shared" si="16"/>
        <v>5296.87</v>
      </c>
      <c r="F116" s="76">
        <f t="shared" si="16"/>
        <v>5300.59</v>
      </c>
      <c r="G116" s="76">
        <f t="shared" si="16"/>
        <v>5285.71</v>
      </c>
      <c r="H116" s="76">
        <f t="shared" si="16"/>
        <v>5273.92</v>
      </c>
      <c r="I116" s="76">
        <f t="shared" si="16"/>
        <v>5231.09</v>
      </c>
      <c r="J116" s="76">
        <f t="shared" si="16"/>
        <v>5227.3</v>
      </c>
      <c r="K116" s="76">
        <f t="shared" si="16"/>
        <v>5227.08</v>
      </c>
      <c r="L116" s="76">
        <f t="shared" si="16"/>
        <v>5233.22</v>
      </c>
      <c r="M116" s="76">
        <f t="shared" si="16"/>
        <v>5224.59</v>
      </c>
      <c r="N116" s="76">
        <f t="shared" si="16"/>
        <v>5222.8599999999997</v>
      </c>
      <c r="O116" s="76">
        <f t="shared" si="16"/>
        <v>5235.79</v>
      </c>
      <c r="P116" s="76">
        <f t="shared" si="16"/>
        <v>5235.43</v>
      </c>
      <c r="Q116" s="76">
        <f t="shared" si="16"/>
        <v>5218.82</v>
      </c>
      <c r="R116" s="76">
        <f t="shared" si="16"/>
        <v>5234.7700000000004</v>
      </c>
      <c r="S116" s="76">
        <f t="shared" si="16"/>
        <v>5234.1000000000004</v>
      </c>
      <c r="T116" s="76">
        <f t="shared" si="16"/>
        <v>5240.8900000000003</v>
      </c>
      <c r="U116" s="76">
        <f t="shared" si="16"/>
        <v>5235.8100000000004</v>
      </c>
      <c r="V116" s="76">
        <f t="shared" si="16"/>
        <v>5234.55</v>
      </c>
      <c r="W116" s="76">
        <f t="shared" si="16"/>
        <v>5240.87</v>
      </c>
      <c r="X116" s="76">
        <f t="shared" si="16"/>
        <v>5237.51</v>
      </c>
      <c r="Y116" s="76">
        <f t="shared" si="16"/>
        <v>5243.24</v>
      </c>
    </row>
    <row r="117" spans="1:25" ht="15.75" x14ac:dyDescent="0.25">
      <c r="A117" s="75">
        <v>8</v>
      </c>
      <c r="B117" s="76">
        <f t="shared" si="16"/>
        <v>5244.14</v>
      </c>
      <c r="C117" s="76">
        <f t="shared" si="16"/>
        <v>5242.46</v>
      </c>
      <c r="D117" s="76">
        <f t="shared" si="16"/>
        <v>5236.59</v>
      </c>
      <c r="E117" s="76">
        <f t="shared" si="16"/>
        <v>5236.5600000000004</v>
      </c>
      <c r="F117" s="76">
        <f t="shared" si="16"/>
        <v>5238.03</v>
      </c>
      <c r="G117" s="76">
        <f t="shared" si="16"/>
        <v>5233.5200000000004</v>
      </c>
      <c r="H117" s="76">
        <f t="shared" si="16"/>
        <v>5234.5200000000004</v>
      </c>
      <c r="I117" s="76">
        <f t="shared" si="16"/>
        <v>5327.02</v>
      </c>
      <c r="J117" s="76">
        <f t="shared" si="16"/>
        <v>5320.35</v>
      </c>
      <c r="K117" s="76">
        <f t="shared" si="16"/>
        <v>5324.15</v>
      </c>
      <c r="L117" s="76">
        <f t="shared" si="16"/>
        <v>5318.49</v>
      </c>
      <c r="M117" s="76">
        <f t="shared" si="16"/>
        <v>5312.44</v>
      </c>
      <c r="N117" s="76">
        <f t="shared" si="16"/>
        <v>5300.74</v>
      </c>
      <c r="O117" s="76">
        <f t="shared" si="16"/>
        <v>5318.94</v>
      </c>
      <c r="P117" s="76">
        <f t="shared" si="16"/>
        <v>5357.57</v>
      </c>
      <c r="Q117" s="76">
        <f t="shared" si="16"/>
        <v>5344.72</v>
      </c>
      <c r="R117" s="76">
        <f t="shared" si="16"/>
        <v>5351.27</v>
      </c>
      <c r="S117" s="76">
        <f t="shared" si="16"/>
        <v>5348.23</v>
      </c>
      <c r="T117" s="76">
        <f t="shared" si="16"/>
        <v>5311.73</v>
      </c>
      <c r="U117" s="76">
        <f t="shared" si="16"/>
        <v>5336.83</v>
      </c>
      <c r="V117" s="76">
        <f t="shared" si="16"/>
        <v>5369.24</v>
      </c>
      <c r="W117" s="76">
        <f t="shared" si="16"/>
        <v>5384.09</v>
      </c>
      <c r="X117" s="76">
        <f t="shared" si="16"/>
        <v>5382.82</v>
      </c>
      <c r="Y117" s="76">
        <f t="shared" si="16"/>
        <v>5378.06</v>
      </c>
    </row>
    <row r="118" spans="1:25" ht="15.75" x14ac:dyDescent="0.25">
      <c r="A118" s="75">
        <v>9</v>
      </c>
      <c r="B118" s="76">
        <f t="shared" si="16"/>
        <v>5386.84</v>
      </c>
      <c r="C118" s="76">
        <f t="shared" si="16"/>
        <v>5387.91</v>
      </c>
      <c r="D118" s="76">
        <f t="shared" si="16"/>
        <v>5359.57</v>
      </c>
      <c r="E118" s="76">
        <f t="shared" si="16"/>
        <v>5369.44</v>
      </c>
      <c r="F118" s="76">
        <f t="shared" si="16"/>
        <v>5379.36</v>
      </c>
      <c r="G118" s="76">
        <f t="shared" si="16"/>
        <v>5367.01</v>
      </c>
      <c r="H118" s="76">
        <f t="shared" si="16"/>
        <v>5348.28</v>
      </c>
      <c r="I118" s="76">
        <f t="shared" si="16"/>
        <v>5288.99</v>
      </c>
      <c r="J118" s="76">
        <f t="shared" si="16"/>
        <v>5273.6</v>
      </c>
      <c r="K118" s="76">
        <f t="shared" si="16"/>
        <v>5274.79</v>
      </c>
      <c r="L118" s="76">
        <f t="shared" si="16"/>
        <v>5281.12</v>
      </c>
      <c r="M118" s="76">
        <f t="shared" si="16"/>
        <v>5268.8</v>
      </c>
      <c r="N118" s="76">
        <f t="shared" si="16"/>
        <v>5302.96</v>
      </c>
      <c r="O118" s="76">
        <f t="shared" si="16"/>
        <v>5299.72</v>
      </c>
      <c r="P118" s="76">
        <f t="shared" si="16"/>
        <v>5300.54</v>
      </c>
      <c r="Q118" s="76">
        <f t="shared" si="16"/>
        <v>5305.47</v>
      </c>
      <c r="R118" s="76">
        <f t="shared" si="16"/>
        <v>5291.84</v>
      </c>
      <c r="S118" s="76">
        <f t="shared" si="16"/>
        <v>5289.95</v>
      </c>
      <c r="T118" s="76">
        <f t="shared" si="16"/>
        <v>5293.71</v>
      </c>
      <c r="U118" s="76">
        <f t="shared" si="16"/>
        <v>5289.37</v>
      </c>
      <c r="V118" s="76">
        <f t="shared" si="16"/>
        <v>5285.47</v>
      </c>
      <c r="W118" s="76">
        <f t="shared" si="16"/>
        <v>5283.16</v>
      </c>
      <c r="X118" s="76">
        <f t="shared" si="16"/>
        <v>5291.86</v>
      </c>
      <c r="Y118" s="76">
        <f t="shared" si="16"/>
        <v>5261.37</v>
      </c>
    </row>
    <row r="119" spans="1:25" ht="15.75" x14ac:dyDescent="0.25">
      <c r="A119" s="75">
        <v>10</v>
      </c>
      <c r="B119" s="76">
        <f t="shared" si="16"/>
        <v>5297.09</v>
      </c>
      <c r="C119" s="76">
        <f t="shared" si="16"/>
        <v>5304.87</v>
      </c>
      <c r="D119" s="76">
        <f t="shared" si="16"/>
        <v>5302.46</v>
      </c>
      <c r="E119" s="76">
        <f t="shared" si="16"/>
        <v>5295.71</v>
      </c>
      <c r="F119" s="76">
        <f t="shared" si="16"/>
        <v>5266.73</v>
      </c>
      <c r="G119" s="76">
        <f t="shared" si="16"/>
        <v>5294.89</v>
      </c>
      <c r="H119" s="76">
        <f t="shared" si="16"/>
        <v>5293.56</v>
      </c>
      <c r="I119" s="76">
        <f t="shared" si="16"/>
        <v>5489.13</v>
      </c>
      <c r="J119" s="76">
        <f t="shared" si="16"/>
        <v>5488.52</v>
      </c>
      <c r="K119" s="76">
        <f t="shared" si="16"/>
        <v>5505.21</v>
      </c>
      <c r="L119" s="76">
        <f t="shared" si="16"/>
        <v>5503.1</v>
      </c>
      <c r="M119" s="76">
        <f t="shared" si="16"/>
        <v>5505.05</v>
      </c>
      <c r="N119" s="76">
        <f t="shared" si="16"/>
        <v>5506.34</v>
      </c>
      <c r="O119" s="76">
        <f t="shared" si="16"/>
        <v>5490.65</v>
      </c>
      <c r="P119" s="76">
        <f t="shared" si="16"/>
        <v>5503.85</v>
      </c>
      <c r="Q119" s="76">
        <f t="shared" si="16"/>
        <v>5505.65</v>
      </c>
      <c r="R119" s="76">
        <f t="shared" si="16"/>
        <v>5496.53</v>
      </c>
      <c r="S119" s="76">
        <f t="shared" si="16"/>
        <v>5487.16</v>
      </c>
      <c r="T119" s="76">
        <f t="shared" si="16"/>
        <v>5488.93</v>
      </c>
      <c r="U119" s="76">
        <f t="shared" si="16"/>
        <v>5490.29</v>
      </c>
      <c r="V119" s="76">
        <f t="shared" si="16"/>
        <v>5498.29</v>
      </c>
      <c r="W119" s="76">
        <f t="shared" si="16"/>
        <v>5500.43</v>
      </c>
      <c r="X119" s="76">
        <f t="shared" si="16"/>
        <v>5501.72</v>
      </c>
      <c r="Y119" s="76">
        <f t="shared" si="16"/>
        <v>5505</v>
      </c>
    </row>
    <row r="120" spans="1:25" ht="15.75" x14ac:dyDescent="0.25">
      <c r="A120" s="75">
        <v>11</v>
      </c>
      <c r="B120" s="76">
        <f t="shared" si="16"/>
        <v>5506.56</v>
      </c>
      <c r="C120" s="76">
        <f t="shared" si="16"/>
        <v>5510.09</v>
      </c>
      <c r="D120" s="76">
        <f t="shared" si="16"/>
        <v>5486.74</v>
      </c>
      <c r="E120" s="76">
        <f t="shared" si="16"/>
        <v>5482.65</v>
      </c>
      <c r="F120" s="76">
        <f t="shared" si="16"/>
        <v>5472.53</v>
      </c>
      <c r="G120" s="76">
        <f t="shared" si="16"/>
        <v>5368.82</v>
      </c>
      <c r="H120" s="76">
        <f t="shared" si="16"/>
        <v>5471.51</v>
      </c>
      <c r="I120" s="76">
        <f t="shared" si="16"/>
        <v>5311.17</v>
      </c>
      <c r="J120" s="76">
        <f t="shared" si="16"/>
        <v>5270.19</v>
      </c>
      <c r="K120" s="76">
        <f t="shared" si="16"/>
        <v>5312.94</v>
      </c>
      <c r="L120" s="76">
        <f t="shared" si="16"/>
        <v>5312.08</v>
      </c>
      <c r="M120" s="76">
        <f t="shared" si="16"/>
        <v>5309.87</v>
      </c>
      <c r="N120" s="76">
        <f t="shared" si="16"/>
        <v>5306.65</v>
      </c>
      <c r="O120" s="76">
        <f t="shared" si="16"/>
        <v>5316.3</v>
      </c>
      <c r="P120" s="76">
        <f t="shared" si="16"/>
        <v>5311.87</v>
      </c>
      <c r="Q120" s="76">
        <f t="shared" ref="Q120:AN120" si="17">ROUND(Q157+$N$182+$N$183+Q197,2)</f>
        <v>5292.13</v>
      </c>
      <c r="R120" s="76">
        <f t="shared" si="17"/>
        <v>5310.18</v>
      </c>
      <c r="S120" s="76">
        <f t="shared" si="17"/>
        <v>5300.9</v>
      </c>
      <c r="T120" s="76">
        <f t="shared" si="17"/>
        <v>5309.81</v>
      </c>
      <c r="U120" s="76">
        <f t="shared" si="17"/>
        <v>5314.18</v>
      </c>
      <c r="V120" s="76">
        <f t="shared" si="17"/>
        <v>5296.96</v>
      </c>
      <c r="W120" s="76">
        <f t="shared" si="17"/>
        <v>5279.52</v>
      </c>
      <c r="X120" s="76">
        <f t="shared" si="17"/>
        <v>5284.32</v>
      </c>
      <c r="Y120" s="76">
        <f t="shared" si="17"/>
        <v>5290.88</v>
      </c>
    </row>
    <row r="121" spans="1:25" ht="15.75" x14ac:dyDescent="0.25">
      <c r="A121" s="75">
        <v>12</v>
      </c>
      <c r="B121" s="76">
        <f t="shared" ref="B121:Y131" si="18">ROUND(B158+$N$182+$N$183+B198,2)</f>
        <v>5279.92</v>
      </c>
      <c r="C121" s="76">
        <f t="shared" si="18"/>
        <v>5299.45</v>
      </c>
      <c r="D121" s="76">
        <f t="shared" si="18"/>
        <v>5281.03</v>
      </c>
      <c r="E121" s="76">
        <f t="shared" si="18"/>
        <v>5292.48</v>
      </c>
      <c r="F121" s="76">
        <f t="shared" si="18"/>
        <v>5288.6</v>
      </c>
      <c r="G121" s="76">
        <f t="shared" si="18"/>
        <v>5289.3</v>
      </c>
      <c r="H121" s="76">
        <f t="shared" si="18"/>
        <v>5280.53</v>
      </c>
      <c r="I121" s="76">
        <f t="shared" si="18"/>
        <v>5336.1</v>
      </c>
      <c r="J121" s="76">
        <f t="shared" si="18"/>
        <v>5326.37</v>
      </c>
      <c r="K121" s="76">
        <f t="shared" si="18"/>
        <v>5321.07</v>
      </c>
      <c r="L121" s="76">
        <f t="shared" si="18"/>
        <v>5318.68</v>
      </c>
      <c r="M121" s="76">
        <f t="shared" si="18"/>
        <v>5324.39</v>
      </c>
      <c r="N121" s="76">
        <f t="shared" si="18"/>
        <v>5326.64</v>
      </c>
      <c r="O121" s="76">
        <f t="shared" si="18"/>
        <v>5338.3</v>
      </c>
      <c r="P121" s="76">
        <f t="shared" si="18"/>
        <v>5326.4</v>
      </c>
      <c r="Q121" s="76">
        <f t="shared" si="18"/>
        <v>5328.96</v>
      </c>
      <c r="R121" s="76">
        <f t="shared" si="18"/>
        <v>5344.77</v>
      </c>
      <c r="S121" s="76">
        <f t="shared" si="18"/>
        <v>5344.23</v>
      </c>
      <c r="T121" s="76">
        <f t="shared" si="18"/>
        <v>5345.53</v>
      </c>
      <c r="U121" s="76">
        <f t="shared" si="18"/>
        <v>5347.31</v>
      </c>
      <c r="V121" s="76">
        <f t="shared" si="18"/>
        <v>5330.77</v>
      </c>
      <c r="W121" s="76">
        <f t="shared" si="18"/>
        <v>5351.08</v>
      </c>
      <c r="X121" s="76">
        <f t="shared" si="18"/>
        <v>5332.38</v>
      </c>
      <c r="Y121" s="76">
        <f t="shared" si="18"/>
        <v>5346.11</v>
      </c>
    </row>
    <row r="122" spans="1:25" ht="15.75" x14ac:dyDescent="0.25">
      <c r="A122" s="75">
        <v>13</v>
      </c>
      <c r="B122" s="76">
        <f t="shared" si="18"/>
        <v>5341.63</v>
      </c>
      <c r="C122" s="76">
        <f t="shared" si="18"/>
        <v>5329.32</v>
      </c>
      <c r="D122" s="76">
        <f t="shared" si="18"/>
        <v>5329.29</v>
      </c>
      <c r="E122" s="76">
        <f t="shared" si="18"/>
        <v>5334.81</v>
      </c>
      <c r="F122" s="76">
        <f t="shared" si="18"/>
        <v>5344.91</v>
      </c>
      <c r="G122" s="76">
        <f t="shared" si="18"/>
        <v>5353.51</v>
      </c>
      <c r="H122" s="76">
        <f t="shared" si="18"/>
        <v>5346.74</v>
      </c>
      <c r="I122" s="76">
        <f t="shared" si="18"/>
        <v>5348.99</v>
      </c>
      <c r="J122" s="76">
        <f t="shared" si="18"/>
        <v>5345.43</v>
      </c>
      <c r="K122" s="76">
        <f t="shared" si="18"/>
        <v>5325.82</v>
      </c>
      <c r="L122" s="76">
        <f t="shared" si="18"/>
        <v>5316.62</v>
      </c>
      <c r="M122" s="76">
        <f t="shared" si="18"/>
        <v>5330.67</v>
      </c>
      <c r="N122" s="76">
        <f t="shared" si="18"/>
        <v>5306.19</v>
      </c>
      <c r="O122" s="76">
        <f t="shared" si="18"/>
        <v>5312.76</v>
      </c>
      <c r="P122" s="76">
        <f t="shared" si="18"/>
        <v>5317.25</v>
      </c>
      <c r="Q122" s="76">
        <f t="shared" si="18"/>
        <v>5325.07</v>
      </c>
      <c r="R122" s="76">
        <f t="shared" si="18"/>
        <v>5326.43</v>
      </c>
      <c r="S122" s="76">
        <f t="shared" si="18"/>
        <v>5319.06</v>
      </c>
      <c r="T122" s="76">
        <f t="shared" si="18"/>
        <v>5320.58</v>
      </c>
      <c r="U122" s="76">
        <f t="shared" si="18"/>
        <v>5321.23</v>
      </c>
      <c r="V122" s="76">
        <f t="shared" si="18"/>
        <v>5318.67</v>
      </c>
      <c r="W122" s="76">
        <f t="shared" si="18"/>
        <v>5298.81</v>
      </c>
      <c r="X122" s="76">
        <f t="shared" si="18"/>
        <v>5313.61</v>
      </c>
      <c r="Y122" s="76">
        <f t="shared" si="18"/>
        <v>5310.3</v>
      </c>
    </row>
    <row r="123" spans="1:25" ht="15.75" x14ac:dyDescent="0.25">
      <c r="A123" s="75">
        <v>14</v>
      </c>
      <c r="B123" s="76">
        <f t="shared" si="18"/>
        <v>5309.83</v>
      </c>
      <c r="C123" s="76">
        <f t="shared" si="18"/>
        <v>5314.62</v>
      </c>
      <c r="D123" s="76">
        <f t="shared" si="18"/>
        <v>5306.22</v>
      </c>
      <c r="E123" s="76">
        <f t="shared" si="18"/>
        <v>5311.16</v>
      </c>
      <c r="F123" s="76">
        <f t="shared" si="18"/>
        <v>5308.65</v>
      </c>
      <c r="G123" s="76">
        <f t="shared" si="18"/>
        <v>5305.86</v>
      </c>
      <c r="H123" s="76">
        <f t="shared" si="18"/>
        <v>5305.47</v>
      </c>
      <c r="I123" s="76">
        <f t="shared" si="18"/>
        <v>5434.16</v>
      </c>
      <c r="J123" s="76">
        <f t="shared" si="18"/>
        <v>5438.35</v>
      </c>
      <c r="K123" s="76">
        <f t="shared" si="18"/>
        <v>5419.33</v>
      </c>
      <c r="L123" s="76">
        <f t="shared" si="18"/>
        <v>5388.71</v>
      </c>
      <c r="M123" s="76">
        <f t="shared" si="18"/>
        <v>5433.71</v>
      </c>
      <c r="N123" s="76">
        <f t="shared" si="18"/>
        <v>5408.35</v>
      </c>
      <c r="O123" s="76">
        <f t="shared" si="18"/>
        <v>5417.77</v>
      </c>
      <c r="P123" s="76">
        <f t="shared" si="18"/>
        <v>5415</v>
      </c>
      <c r="Q123" s="76">
        <f t="shared" si="18"/>
        <v>5428.01</v>
      </c>
      <c r="R123" s="76">
        <f t="shared" si="18"/>
        <v>5425.88</v>
      </c>
      <c r="S123" s="76">
        <f t="shared" si="18"/>
        <v>5400.69</v>
      </c>
      <c r="T123" s="76">
        <f t="shared" si="18"/>
        <v>5417.71</v>
      </c>
      <c r="U123" s="76">
        <f t="shared" si="18"/>
        <v>5408.4</v>
      </c>
      <c r="V123" s="76">
        <f t="shared" si="18"/>
        <v>5386.14</v>
      </c>
      <c r="W123" s="76">
        <f t="shared" si="18"/>
        <v>5415.68</v>
      </c>
      <c r="X123" s="76">
        <f t="shared" si="18"/>
        <v>5403.28</v>
      </c>
      <c r="Y123" s="76">
        <f t="shared" si="18"/>
        <v>5414.94</v>
      </c>
    </row>
    <row r="124" spans="1:25" ht="15.75" x14ac:dyDescent="0.25">
      <c r="A124" s="75">
        <v>15</v>
      </c>
      <c r="B124" s="76">
        <f t="shared" si="18"/>
        <v>5440.41</v>
      </c>
      <c r="C124" s="76">
        <f t="shared" si="18"/>
        <v>5435.88</v>
      </c>
      <c r="D124" s="76">
        <f t="shared" si="18"/>
        <v>5441.48</v>
      </c>
      <c r="E124" s="76">
        <f t="shared" si="18"/>
        <v>5434.73</v>
      </c>
      <c r="F124" s="76">
        <f t="shared" si="18"/>
        <v>5437.14</v>
      </c>
      <c r="G124" s="76">
        <f t="shared" si="18"/>
        <v>5434.72</v>
      </c>
      <c r="H124" s="76">
        <f t="shared" si="18"/>
        <v>5418.05</v>
      </c>
      <c r="I124" s="76">
        <f t="shared" si="18"/>
        <v>5557.77</v>
      </c>
      <c r="J124" s="76">
        <f t="shared" si="18"/>
        <v>5478.53</v>
      </c>
      <c r="K124" s="76">
        <f t="shared" si="18"/>
        <v>5557.14</v>
      </c>
      <c r="L124" s="76">
        <f t="shared" si="18"/>
        <v>5598.68</v>
      </c>
      <c r="M124" s="76">
        <f t="shared" si="18"/>
        <v>5510.87</v>
      </c>
      <c r="N124" s="76">
        <f t="shared" si="18"/>
        <v>5516.36</v>
      </c>
      <c r="O124" s="76">
        <f t="shared" si="18"/>
        <v>5503.9</v>
      </c>
      <c r="P124" s="76">
        <f t="shared" si="18"/>
        <v>5698.49</v>
      </c>
      <c r="Q124" s="76">
        <f t="shared" si="18"/>
        <v>5597.94</v>
      </c>
      <c r="R124" s="76">
        <f t="shared" si="18"/>
        <v>5594.98</v>
      </c>
      <c r="S124" s="76">
        <f t="shared" si="18"/>
        <v>5592.81</v>
      </c>
      <c r="T124" s="76">
        <f t="shared" si="18"/>
        <v>5593.41</v>
      </c>
      <c r="U124" s="76">
        <f t="shared" si="18"/>
        <v>5458.42</v>
      </c>
      <c r="V124" s="76">
        <f t="shared" si="18"/>
        <v>5445.6</v>
      </c>
      <c r="W124" s="76">
        <f t="shared" si="18"/>
        <v>5430.54</v>
      </c>
      <c r="X124" s="76">
        <f t="shared" si="18"/>
        <v>5422.99</v>
      </c>
      <c r="Y124" s="76">
        <f t="shared" si="18"/>
        <v>5433.69</v>
      </c>
    </row>
    <row r="125" spans="1:25" ht="15.75" x14ac:dyDescent="0.25">
      <c r="A125" s="75">
        <v>16</v>
      </c>
      <c r="B125" s="76">
        <f t="shared" si="18"/>
        <v>5448.27</v>
      </c>
      <c r="C125" s="76">
        <f t="shared" si="18"/>
        <v>5455.96</v>
      </c>
      <c r="D125" s="76">
        <f t="shared" si="18"/>
        <v>5421.86</v>
      </c>
      <c r="E125" s="76">
        <f t="shared" si="18"/>
        <v>5473.57</v>
      </c>
      <c r="F125" s="76">
        <f t="shared" si="18"/>
        <v>5511.1</v>
      </c>
      <c r="G125" s="76">
        <f t="shared" si="18"/>
        <v>5630.98</v>
      </c>
      <c r="H125" s="76">
        <f t="shared" si="18"/>
        <v>5565.34</v>
      </c>
      <c r="I125" s="76">
        <f t="shared" si="18"/>
        <v>5462.48</v>
      </c>
      <c r="J125" s="76">
        <f t="shared" si="18"/>
        <v>5459.98</v>
      </c>
      <c r="K125" s="76">
        <f t="shared" si="18"/>
        <v>5456.79</v>
      </c>
      <c r="L125" s="76">
        <f t="shared" si="18"/>
        <v>5427.8</v>
      </c>
      <c r="M125" s="76">
        <f t="shared" si="18"/>
        <v>5456.97</v>
      </c>
      <c r="N125" s="76">
        <f t="shared" si="18"/>
        <v>5442.98</v>
      </c>
      <c r="O125" s="76">
        <f t="shared" si="18"/>
        <v>5418.58</v>
      </c>
      <c r="P125" s="76">
        <f t="shared" si="18"/>
        <v>5457</v>
      </c>
      <c r="Q125" s="76">
        <f t="shared" si="18"/>
        <v>5426.12</v>
      </c>
      <c r="R125" s="76">
        <f t="shared" si="18"/>
        <v>5434.57</v>
      </c>
      <c r="S125" s="76">
        <f t="shared" si="18"/>
        <v>5434.15</v>
      </c>
      <c r="T125" s="76">
        <f t="shared" si="18"/>
        <v>5432.78</v>
      </c>
      <c r="U125" s="76">
        <f t="shared" si="18"/>
        <v>5433.02</v>
      </c>
      <c r="V125" s="76">
        <f t="shared" si="18"/>
        <v>5424.23</v>
      </c>
      <c r="W125" s="76">
        <f t="shared" si="18"/>
        <v>5432.46</v>
      </c>
      <c r="X125" s="76">
        <f t="shared" si="18"/>
        <v>5435.46</v>
      </c>
      <c r="Y125" s="76">
        <f t="shared" si="18"/>
        <v>5436.21</v>
      </c>
    </row>
    <row r="126" spans="1:25" ht="15.75" x14ac:dyDescent="0.25">
      <c r="A126" s="75">
        <v>17</v>
      </c>
      <c r="B126" s="76">
        <f t="shared" si="18"/>
        <v>5423.84</v>
      </c>
      <c r="C126" s="76">
        <f t="shared" si="18"/>
        <v>5457.68</v>
      </c>
      <c r="D126" s="76">
        <f t="shared" si="18"/>
        <v>5399.27</v>
      </c>
      <c r="E126" s="76">
        <f t="shared" si="18"/>
        <v>5409.76</v>
      </c>
      <c r="F126" s="76">
        <f t="shared" si="18"/>
        <v>5435.32</v>
      </c>
      <c r="G126" s="76">
        <f t="shared" si="18"/>
        <v>5496.13</v>
      </c>
      <c r="H126" s="76">
        <f t="shared" si="18"/>
        <v>5434.75</v>
      </c>
      <c r="I126" s="76">
        <f t="shared" si="18"/>
        <v>5406.8</v>
      </c>
      <c r="J126" s="76">
        <f t="shared" si="18"/>
        <v>5431.3</v>
      </c>
      <c r="K126" s="76">
        <f t="shared" si="18"/>
        <v>5405.28</v>
      </c>
      <c r="L126" s="76">
        <f t="shared" si="18"/>
        <v>5418.77</v>
      </c>
      <c r="M126" s="76">
        <f t="shared" si="18"/>
        <v>5372.71</v>
      </c>
      <c r="N126" s="76">
        <f t="shared" si="18"/>
        <v>5378.19</v>
      </c>
      <c r="O126" s="76">
        <f t="shared" si="18"/>
        <v>5416.69</v>
      </c>
      <c r="P126" s="76">
        <f t="shared" si="18"/>
        <v>5362.79</v>
      </c>
      <c r="Q126" s="76">
        <f t="shared" si="18"/>
        <v>5353.45</v>
      </c>
      <c r="R126" s="76">
        <f t="shared" si="18"/>
        <v>5352.31</v>
      </c>
      <c r="S126" s="76">
        <f t="shared" si="18"/>
        <v>5367.6</v>
      </c>
      <c r="T126" s="76">
        <f t="shared" si="18"/>
        <v>5348.78</v>
      </c>
      <c r="U126" s="76">
        <f t="shared" si="18"/>
        <v>5327.49</v>
      </c>
      <c r="V126" s="76">
        <f t="shared" si="18"/>
        <v>5315.48</v>
      </c>
      <c r="W126" s="76">
        <f t="shared" si="18"/>
        <v>5332.83</v>
      </c>
      <c r="X126" s="76">
        <f t="shared" si="18"/>
        <v>5352.38</v>
      </c>
      <c r="Y126" s="76">
        <f t="shared" si="18"/>
        <v>5328.5</v>
      </c>
    </row>
    <row r="127" spans="1:25" ht="15.75" x14ac:dyDescent="0.25">
      <c r="A127" s="75">
        <v>18</v>
      </c>
      <c r="B127" s="76">
        <f t="shared" si="18"/>
        <v>5364.82</v>
      </c>
      <c r="C127" s="76">
        <f t="shared" si="18"/>
        <v>5378.54</v>
      </c>
      <c r="D127" s="76">
        <f t="shared" si="18"/>
        <v>5376.2</v>
      </c>
      <c r="E127" s="76">
        <f t="shared" si="18"/>
        <v>5391.31</v>
      </c>
      <c r="F127" s="76">
        <f t="shared" si="18"/>
        <v>5398.72</v>
      </c>
      <c r="G127" s="76">
        <f t="shared" si="18"/>
        <v>5434.06</v>
      </c>
      <c r="H127" s="76">
        <f t="shared" si="18"/>
        <v>5390.35</v>
      </c>
      <c r="I127" s="76">
        <f t="shared" si="18"/>
        <v>5495.9</v>
      </c>
      <c r="J127" s="76">
        <f t="shared" si="18"/>
        <v>5462.59</v>
      </c>
      <c r="K127" s="76">
        <f t="shared" si="18"/>
        <v>5460.68</v>
      </c>
      <c r="L127" s="76">
        <f t="shared" si="18"/>
        <v>5388.27</v>
      </c>
      <c r="M127" s="76">
        <f t="shared" si="18"/>
        <v>5395.38</v>
      </c>
      <c r="N127" s="76">
        <f t="shared" si="18"/>
        <v>5379.58</v>
      </c>
      <c r="O127" s="76">
        <f t="shared" si="18"/>
        <v>5398.19</v>
      </c>
      <c r="P127" s="76">
        <f t="shared" si="18"/>
        <v>5370.34</v>
      </c>
      <c r="Q127" s="76">
        <f t="shared" si="18"/>
        <v>5365.29</v>
      </c>
      <c r="R127" s="76">
        <f t="shared" si="18"/>
        <v>5409.03</v>
      </c>
      <c r="S127" s="76">
        <f t="shared" si="18"/>
        <v>5384.82</v>
      </c>
      <c r="T127" s="76">
        <f t="shared" si="18"/>
        <v>5397.18</v>
      </c>
      <c r="U127" s="76">
        <f t="shared" si="18"/>
        <v>5384.77</v>
      </c>
      <c r="V127" s="76">
        <f t="shared" si="18"/>
        <v>5349.52</v>
      </c>
      <c r="W127" s="76">
        <f t="shared" si="18"/>
        <v>5331.75</v>
      </c>
      <c r="X127" s="76">
        <f t="shared" si="18"/>
        <v>5335.05</v>
      </c>
      <c r="Y127" s="76">
        <f t="shared" si="18"/>
        <v>5344.45</v>
      </c>
    </row>
    <row r="128" spans="1:25" ht="15.75" x14ac:dyDescent="0.25">
      <c r="A128" s="75">
        <v>19</v>
      </c>
      <c r="B128" s="76">
        <f t="shared" si="18"/>
        <v>5351.08</v>
      </c>
      <c r="C128" s="76">
        <f t="shared" si="18"/>
        <v>5376.19</v>
      </c>
      <c r="D128" s="76">
        <f t="shared" si="18"/>
        <v>5389.55</v>
      </c>
      <c r="E128" s="76">
        <f t="shared" si="18"/>
        <v>5388.47</v>
      </c>
      <c r="F128" s="76">
        <f t="shared" si="18"/>
        <v>5395.99</v>
      </c>
      <c r="G128" s="76">
        <f t="shared" si="18"/>
        <v>5473.1</v>
      </c>
      <c r="H128" s="76">
        <f t="shared" si="18"/>
        <v>5494.96</v>
      </c>
      <c r="I128" s="76">
        <f t="shared" si="18"/>
        <v>5460.22</v>
      </c>
      <c r="J128" s="76">
        <f t="shared" si="18"/>
        <v>5467.96</v>
      </c>
      <c r="K128" s="76">
        <f t="shared" si="18"/>
        <v>5438.99</v>
      </c>
      <c r="L128" s="76">
        <f t="shared" si="18"/>
        <v>5393.65</v>
      </c>
      <c r="M128" s="76">
        <f t="shared" si="18"/>
        <v>5394.54</v>
      </c>
      <c r="N128" s="76">
        <f t="shared" si="18"/>
        <v>5405.12</v>
      </c>
      <c r="O128" s="76">
        <f t="shared" si="18"/>
        <v>5392.97</v>
      </c>
      <c r="P128" s="76">
        <f t="shared" si="18"/>
        <v>5376.76</v>
      </c>
      <c r="Q128" s="76">
        <f t="shared" si="18"/>
        <v>5366.54</v>
      </c>
      <c r="R128" s="76">
        <f t="shared" si="18"/>
        <v>5383.38</v>
      </c>
      <c r="S128" s="76">
        <f t="shared" si="18"/>
        <v>5366.04</v>
      </c>
      <c r="T128" s="76">
        <f t="shared" si="18"/>
        <v>5381.16</v>
      </c>
      <c r="U128" s="76">
        <f t="shared" si="18"/>
        <v>5390.75</v>
      </c>
      <c r="V128" s="76">
        <f t="shared" si="18"/>
        <v>5366.68</v>
      </c>
      <c r="W128" s="76">
        <f t="shared" si="18"/>
        <v>5298.59</v>
      </c>
      <c r="X128" s="76">
        <f t="shared" si="18"/>
        <v>5303.77</v>
      </c>
      <c r="Y128" s="76">
        <f t="shared" si="18"/>
        <v>5329.5</v>
      </c>
    </row>
    <row r="129" spans="1:25" ht="15.75" x14ac:dyDescent="0.25">
      <c r="A129" s="75">
        <v>20</v>
      </c>
      <c r="B129" s="76">
        <f t="shared" si="18"/>
        <v>5335.98</v>
      </c>
      <c r="C129" s="76">
        <f t="shared" si="18"/>
        <v>5399.67</v>
      </c>
      <c r="D129" s="76">
        <f t="shared" si="18"/>
        <v>5363.69</v>
      </c>
      <c r="E129" s="76">
        <f t="shared" si="18"/>
        <v>5383.2</v>
      </c>
      <c r="F129" s="76">
        <f t="shared" si="18"/>
        <v>5367.43</v>
      </c>
      <c r="G129" s="76">
        <f t="shared" si="18"/>
        <v>5441.87</v>
      </c>
      <c r="H129" s="76">
        <f t="shared" si="18"/>
        <v>5450.49</v>
      </c>
      <c r="I129" s="76">
        <f t="shared" si="18"/>
        <v>5455.46</v>
      </c>
      <c r="J129" s="76">
        <f t="shared" si="18"/>
        <v>5407.09</v>
      </c>
      <c r="K129" s="76">
        <f t="shared" si="18"/>
        <v>5394.29</v>
      </c>
      <c r="L129" s="76">
        <f t="shared" si="18"/>
        <v>5400.37</v>
      </c>
      <c r="M129" s="76">
        <f t="shared" si="18"/>
        <v>5386.63</v>
      </c>
      <c r="N129" s="76">
        <f t="shared" si="18"/>
        <v>5392.13</v>
      </c>
      <c r="O129" s="76">
        <f t="shared" si="18"/>
        <v>5393.28</v>
      </c>
      <c r="P129" s="76">
        <f t="shared" si="18"/>
        <v>5396.37</v>
      </c>
      <c r="Q129" s="76">
        <f t="shared" si="18"/>
        <v>5393</v>
      </c>
      <c r="R129" s="76">
        <f t="shared" si="18"/>
        <v>5398.59</v>
      </c>
      <c r="S129" s="76">
        <f t="shared" si="18"/>
        <v>5401.27</v>
      </c>
      <c r="T129" s="76">
        <f t="shared" si="18"/>
        <v>5396.72</v>
      </c>
      <c r="U129" s="76">
        <f t="shared" si="18"/>
        <v>5381.41</v>
      </c>
      <c r="V129" s="76">
        <f t="shared" si="18"/>
        <v>5341.67</v>
      </c>
      <c r="W129" s="76">
        <f t="shared" si="18"/>
        <v>5333.57</v>
      </c>
      <c r="X129" s="76">
        <f t="shared" si="18"/>
        <v>5332.84</v>
      </c>
      <c r="Y129" s="76">
        <f t="shared" si="18"/>
        <v>5283.21</v>
      </c>
    </row>
    <row r="130" spans="1:25" ht="15.75" x14ac:dyDescent="0.25">
      <c r="A130" s="75">
        <v>21</v>
      </c>
      <c r="B130" s="76">
        <f t="shared" si="18"/>
        <v>5334.33</v>
      </c>
      <c r="C130" s="76">
        <f t="shared" si="18"/>
        <v>5377.79</v>
      </c>
      <c r="D130" s="76">
        <f t="shared" si="18"/>
        <v>5360.64</v>
      </c>
      <c r="E130" s="76">
        <f t="shared" si="18"/>
        <v>5364.35</v>
      </c>
      <c r="F130" s="76">
        <f t="shared" si="18"/>
        <v>5361.34</v>
      </c>
      <c r="G130" s="76">
        <f t="shared" si="18"/>
        <v>5419.1</v>
      </c>
      <c r="H130" s="76">
        <f t="shared" si="18"/>
        <v>5475.49</v>
      </c>
      <c r="I130" s="76">
        <f t="shared" si="18"/>
        <v>5472.77</v>
      </c>
      <c r="J130" s="76">
        <f t="shared" si="18"/>
        <v>5498.63</v>
      </c>
      <c r="K130" s="76">
        <f t="shared" si="18"/>
        <v>5469.53</v>
      </c>
      <c r="L130" s="76">
        <f t="shared" si="18"/>
        <v>5414.05</v>
      </c>
      <c r="M130" s="76">
        <f t="shared" si="18"/>
        <v>5433.5</v>
      </c>
      <c r="N130" s="76">
        <f t="shared" si="18"/>
        <v>5433.61</v>
      </c>
      <c r="O130" s="76">
        <f t="shared" si="18"/>
        <v>5468.44</v>
      </c>
      <c r="P130" s="76">
        <f t="shared" si="18"/>
        <v>5435.84</v>
      </c>
      <c r="Q130" s="76">
        <f t="shared" si="18"/>
        <v>5441.77</v>
      </c>
      <c r="R130" s="76">
        <f t="shared" si="18"/>
        <v>5446.85</v>
      </c>
      <c r="S130" s="76">
        <f t="shared" si="18"/>
        <v>5434.37</v>
      </c>
      <c r="T130" s="76">
        <f t="shared" si="18"/>
        <v>5440.41</v>
      </c>
      <c r="U130" s="76">
        <f t="shared" si="18"/>
        <v>5440.29</v>
      </c>
      <c r="V130" s="76">
        <f t="shared" si="18"/>
        <v>5394.26</v>
      </c>
      <c r="W130" s="76">
        <f t="shared" si="18"/>
        <v>5383.24</v>
      </c>
      <c r="X130" s="76">
        <f t="shared" si="18"/>
        <v>5399.36</v>
      </c>
      <c r="Y130" s="76">
        <f t="shared" si="18"/>
        <v>5359.24</v>
      </c>
    </row>
    <row r="131" spans="1:25" ht="15.75" x14ac:dyDescent="0.25">
      <c r="A131" s="75">
        <v>22</v>
      </c>
      <c r="B131" s="76">
        <f t="shared" si="18"/>
        <v>5388.08</v>
      </c>
      <c r="C131" s="76">
        <f t="shared" si="18"/>
        <v>5385.22</v>
      </c>
      <c r="D131" s="76">
        <f t="shared" si="18"/>
        <v>5387.03</v>
      </c>
      <c r="E131" s="76">
        <f t="shared" si="18"/>
        <v>5383.99</v>
      </c>
      <c r="F131" s="76">
        <f t="shared" si="18"/>
        <v>5387.43</v>
      </c>
      <c r="G131" s="76">
        <f t="shared" si="18"/>
        <v>5451.54</v>
      </c>
      <c r="H131" s="76">
        <f t="shared" si="18"/>
        <v>5483.66</v>
      </c>
      <c r="I131" s="76">
        <f t="shared" si="18"/>
        <v>5143.91</v>
      </c>
      <c r="J131" s="76">
        <f t="shared" si="18"/>
        <v>5127.5200000000004</v>
      </c>
      <c r="K131" s="76">
        <f t="shared" si="18"/>
        <v>5127.17</v>
      </c>
      <c r="L131" s="76">
        <f t="shared" si="18"/>
        <v>5142.6499999999996</v>
      </c>
      <c r="M131" s="76">
        <f t="shared" si="18"/>
        <v>5147.6899999999996</v>
      </c>
      <c r="N131" s="76">
        <f t="shared" si="18"/>
        <v>5147.8900000000003</v>
      </c>
      <c r="O131" s="76">
        <f t="shared" si="18"/>
        <v>5146.97</v>
      </c>
      <c r="P131" s="76">
        <f t="shared" si="18"/>
        <v>5132.34</v>
      </c>
      <c r="Q131" s="76">
        <f t="shared" ref="Q131:AN131" si="19">ROUND(Q168+$N$182+$N$183+Q208,2)</f>
        <v>5156.6899999999996</v>
      </c>
      <c r="R131" s="76">
        <f t="shared" si="19"/>
        <v>5152.57</v>
      </c>
      <c r="S131" s="76">
        <f t="shared" si="19"/>
        <v>5146.26</v>
      </c>
      <c r="T131" s="76">
        <f t="shared" si="19"/>
        <v>5152.97</v>
      </c>
      <c r="U131" s="76">
        <f t="shared" si="19"/>
        <v>5150.2</v>
      </c>
      <c r="V131" s="76">
        <f t="shared" si="19"/>
        <v>5152.8500000000004</v>
      </c>
      <c r="W131" s="76">
        <f t="shared" si="19"/>
        <v>5165.78</v>
      </c>
      <c r="X131" s="76">
        <f t="shared" si="19"/>
        <v>5206.8100000000004</v>
      </c>
      <c r="Y131" s="76">
        <f t="shared" si="19"/>
        <v>5211.03</v>
      </c>
    </row>
    <row r="132" spans="1:25" ht="15.75" x14ac:dyDescent="0.25">
      <c r="A132" s="75">
        <v>23</v>
      </c>
      <c r="B132" s="76">
        <f t="shared" ref="B132:Y139" si="20">ROUND(B169+$N$182+$N$183+B209,2)</f>
        <v>5200.78</v>
      </c>
      <c r="C132" s="76">
        <f t="shared" si="20"/>
        <v>5197.1400000000003</v>
      </c>
      <c r="D132" s="76">
        <f t="shared" si="20"/>
        <v>5143.74</v>
      </c>
      <c r="E132" s="76">
        <f t="shared" si="20"/>
        <v>5135.0200000000004</v>
      </c>
      <c r="F132" s="76">
        <f t="shared" si="20"/>
        <v>5127.47</v>
      </c>
      <c r="G132" s="76">
        <f t="shared" si="20"/>
        <v>5127.0200000000004</v>
      </c>
      <c r="H132" s="76">
        <f t="shared" si="20"/>
        <v>5134.32</v>
      </c>
      <c r="I132" s="76">
        <f t="shared" si="20"/>
        <v>5263.91</v>
      </c>
      <c r="J132" s="76">
        <f t="shared" si="20"/>
        <v>5265.04</v>
      </c>
      <c r="K132" s="76">
        <f t="shared" si="20"/>
        <v>5266.18</v>
      </c>
      <c r="L132" s="76">
        <f t="shared" si="20"/>
        <v>5261.16</v>
      </c>
      <c r="M132" s="76">
        <f t="shared" si="20"/>
        <v>5265.57</v>
      </c>
      <c r="N132" s="76">
        <f t="shared" si="20"/>
        <v>5276.69</v>
      </c>
      <c r="O132" s="76">
        <f t="shared" si="20"/>
        <v>5254.89</v>
      </c>
      <c r="P132" s="76">
        <f t="shared" si="20"/>
        <v>5272.49</v>
      </c>
      <c r="Q132" s="76">
        <f t="shared" si="20"/>
        <v>5276.41</v>
      </c>
      <c r="R132" s="76">
        <f t="shared" si="20"/>
        <v>5253.94</v>
      </c>
      <c r="S132" s="76">
        <f t="shared" si="20"/>
        <v>5254.01</v>
      </c>
      <c r="T132" s="76">
        <f t="shared" si="20"/>
        <v>5253.93</v>
      </c>
      <c r="U132" s="76">
        <f t="shared" si="20"/>
        <v>5274.1</v>
      </c>
      <c r="V132" s="76">
        <f t="shared" si="20"/>
        <v>5270.66</v>
      </c>
      <c r="W132" s="76">
        <f t="shared" si="20"/>
        <v>5275.06</v>
      </c>
      <c r="X132" s="76">
        <f t="shared" si="20"/>
        <v>5259.57</v>
      </c>
      <c r="Y132" s="76">
        <f t="shared" si="20"/>
        <v>5271.43</v>
      </c>
    </row>
    <row r="133" spans="1:25" ht="15.75" x14ac:dyDescent="0.25">
      <c r="A133" s="75">
        <v>24</v>
      </c>
      <c r="B133" s="76">
        <f t="shared" si="20"/>
        <v>5271.32</v>
      </c>
      <c r="C133" s="76">
        <f t="shared" si="20"/>
        <v>5281.26</v>
      </c>
      <c r="D133" s="76">
        <f t="shared" si="20"/>
        <v>5256.16</v>
      </c>
      <c r="E133" s="76">
        <f t="shared" si="20"/>
        <v>5257.34</v>
      </c>
      <c r="F133" s="76">
        <f t="shared" si="20"/>
        <v>5256.69</v>
      </c>
      <c r="G133" s="76">
        <f t="shared" si="20"/>
        <v>5254.89</v>
      </c>
      <c r="H133" s="76">
        <f t="shared" si="20"/>
        <v>5247.26</v>
      </c>
      <c r="I133" s="76">
        <f t="shared" si="20"/>
        <v>5412.39</v>
      </c>
      <c r="J133" s="76">
        <f t="shared" si="20"/>
        <v>5419</v>
      </c>
      <c r="K133" s="76">
        <f t="shared" si="20"/>
        <v>5416.93</v>
      </c>
      <c r="L133" s="76">
        <f t="shared" si="20"/>
        <v>5388.54</v>
      </c>
      <c r="M133" s="76">
        <f t="shared" si="20"/>
        <v>5392.04</v>
      </c>
      <c r="N133" s="76">
        <f t="shared" si="20"/>
        <v>5335.81</v>
      </c>
      <c r="O133" s="76">
        <f t="shared" si="20"/>
        <v>5389.2</v>
      </c>
      <c r="P133" s="76">
        <f t="shared" si="20"/>
        <v>5377.2</v>
      </c>
      <c r="Q133" s="76">
        <f t="shared" si="20"/>
        <v>5366.41</v>
      </c>
      <c r="R133" s="76">
        <f t="shared" si="20"/>
        <v>5354.08</v>
      </c>
      <c r="S133" s="76">
        <f t="shared" si="20"/>
        <v>5380.76</v>
      </c>
      <c r="T133" s="76">
        <f t="shared" si="20"/>
        <v>5371.54</v>
      </c>
      <c r="U133" s="76">
        <f t="shared" si="20"/>
        <v>5378.63</v>
      </c>
      <c r="V133" s="76">
        <f t="shared" si="20"/>
        <v>5373.31</v>
      </c>
      <c r="W133" s="76">
        <f t="shared" si="20"/>
        <v>5365.29</v>
      </c>
      <c r="X133" s="76">
        <f t="shared" si="20"/>
        <v>5348.83</v>
      </c>
      <c r="Y133" s="76">
        <f t="shared" si="20"/>
        <v>5342.4</v>
      </c>
    </row>
    <row r="134" spans="1:25" ht="15.75" x14ac:dyDescent="0.25">
      <c r="A134" s="75">
        <v>25</v>
      </c>
      <c r="B134" s="76">
        <f t="shared" si="20"/>
        <v>5319.35</v>
      </c>
      <c r="C134" s="76">
        <f t="shared" si="20"/>
        <v>5324.94</v>
      </c>
      <c r="D134" s="76">
        <f t="shared" si="20"/>
        <v>5365.36</v>
      </c>
      <c r="E134" s="76">
        <f t="shared" si="20"/>
        <v>5411.64</v>
      </c>
      <c r="F134" s="76">
        <f t="shared" si="20"/>
        <v>5407.6</v>
      </c>
      <c r="G134" s="76">
        <f t="shared" si="20"/>
        <v>5421.93</v>
      </c>
      <c r="H134" s="76">
        <f t="shared" si="20"/>
        <v>5400.65</v>
      </c>
      <c r="I134" s="76">
        <f t="shared" si="20"/>
        <v>5320.35</v>
      </c>
      <c r="J134" s="76">
        <f t="shared" si="20"/>
        <v>5315.88</v>
      </c>
      <c r="K134" s="76">
        <f t="shared" si="20"/>
        <v>5318.7</v>
      </c>
      <c r="L134" s="76">
        <f t="shared" si="20"/>
        <v>5366.16</v>
      </c>
      <c r="M134" s="76">
        <f t="shared" si="20"/>
        <v>5367</v>
      </c>
      <c r="N134" s="76">
        <f t="shared" si="20"/>
        <v>5363.44</v>
      </c>
      <c r="O134" s="76">
        <f t="shared" si="20"/>
        <v>5349.99</v>
      </c>
      <c r="P134" s="76">
        <f t="shared" si="20"/>
        <v>5328.49</v>
      </c>
      <c r="Q134" s="76">
        <f t="shared" si="20"/>
        <v>5300.6</v>
      </c>
      <c r="R134" s="76">
        <f t="shared" si="20"/>
        <v>5284.34</v>
      </c>
      <c r="S134" s="76">
        <f t="shared" si="20"/>
        <v>5307.33</v>
      </c>
      <c r="T134" s="76">
        <f t="shared" si="20"/>
        <v>5330.36</v>
      </c>
      <c r="U134" s="76">
        <f t="shared" si="20"/>
        <v>5337.22</v>
      </c>
      <c r="V134" s="76">
        <f t="shared" si="20"/>
        <v>5344.84</v>
      </c>
      <c r="W134" s="76">
        <f t="shared" si="20"/>
        <v>5346.62</v>
      </c>
      <c r="X134" s="76">
        <f t="shared" si="20"/>
        <v>5341.13</v>
      </c>
      <c r="Y134" s="76">
        <f t="shared" si="20"/>
        <v>5322.73</v>
      </c>
    </row>
    <row r="135" spans="1:25" ht="15.75" x14ac:dyDescent="0.25">
      <c r="A135" s="75">
        <v>26</v>
      </c>
      <c r="B135" s="76">
        <f t="shared" si="20"/>
        <v>5309.37</v>
      </c>
      <c r="C135" s="76">
        <f t="shared" si="20"/>
        <v>5296.97</v>
      </c>
      <c r="D135" s="76">
        <f t="shared" si="20"/>
        <v>5322.83</v>
      </c>
      <c r="E135" s="76">
        <f t="shared" si="20"/>
        <v>5351.7</v>
      </c>
      <c r="F135" s="76">
        <f t="shared" si="20"/>
        <v>5349.12</v>
      </c>
      <c r="G135" s="76">
        <f t="shared" si="20"/>
        <v>5327.11</v>
      </c>
      <c r="H135" s="76">
        <f t="shared" si="20"/>
        <v>5344.5</v>
      </c>
      <c r="I135" s="76">
        <f t="shared" si="20"/>
        <v>5338.4</v>
      </c>
      <c r="J135" s="76">
        <f t="shared" si="20"/>
        <v>5289.77</v>
      </c>
      <c r="K135" s="76">
        <f t="shared" si="20"/>
        <v>5330.93</v>
      </c>
      <c r="L135" s="76">
        <f t="shared" si="20"/>
        <v>5347.26</v>
      </c>
      <c r="M135" s="76">
        <f t="shared" si="20"/>
        <v>5340.57</v>
      </c>
      <c r="N135" s="76">
        <f t="shared" si="20"/>
        <v>5342.94</v>
      </c>
      <c r="O135" s="76">
        <f t="shared" si="20"/>
        <v>5340.57</v>
      </c>
      <c r="P135" s="76">
        <f t="shared" si="20"/>
        <v>5324.27</v>
      </c>
      <c r="Q135" s="76">
        <f t="shared" si="20"/>
        <v>5310.73</v>
      </c>
      <c r="R135" s="76">
        <f t="shared" si="20"/>
        <v>5375.21</v>
      </c>
      <c r="S135" s="76">
        <f t="shared" si="20"/>
        <v>5376.5</v>
      </c>
      <c r="T135" s="76">
        <f t="shared" si="20"/>
        <v>5325.87</v>
      </c>
      <c r="U135" s="76">
        <f t="shared" si="20"/>
        <v>5320.71</v>
      </c>
      <c r="V135" s="76">
        <f t="shared" si="20"/>
        <v>5329.6</v>
      </c>
      <c r="W135" s="76">
        <f t="shared" si="20"/>
        <v>5331.13</v>
      </c>
      <c r="X135" s="76">
        <f t="shared" si="20"/>
        <v>5333.03</v>
      </c>
      <c r="Y135" s="76">
        <f t="shared" si="20"/>
        <v>5328.53</v>
      </c>
    </row>
    <row r="136" spans="1:25" ht="15.75" x14ac:dyDescent="0.25">
      <c r="A136" s="75">
        <v>27</v>
      </c>
      <c r="B136" s="76">
        <f t="shared" si="20"/>
        <v>5348.3</v>
      </c>
      <c r="C136" s="76">
        <f t="shared" si="20"/>
        <v>5330.27</v>
      </c>
      <c r="D136" s="76">
        <f t="shared" si="20"/>
        <v>5335.05</v>
      </c>
      <c r="E136" s="76">
        <f t="shared" si="20"/>
        <v>5349.34</v>
      </c>
      <c r="F136" s="76">
        <f t="shared" si="20"/>
        <v>5348.37</v>
      </c>
      <c r="G136" s="76">
        <f t="shared" si="20"/>
        <v>5323.5</v>
      </c>
      <c r="H136" s="76">
        <f t="shared" si="20"/>
        <v>5315.87</v>
      </c>
      <c r="I136" s="76">
        <f t="shared" si="20"/>
        <v>5234.59</v>
      </c>
      <c r="J136" s="76">
        <f t="shared" si="20"/>
        <v>5236.87</v>
      </c>
      <c r="K136" s="76">
        <f t="shared" si="20"/>
        <v>5237.8599999999997</v>
      </c>
      <c r="L136" s="76">
        <f t="shared" si="20"/>
        <v>5237.0600000000004</v>
      </c>
      <c r="M136" s="76">
        <f t="shared" si="20"/>
        <v>5243.94</v>
      </c>
      <c r="N136" s="76">
        <f t="shared" si="20"/>
        <v>5234.99</v>
      </c>
      <c r="O136" s="76">
        <f t="shared" si="20"/>
        <v>5238.6400000000003</v>
      </c>
      <c r="P136" s="76">
        <f t="shared" si="20"/>
        <v>5238.26</v>
      </c>
      <c r="Q136" s="76">
        <f t="shared" si="20"/>
        <v>5237.01</v>
      </c>
      <c r="R136" s="76">
        <f t="shared" si="20"/>
        <v>5252.35</v>
      </c>
      <c r="S136" s="76">
        <f t="shared" si="20"/>
        <v>5228.6400000000003</v>
      </c>
      <c r="T136" s="76">
        <f t="shared" si="20"/>
        <v>5249.39</v>
      </c>
      <c r="U136" s="76">
        <f t="shared" si="20"/>
        <v>5249.9</v>
      </c>
      <c r="V136" s="76">
        <f t="shared" si="20"/>
        <v>5249.42</v>
      </c>
      <c r="W136" s="76">
        <f t="shared" si="20"/>
        <v>5240.8599999999997</v>
      </c>
      <c r="X136" s="76">
        <f t="shared" si="20"/>
        <v>5246.84</v>
      </c>
      <c r="Y136" s="76">
        <f t="shared" si="20"/>
        <v>5246.9</v>
      </c>
    </row>
    <row r="137" spans="1:25" ht="15.75" x14ac:dyDescent="0.25">
      <c r="A137" s="75">
        <v>28</v>
      </c>
      <c r="B137" s="76">
        <f t="shared" si="20"/>
        <v>5247.59</v>
      </c>
      <c r="C137" s="76">
        <f t="shared" si="20"/>
        <v>5228</v>
      </c>
      <c r="D137" s="76">
        <f t="shared" si="20"/>
        <v>5232.16</v>
      </c>
      <c r="E137" s="76">
        <f t="shared" si="20"/>
        <v>5238.63</v>
      </c>
      <c r="F137" s="76">
        <f t="shared" si="20"/>
        <v>5233.21</v>
      </c>
      <c r="G137" s="76">
        <f t="shared" si="20"/>
        <v>5227.47</v>
      </c>
      <c r="H137" s="76">
        <f t="shared" si="20"/>
        <v>5214.03</v>
      </c>
      <c r="I137" s="76">
        <f t="shared" si="20"/>
        <v>5343.84</v>
      </c>
      <c r="J137" s="76">
        <f t="shared" si="20"/>
        <v>5335.62</v>
      </c>
      <c r="K137" s="76">
        <f t="shared" si="20"/>
        <v>5320.89</v>
      </c>
      <c r="L137" s="76">
        <f t="shared" si="20"/>
        <v>5307.89</v>
      </c>
      <c r="M137" s="76">
        <f t="shared" si="20"/>
        <v>5308.36</v>
      </c>
      <c r="N137" s="76">
        <f t="shared" si="20"/>
        <v>5309.36</v>
      </c>
      <c r="O137" s="76">
        <f t="shared" si="20"/>
        <v>5309.57</v>
      </c>
      <c r="P137" s="76">
        <f t="shared" si="20"/>
        <v>5286.4</v>
      </c>
      <c r="Q137" s="76">
        <f t="shared" si="20"/>
        <v>5308.12</v>
      </c>
      <c r="R137" s="76">
        <f t="shared" si="20"/>
        <v>5294.74</v>
      </c>
      <c r="S137" s="76">
        <f t="shared" si="20"/>
        <v>5308.3</v>
      </c>
      <c r="T137" s="76">
        <f t="shared" si="20"/>
        <v>5308.32</v>
      </c>
      <c r="U137" s="76">
        <f t="shared" si="20"/>
        <v>5303.96</v>
      </c>
      <c r="V137" s="76">
        <f t="shared" si="20"/>
        <v>5307.36</v>
      </c>
      <c r="W137" s="76">
        <f t="shared" si="20"/>
        <v>5343.52</v>
      </c>
      <c r="X137" s="76">
        <f t="shared" si="20"/>
        <v>5348.85</v>
      </c>
      <c r="Y137" s="76">
        <f t="shared" si="20"/>
        <v>5319.19</v>
      </c>
    </row>
    <row r="138" spans="1:25" ht="15.75" x14ac:dyDescent="0.25">
      <c r="A138" s="75">
        <v>29</v>
      </c>
      <c r="B138" s="76">
        <f t="shared" si="20"/>
        <v>5323.28</v>
      </c>
      <c r="C138" s="76">
        <f t="shared" si="20"/>
        <v>5348.71</v>
      </c>
      <c r="D138" s="76">
        <f t="shared" si="20"/>
        <v>5345.32</v>
      </c>
      <c r="E138" s="76">
        <f t="shared" si="20"/>
        <v>5349.05</v>
      </c>
      <c r="F138" s="76">
        <f t="shared" si="20"/>
        <v>5347.8</v>
      </c>
      <c r="G138" s="76">
        <f t="shared" si="20"/>
        <v>5343.5</v>
      </c>
      <c r="H138" s="76">
        <f t="shared" si="20"/>
        <v>5326.17</v>
      </c>
      <c r="I138" s="76">
        <f t="shared" si="20"/>
        <v>5474.34</v>
      </c>
      <c r="J138" s="76">
        <f t="shared" si="20"/>
        <v>5485.98</v>
      </c>
      <c r="K138" s="76">
        <f t="shared" si="20"/>
        <v>5514.13</v>
      </c>
      <c r="L138" s="76">
        <f t="shared" si="20"/>
        <v>5509.37</v>
      </c>
      <c r="M138" s="76">
        <f t="shared" si="20"/>
        <v>5499.96</v>
      </c>
      <c r="N138" s="76">
        <f t="shared" si="20"/>
        <v>5479.47</v>
      </c>
      <c r="O138" s="76">
        <f t="shared" si="20"/>
        <v>5452.41</v>
      </c>
      <c r="P138" s="76">
        <f t="shared" si="20"/>
        <v>5408.02</v>
      </c>
      <c r="Q138" s="76">
        <f t="shared" si="20"/>
        <v>5480.56</v>
      </c>
      <c r="R138" s="76">
        <f t="shared" si="20"/>
        <v>5428.64</v>
      </c>
      <c r="S138" s="76">
        <f t="shared" si="20"/>
        <v>5400.22</v>
      </c>
      <c r="T138" s="76">
        <f t="shared" si="20"/>
        <v>5411.22</v>
      </c>
      <c r="U138" s="76">
        <f t="shared" si="20"/>
        <v>5437.33</v>
      </c>
      <c r="V138" s="76">
        <f t="shared" si="20"/>
        <v>5437.07</v>
      </c>
      <c r="W138" s="76">
        <f t="shared" si="20"/>
        <v>5486.52</v>
      </c>
      <c r="X138" s="76">
        <f t="shared" si="20"/>
        <v>5536.24</v>
      </c>
      <c r="Y138" s="76">
        <f t="shared" si="20"/>
        <v>5545.38</v>
      </c>
    </row>
    <row r="139" spans="1:25" ht="15.75" x14ac:dyDescent="0.25">
      <c r="A139" s="75">
        <v>30</v>
      </c>
      <c r="B139" s="76">
        <f t="shared" si="20"/>
        <v>5527.58</v>
      </c>
      <c r="C139" s="76">
        <f t="shared" si="20"/>
        <v>5507.89</v>
      </c>
      <c r="D139" s="76">
        <f t="shared" si="20"/>
        <v>5505.27</v>
      </c>
      <c r="E139" s="76">
        <f t="shared" si="20"/>
        <v>5443.22</v>
      </c>
      <c r="F139" s="76">
        <f t="shared" si="20"/>
        <v>5460.86</v>
      </c>
      <c r="G139" s="76">
        <f t="shared" si="20"/>
        <v>5461.7</v>
      </c>
      <c r="H139" s="76">
        <f t="shared" si="20"/>
        <v>5493.36</v>
      </c>
      <c r="I139" s="76">
        <f t="shared" si="20"/>
        <v>5470.94</v>
      </c>
      <c r="J139" s="76">
        <f t="shared" si="20"/>
        <v>5498.6</v>
      </c>
      <c r="K139" s="76">
        <f t="shared" si="20"/>
        <v>5531.68</v>
      </c>
      <c r="L139" s="76">
        <f t="shared" si="20"/>
        <v>5498.04</v>
      </c>
      <c r="M139" s="76">
        <f t="shared" si="20"/>
        <v>5502.2</v>
      </c>
      <c r="N139" s="76">
        <f t="shared" si="20"/>
        <v>5463.2</v>
      </c>
      <c r="O139" s="76">
        <f t="shared" si="20"/>
        <v>5470.23</v>
      </c>
      <c r="P139" s="76">
        <f t="shared" si="20"/>
        <v>5403.87</v>
      </c>
      <c r="Q139" s="76">
        <f t="shared" si="20"/>
        <v>5510.04</v>
      </c>
      <c r="R139" s="76">
        <f t="shared" si="20"/>
        <v>5457.62</v>
      </c>
      <c r="S139" s="76">
        <f t="shared" si="20"/>
        <v>5447.55</v>
      </c>
      <c r="T139" s="76">
        <f t="shared" si="20"/>
        <v>5459.57</v>
      </c>
      <c r="U139" s="76">
        <f t="shared" si="20"/>
        <v>5485.71</v>
      </c>
      <c r="V139" s="76">
        <f t="shared" si="20"/>
        <v>5486.4</v>
      </c>
      <c r="W139" s="76">
        <f t="shared" si="20"/>
        <v>5565.28</v>
      </c>
      <c r="X139" s="76">
        <f t="shared" si="20"/>
        <v>5572.06</v>
      </c>
      <c r="Y139" s="76">
        <f t="shared" si="20"/>
        <v>5566.03</v>
      </c>
    </row>
    <row r="140" spans="1:25" ht="15.75" hidden="1" outlineLevel="1" x14ac:dyDescent="0.25">
      <c r="A140" s="75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</row>
    <row r="141" spans="1:25" ht="15.75" collapsed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</row>
    <row r="142" spans="1:25" ht="15.75" x14ac:dyDescent="0.25">
      <c r="A142" s="78" t="s">
        <v>96</v>
      </c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9">
        <f>'1_ЦК'!E17</f>
        <v>658569.397</v>
      </c>
      <c r="O142" s="79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5.75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</row>
    <row r="144" spans="1:25" ht="15.75" x14ac:dyDescent="0.25">
      <c r="A144" s="44" t="s">
        <v>42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</row>
    <row r="145" spans="1:26" ht="18.75" x14ac:dyDescent="0.25">
      <c r="A145" s="72" t="s">
        <v>67</v>
      </c>
      <c r="B145" s="73" t="s">
        <v>97</v>
      </c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</row>
    <row r="146" spans="1:26" ht="15.75" x14ac:dyDescent="0.25">
      <c r="A146" s="72"/>
      <c r="B146" s="74" t="s">
        <v>69</v>
      </c>
      <c r="C146" s="74" t="s">
        <v>70</v>
      </c>
      <c r="D146" s="74" t="s">
        <v>71</v>
      </c>
      <c r="E146" s="74" t="s">
        <v>72</v>
      </c>
      <c r="F146" s="74" t="s">
        <v>73</v>
      </c>
      <c r="G146" s="74" t="s">
        <v>74</v>
      </c>
      <c r="H146" s="74" t="s">
        <v>75</v>
      </c>
      <c r="I146" s="74" t="s">
        <v>76</v>
      </c>
      <c r="J146" s="74" t="s">
        <v>77</v>
      </c>
      <c r="K146" s="74" t="s">
        <v>78</v>
      </c>
      <c r="L146" s="74" t="s">
        <v>79</v>
      </c>
      <c r="M146" s="74" t="s">
        <v>80</v>
      </c>
      <c r="N146" s="74" t="s">
        <v>81</v>
      </c>
      <c r="O146" s="74" t="s">
        <v>82</v>
      </c>
      <c r="P146" s="74" t="s">
        <v>83</v>
      </c>
      <c r="Q146" s="74" t="s">
        <v>84</v>
      </c>
      <c r="R146" s="74" t="s">
        <v>85</v>
      </c>
      <c r="S146" s="74" t="s">
        <v>86</v>
      </c>
      <c r="T146" s="74" t="s">
        <v>87</v>
      </c>
      <c r="U146" s="74" t="s">
        <v>88</v>
      </c>
      <c r="V146" s="74" t="s">
        <v>89</v>
      </c>
      <c r="W146" s="74" t="s">
        <v>90</v>
      </c>
      <c r="X146" s="74" t="s">
        <v>91</v>
      </c>
      <c r="Y146" s="74" t="s">
        <v>92</v>
      </c>
    </row>
    <row r="147" spans="1:26" ht="15.75" x14ac:dyDescent="0.25">
      <c r="A147" s="75">
        <v>1</v>
      </c>
      <c r="B147" s="80">
        <v>1461.983929</v>
      </c>
      <c r="C147" s="80">
        <v>1478.6089276299999</v>
      </c>
      <c r="D147" s="80">
        <v>1464.9764493800001</v>
      </c>
      <c r="E147" s="80">
        <v>1382.36447393</v>
      </c>
      <c r="F147" s="80">
        <v>1392.74757256</v>
      </c>
      <c r="G147" s="80">
        <v>1399.07871398</v>
      </c>
      <c r="H147" s="80">
        <v>1407.79359789</v>
      </c>
      <c r="I147" s="80">
        <v>1344.1153041499999</v>
      </c>
      <c r="J147" s="80">
        <v>1308.9628376600001</v>
      </c>
      <c r="K147" s="80">
        <v>1311.3669079900001</v>
      </c>
      <c r="L147" s="80">
        <v>1313.08900176</v>
      </c>
      <c r="M147" s="80">
        <v>1289.30451055</v>
      </c>
      <c r="N147" s="80">
        <v>1268.1559648</v>
      </c>
      <c r="O147" s="80">
        <v>1295.0311683800001</v>
      </c>
      <c r="P147" s="80">
        <v>1290.2955404899999</v>
      </c>
      <c r="Q147" s="80">
        <v>1293.4317837900001</v>
      </c>
      <c r="R147" s="80">
        <v>1280.13395332</v>
      </c>
      <c r="S147" s="80">
        <v>1278.6747407400001</v>
      </c>
      <c r="T147" s="80">
        <v>1270.0268456399999</v>
      </c>
      <c r="U147" s="80">
        <v>1294.0854681599999</v>
      </c>
      <c r="V147" s="80">
        <v>1292.7225523699999</v>
      </c>
      <c r="W147" s="80">
        <v>1268.0929657900001</v>
      </c>
      <c r="X147" s="80">
        <v>1277.9454834600001</v>
      </c>
      <c r="Y147" s="80">
        <v>1277.1820807500001</v>
      </c>
      <c r="Z147" s="81"/>
    </row>
    <row r="148" spans="1:26" ht="15.75" x14ac:dyDescent="0.25">
      <c r="A148" s="75">
        <v>2</v>
      </c>
      <c r="B148" s="80">
        <v>1333.1400247500001</v>
      </c>
      <c r="C148" s="80">
        <v>1330.72891736</v>
      </c>
      <c r="D148" s="80">
        <v>1342.00502583</v>
      </c>
      <c r="E148" s="80">
        <v>1344.13101231</v>
      </c>
      <c r="F148" s="80">
        <v>1328.81389515</v>
      </c>
      <c r="G148" s="80">
        <v>1341.02278832</v>
      </c>
      <c r="H148" s="80">
        <v>1326.6264344199999</v>
      </c>
      <c r="I148" s="80">
        <v>1255.33366912</v>
      </c>
      <c r="J148" s="80">
        <v>1245.66815849</v>
      </c>
      <c r="K148" s="80">
        <v>1239.09474174</v>
      </c>
      <c r="L148" s="80">
        <v>1217.75934345</v>
      </c>
      <c r="M148" s="80">
        <v>1207.3130841100001</v>
      </c>
      <c r="N148" s="80">
        <v>1223.9713935899999</v>
      </c>
      <c r="O148" s="80">
        <v>1234.1691357699999</v>
      </c>
      <c r="P148" s="80">
        <v>1230.4282374899999</v>
      </c>
      <c r="Q148" s="80">
        <v>1227.0658362199999</v>
      </c>
      <c r="R148" s="80">
        <v>1228.10059196</v>
      </c>
      <c r="S148" s="80">
        <v>1224.56423539</v>
      </c>
      <c r="T148" s="80">
        <v>1233.9149395300001</v>
      </c>
      <c r="U148" s="80">
        <v>1235.45729852</v>
      </c>
      <c r="V148" s="80">
        <v>1238.2085878299999</v>
      </c>
      <c r="W148" s="80">
        <v>1233.2154161599999</v>
      </c>
      <c r="X148" s="80">
        <v>1237.0325177899999</v>
      </c>
      <c r="Y148" s="80">
        <v>1234.0105067699999</v>
      </c>
    </row>
    <row r="149" spans="1:26" ht="15.75" x14ac:dyDescent="0.25">
      <c r="A149" s="75">
        <v>3</v>
      </c>
      <c r="B149" s="80">
        <v>1245.66170599</v>
      </c>
      <c r="C149" s="80">
        <v>1230.15792315</v>
      </c>
      <c r="D149" s="80">
        <v>1225.4725212799999</v>
      </c>
      <c r="E149" s="80">
        <v>1231.6458300300001</v>
      </c>
      <c r="F149" s="80">
        <v>1224.02912085</v>
      </c>
      <c r="G149" s="80">
        <v>1231.2951469899999</v>
      </c>
      <c r="H149" s="80">
        <v>1223.99241929</v>
      </c>
      <c r="I149" s="80">
        <v>1313.8343501500001</v>
      </c>
      <c r="J149" s="80">
        <v>1328.4639583999999</v>
      </c>
      <c r="K149" s="80">
        <v>1317.2358899599999</v>
      </c>
      <c r="L149" s="80">
        <v>1323.9671332</v>
      </c>
      <c r="M149" s="80">
        <v>1326.0126999700001</v>
      </c>
      <c r="N149" s="80">
        <v>1316.77611488</v>
      </c>
      <c r="O149" s="80">
        <v>1328.1507541000001</v>
      </c>
      <c r="P149" s="80">
        <v>1301.0956500100001</v>
      </c>
      <c r="Q149" s="80">
        <v>1315.3883941700001</v>
      </c>
      <c r="R149" s="80">
        <v>1314.32845479</v>
      </c>
      <c r="S149" s="80">
        <v>1321.6314324299999</v>
      </c>
      <c r="T149" s="80">
        <v>1313.65288764</v>
      </c>
      <c r="U149" s="80">
        <v>1298.1197425299999</v>
      </c>
      <c r="V149" s="80">
        <v>1327.47707042</v>
      </c>
      <c r="W149" s="80">
        <v>1330.2296691700001</v>
      </c>
      <c r="X149" s="80">
        <v>1316.5255121</v>
      </c>
      <c r="Y149" s="80">
        <v>1314.1037697199999</v>
      </c>
    </row>
    <row r="150" spans="1:26" ht="15.75" x14ac:dyDescent="0.25">
      <c r="A150" s="75">
        <v>4</v>
      </c>
      <c r="B150" s="80">
        <v>1327.11597072</v>
      </c>
      <c r="C150" s="80">
        <v>1326.0640159899999</v>
      </c>
      <c r="D150" s="80">
        <v>1324.6321913199999</v>
      </c>
      <c r="E150" s="80">
        <v>1328.3290444500001</v>
      </c>
      <c r="F150" s="80">
        <v>1326.14805525</v>
      </c>
      <c r="G150" s="80">
        <v>1316.42058137</v>
      </c>
      <c r="H150" s="80">
        <v>1323.9430978400001</v>
      </c>
      <c r="I150" s="80">
        <v>1175.17753851</v>
      </c>
      <c r="J150" s="80">
        <v>1190.9401815199999</v>
      </c>
      <c r="K150" s="80">
        <v>1180.35590232</v>
      </c>
      <c r="L150" s="80">
        <v>1187.45167724</v>
      </c>
      <c r="M150" s="80">
        <v>1187.1211382399999</v>
      </c>
      <c r="N150" s="80">
        <v>1173.21186861</v>
      </c>
      <c r="O150" s="80">
        <v>1187.4495284699999</v>
      </c>
      <c r="P150" s="80">
        <v>1186.4834852500001</v>
      </c>
      <c r="Q150" s="80">
        <v>1185.58719982</v>
      </c>
      <c r="R150" s="80">
        <v>1186.61835698</v>
      </c>
      <c r="S150" s="80">
        <v>1185.8409819999999</v>
      </c>
      <c r="T150" s="80">
        <v>1185.8210759999999</v>
      </c>
      <c r="U150" s="80">
        <v>1185.2117308899999</v>
      </c>
      <c r="V150" s="80">
        <v>1175.5679063699999</v>
      </c>
      <c r="W150" s="80">
        <v>1174.98064118</v>
      </c>
      <c r="X150" s="80">
        <v>1201.2041133800001</v>
      </c>
      <c r="Y150" s="80">
        <v>1199.68326017</v>
      </c>
    </row>
    <row r="151" spans="1:26" ht="15.75" x14ac:dyDescent="0.25">
      <c r="A151" s="75">
        <v>5</v>
      </c>
      <c r="B151" s="80">
        <v>1184.0064894499999</v>
      </c>
      <c r="C151" s="80">
        <v>1194.54289307</v>
      </c>
      <c r="D151" s="80">
        <v>1187.7866151799999</v>
      </c>
      <c r="E151" s="80">
        <v>1191.2151233899999</v>
      </c>
      <c r="F151" s="80">
        <v>1197.33852873</v>
      </c>
      <c r="G151" s="80">
        <v>1193.54749227</v>
      </c>
      <c r="H151" s="80">
        <v>1190.36135014</v>
      </c>
      <c r="I151" s="80">
        <v>1303.7706737599999</v>
      </c>
      <c r="J151" s="80">
        <v>1305.07089959</v>
      </c>
      <c r="K151" s="80">
        <v>1305.0962754</v>
      </c>
      <c r="L151" s="80">
        <v>1306.2830538000001</v>
      </c>
      <c r="M151" s="80">
        <v>1307.42637618</v>
      </c>
      <c r="N151" s="80">
        <v>1304.0751486700001</v>
      </c>
      <c r="O151" s="80">
        <v>1294.2867454100001</v>
      </c>
      <c r="P151" s="80">
        <v>1292.8586593699999</v>
      </c>
      <c r="Q151" s="80">
        <v>1308.7787660199999</v>
      </c>
      <c r="R151" s="80">
        <v>1296.7438430699999</v>
      </c>
      <c r="S151" s="80">
        <v>1310.26207733</v>
      </c>
      <c r="T151" s="80">
        <v>1308.66095559</v>
      </c>
      <c r="U151" s="80">
        <v>1308.2242704</v>
      </c>
      <c r="V151" s="80">
        <v>1305.42172572</v>
      </c>
      <c r="W151" s="80">
        <v>1301.69807687</v>
      </c>
      <c r="X151" s="80">
        <v>1307.1715502</v>
      </c>
      <c r="Y151" s="80">
        <v>1312.0248392200001</v>
      </c>
    </row>
    <row r="152" spans="1:26" ht="15.75" x14ac:dyDescent="0.25">
      <c r="A152" s="75">
        <v>6</v>
      </c>
      <c r="B152" s="80">
        <v>1312.9478098699999</v>
      </c>
      <c r="C152" s="80">
        <v>1309.4519210200001</v>
      </c>
      <c r="D152" s="80">
        <v>1302.60169378</v>
      </c>
      <c r="E152" s="80">
        <v>1290.7587110500001</v>
      </c>
      <c r="F152" s="80">
        <v>1285.80112134</v>
      </c>
      <c r="G152" s="80">
        <v>1269.1433855600001</v>
      </c>
      <c r="H152" s="80">
        <v>1281.6775574799999</v>
      </c>
      <c r="I152" s="80">
        <v>1383.57359447</v>
      </c>
      <c r="J152" s="80">
        <v>1413.3311927499999</v>
      </c>
      <c r="K152" s="80">
        <v>1420.8829352600001</v>
      </c>
      <c r="L152" s="80">
        <v>1408.0150271499999</v>
      </c>
      <c r="M152" s="80">
        <v>1417.7572748800001</v>
      </c>
      <c r="N152" s="80">
        <v>1428.8107235299999</v>
      </c>
      <c r="O152" s="80">
        <v>1425.1449588099999</v>
      </c>
      <c r="P152" s="80">
        <v>1427.08049142</v>
      </c>
      <c r="Q152" s="80">
        <v>1429.2589641500001</v>
      </c>
      <c r="R152" s="80">
        <v>1433.2581157499999</v>
      </c>
      <c r="S152" s="80">
        <v>1409.5387175400001</v>
      </c>
      <c r="T152" s="80">
        <v>1421.39666431</v>
      </c>
      <c r="U152" s="80">
        <v>1425.0706107399999</v>
      </c>
      <c r="V152" s="80">
        <v>1430.9067937499999</v>
      </c>
      <c r="W152" s="80">
        <v>1440.2500118400001</v>
      </c>
      <c r="X152" s="80">
        <v>1426.33847014</v>
      </c>
      <c r="Y152" s="80">
        <v>1423.66084086</v>
      </c>
    </row>
    <row r="153" spans="1:26" ht="15.75" x14ac:dyDescent="0.25">
      <c r="A153" s="75">
        <v>7</v>
      </c>
      <c r="B153" s="80">
        <v>1405.1594898200001</v>
      </c>
      <c r="C153" s="80">
        <v>1423.08600632</v>
      </c>
      <c r="D153" s="80">
        <v>1417.1308213899999</v>
      </c>
      <c r="E153" s="80">
        <v>1416.2508306100001</v>
      </c>
      <c r="F153" s="80">
        <v>1419.96466018</v>
      </c>
      <c r="G153" s="80">
        <v>1405.09061741</v>
      </c>
      <c r="H153" s="80">
        <v>1393.29903756</v>
      </c>
      <c r="I153" s="80">
        <v>1350.46928157</v>
      </c>
      <c r="J153" s="80">
        <v>1346.6805821600001</v>
      </c>
      <c r="K153" s="80">
        <v>1346.4605331499999</v>
      </c>
      <c r="L153" s="80">
        <v>1352.60257301</v>
      </c>
      <c r="M153" s="80">
        <v>1343.9655810100001</v>
      </c>
      <c r="N153" s="80">
        <v>1342.2363781199999</v>
      </c>
      <c r="O153" s="80">
        <v>1355.1654380699999</v>
      </c>
      <c r="P153" s="80">
        <v>1354.8108942900001</v>
      </c>
      <c r="Q153" s="80">
        <v>1338.20015433</v>
      </c>
      <c r="R153" s="80">
        <v>1354.1523678399999</v>
      </c>
      <c r="S153" s="80">
        <v>1353.47330708</v>
      </c>
      <c r="T153" s="80">
        <v>1360.26737751</v>
      </c>
      <c r="U153" s="80">
        <v>1355.1892807300001</v>
      </c>
      <c r="V153" s="80">
        <v>1353.92309759</v>
      </c>
      <c r="W153" s="80">
        <v>1360.2441856099999</v>
      </c>
      <c r="X153" s="80">
        <v>1356.8902828600001</v>
      </c>
      <c r="Y153" s="80">
        <v>1362.6205595900001</v>
      </c>
    </row>
    <row r="154" spans="1:26" ht="15.75" x14ac:dyDescent="0.25">
      <c r="A154" s="75">
        <v>8</v>
      </c>
      <c r="B154" s="80">
        <v>1363.5149331699999</v>
      </c>
      <c r="C154" s="80">
        <v>1361.8330395800001</v>
      </c>
      <c r="D154" s="80">
        <v>1355.9694836799999</v>
      </c>
      <c r="E154" s="80">
        <v>1355.9423019999999</v>
      </c>
      <c r="F154" s="80">
        <v>1357.4060543600001</v>
      </c>
      <c r="G154" s="80">
        <v>1352.9022363399999</v>
      </c>
      <c r="H154" s="80">
        <v>1353.8952375700001</v>
      </c>
      <c r="I154" s="80">
        <v>1446.3927476599999</v>
      </c>
      <c r="J154" s="80">
        <v>1439.7324991</v>
      </c>
      <c r="K154" s="80">
        <v>1443.52637218</v>
      </c>
      <c r="L154" s="80">
        <v>1437.8683632</v>
      </c>
      <c r="M154" s="80">
        <v>1431.8215403300001</v>
      </c>
      <c r="N154" s="80">
        <v>1420.12174467</v>
      </c>
      <c r="O154" s="80">
        <v>1438.31640825</v>
      </c>
      <c r="P154" s="80">
        <v>1476.94293019</v>
      </c>
      <c r="Q154" s="80">
        <v>1464.09369694</v>
      </c>
      <c r="R154" s="80">
        <v>1470.64666427</v>
      </c>
      <c r="S154" s="80">
        <v>1467.61073704</v>
      </c>
      <c r="T154" s="80">
        <v>1431.10904719</v>
      </c>
      <c r="U154" s="80">
        <v>1456.20689655</v>
      </c>
      <c r="V154" s="80">
        <v>1488.61322737</v>
      </c>
      <c r="W154" s="80">
        <v>1503.4723924800001</v>
      </c>
      <c r="X154" s="80">
        <v>1502.1984290600001</v>
      </c>
      <c r="Y154" s="80">
        <v>1497.43676912</v>
      </c>
    </row>
    <row r="155" spans="1:26" ht="15.75" x14ac:dyDescent="0.25">
      <c r="A155" s="75">
        <v>9</v>
      </c>
      <c r="B155" s="80">
        <v>1506.21645571</v>
      </c>
      <c r="C155" s="80">
        <v>1507.2882474200001</v>
      </c>
      <c r="D155" s="80">
        <v>1478.94608152</v>
      </c>
      <c r="E155" s="80">
        <v>1488.8167461999999</v>
      </c>
      <c r="F155" s="80">
        <v>1498.7337313</v>
      </c>
      <c r="G155" s="80">
        <v>1486.39127732</v>
      </c>
      <c r="H155" s="80">
        <v>1467.66140939</v>
      </c>
      <c r="I155" s="80">
        <v>1408.37132636</v>
      </c>
      <c r="J155" s="80">
        <v>1392.97939888</v>
      </c>
      <c r="K155" s="80">
        <v>1394.16316336</v>
      </c>
      <c r="L155" s="80">
        <v>1400.4990909099999</v>
      </c>
      <c r="M155" s="80">
        <v>1388.1764251300001</v>
      </c>
      <c r="N155" s="80">
        <v>1422.3338356700001</v>
      </c>
      <c r="O155" s="80">
        <v>1419.0981441399999</v>
      </c>
      <c r="P155" s="80">
        <v>1419.9156109999999</v>
      </c>
      <c r="Q155" s="80">
        <v>1424.8495530299999</v>
      </c>
      <c r="R155" s="80">
        <v>1411.2132926300001</v>
      </c>
      <c r="S155" s="80">
        <v>1409.32593808</v>
      </c>
      <c r="T155" s="80">
        <v>1413.0827980399999</v>
      </c>
      <c r="U155" s="80">
        <v>1408.74932549</v>
      </c>
      <c r="V155" s="80">
        <v>1404.8515671</v>
      </c>
      <c r="W155" s="80">
        <v>1402.5401178699999</v>
      </c>
      <c r="X155" s="80">
        <v>1411.23539759</v>
      </c>
      <c r="Y155" s="80">
        <v>1380.74270391</v>
      </c>
    </row>
    <row r="156" spans="1:26" ht="15.75" x14ac:dyDescent="0.25">
      <c r="A156" s="75">
        <v>10</v>
      </c>
      <c r="B156" s="80">
        <v>1416.4690758700001</v>
      </c>
      <c r="C156" s="80">
        <v>1424.2513184500001</v>
      </c>
      <c r="D156" s="80">
        <v>1421.8356851999999</v>
      </c>
      <c r="E156" s="80">
        <v>1415.08338243</v>
      </c>
      <c r="F156" s="80">
        <v>1386.10685102</v>
      </c>
      <c r="G156" s="80">
        <v>1414.2695740900001</v>
      </c>
      <c r="H156" s="80">
        <v>1412.9342027600001</v>
      </c>
      <c r="I156" s="80">
        <v>1608.5044877400001</v>
      </c>
      <c r="J156" s="80">
        <v>1607.90079431</v>
      </c>
      <c r="K156" s="80">
        <v>1624.58944445</v>
      </c>
      <c r="L156" s="80">
        <v>1622.4821203199999</v>
      </c>
      <c r="M156" s="80">
        <v>1624.4285472700001</v>
      </c>
      <c r="N156" s="80">
        <v>1625.7158520800001</v>
      </c>
      <c r="O156" s="80">
        <v>1610.02367209</v>
      </c>
      <c r="P156" s="80">
        <v>1623.2250279299999</v>
      </c>
      <c r="Q156" s="80">
        <v>1625.0269065800001</v>
      </c>
      <c r="R156" s="80">
        <v>1615.90305618</v>
      </c>
      <c r="S156" s="80">
        <v>1606.5388780200001</v>
      </c>
      <c r="T156" s="80">
        <v>1608.31098193</v>
      </c>
      <c r="U156" s="80">
        <v>1609.6667032800001</v>
      </c>
      <c r="V156" s="80">
        <v>1617.6655842</v>
      </c>
      <c r="W156" s="80">
        <v>1619.80343238</v>
      </c>
      <c r="X156" s="80">
        <v>1621.09504793</v>
      </c>
      <c r="Y156" s="80">
        <v>1624.37798851</v>
      </c>
    </row>
    <row r="157" spans="1:26" ht="15.75" x14ac:dyDescent="0.25">
      <c r="A157" s="75">
        <v>11</v>
      </c>
      <c r="B157" s="80">
        <v>1625.9350015299999</v>
      </c>
      <c r="C157" s="80">
        <v>1629.4681682200001</v>
      </c>
      <c r="D157" s="80">
        <v>1606.1194328500001</v>
      </c>
      <c r="E157" s="80">
        <v>1602.0291438199999</v>
      </c>
      <c r="F157" s="80">
        <v>1591.91039159</v>
      </c>
      <c r="G157" s="80">
        <v>1488.1980033100001</v>
      </c>
      <c r="H157" s="80">
        <v>1590.8872401599999</v>
      </c>
      <c r="I157" s="80">
        <v>1430.5517283199999</v>
      </c>
      <c r="J157" s="80">
        <v>1389.5631102100001</v>
      </c>
      <c r="K157" s="80">
        <v>1432.31671833</v>
      </c>
      <c r="L157" s="80">
        <v>1431.4544644800001</v>
      </c>
      <c r="M157" s="80">
        <v>1429.2460830099999</v>
      </c>
      <c r="N157" s="80">
        <v>1426.0318451799999</v>
      </c>
      <c r="O157" s="80">
        <v>1435.67276657</v>
      </c>
      <c r="P157" s="80">
        <v>1431.2473203</v>
      </c>
      <c r="Q157" s="80">
        <v>1411.50882123</v>
      </c>
      <c r="R157" s="80">
        <v>1429.5581863699999</v>
      </c>
      <c r="S157" s="80">
        <v>1420.27502443</v>
      </c>
      <c r="T157" s="80">
        <v>1429.18328802</v>
      </c>
      <c r="U157" s="80">
        <v>1433.55919118</v>
      </c>
      <c r="V157" s="80">
        <v>1416.33462037</v>
      </c>
      <c r="W157" s="80">
        <v>1398.8963943700001</v>
      </c>
      <c r="X157" s="80">
        <v>1403.69942565</v>
      </c>
      <c r="Y157" s="80">
        <v>1410.2591271700001</v>
      </c>
    </row>
    <row r="158" spans="1:26" ht="15.75" x14ac:dyDescent="0.25">
      <c r="A158" s="75">
        <v>12</v>
      </c>
      <c r="B158" s="80">
        <v>1399.29582706</v>
      </c>
      <c r="C158" s="80">
        <v>1418.8310363600001</v>
      </c>
      <c r="D158" s="80">
        <v>1400.41243252</v>
      </c>
      <c r="E158" s="80">
        <v>1411.8527951999999</v>
      </c>
      <c r="F158" s="80">
        <v>1407.9815983200001</v>
      </c>
      <c r="G158" s="80">
        <v>1408.68231833</v>
      </c>
      <c r="H158" s="80">
        <v>1399.9061845599999</v>
      </c>
      <c r="I158" s="80">
        <v>1455.48236615</v>
      </c>
      <c r="J158" s="80">
        <v>1445.75224041</v>
      </c>
      <c r="K158" s="80">
        <v>1440.4454813699999</v>
      </c>
      <c r="L158" s="80">
        <v>1438.0555884299999</v>
      </c>
      <c r="M158" s="80">
        <v>1443.7675775600001</v>
      </c>
      <c r="N158" s="80">
        <v>1446.021395</v>
      </c>
      <c r="O158" s="80">
        <v>1457.67379329</v>
      </c>
      <c r="P158" s="80">
        <v>1445.7819470300001</v>
      </c>
      <c r="Q158" s="80">
        <v>1448.3420458400001</v>
      </c>
      <c r="R158" s="80">
        <v>1464.1477113399999</v>
      </c>
      <c r="S158" s="80">
        <v>1463.61099425</v>
      </c>
      <c r="T158" s="80">
        <v>1464.90560848</v>
      </c>
      <c r="U158" s="80">
        <v>1466.6924123700001</v>
      </c>
      <c r="V158" s="80">
        <v>1450.1437494500001</v>
      </c>
      <c r="W158" s="80">
        <v>1470.45725773</v>
      </c>
      <c r="X158" s="80">
        <v>1451.76130631</v>
      </c>
      <c r="Y158" s="80">
        <v>1465.48530476</v>
      </c>
    </row>
    <row r="159" spans="1:26" ht="15.75" x14ac:dyDescent="0.25">
      <c r="A159" s="75">
        <v>13</v>
      </c>
      <c r="B159" s="80">
        <v>1461.0051507600001</v>
      </c>
      <c r="C159" s="80">
        <v>1448.69748626</v>
      </c>
      <c r="D159" s="80">
        <v>1448.66581202</v>
      </c>
      <c r="E159" s="80">
        <v>1454.18866394</v>
      </c>
      <c r="F159" s="80">
        <v>1464.29156027</v>
      </c>
      <c r="G159" s="80">
        <v>1472.8858515899999</v>
      </c>
      <c r="H159" s="80">
        <v>1466.1214935</v>
      </c>
      <c r="I159" s="80">
        <v>1468.36463979</v>
      </c>
      <c r="J159" s="80">
        <v>1464.8026199599999</v>
      </c>
      <c r="K159" s="80">
        <v>1445.20229002</v>
      </c>
      <c r="L159" s="80">
        <v>1435.9978094799999</v>
      </c>
      <c r="M159" s="80">
        <v>1450.04438185</v>
      </c>
      <c r="N159" s="80">
        <v>1425.5641894400001</v>
      </c>
      <c r="O159" s="80">
        <v>1432.13261238</v>
      </c>
      <c r="P159" s="80">
        <v>1436.62866233</v>
      </c>
      <c r="Q159" s="80">
        <v>1444.4449031300001</v>
      </c>
      <c r="R159" s="80">
        <v>1445.8079986499999</v>
      </c>
      <c r="S159" s="80">
        <v>1438.4363212799999</v>
      </c>
      <c r="T159" s="80">
        <v>1439.9610900299999</v>
      </c>
      <c r="U159" s="80">
        <v>1440.6075590200001</v>
      </c>
      <c r="V159" s="80">
        <v>1438.0487900799999</v>
      </c>
      <c r="W159" s="80">
        <v>1418.18734561</v>
      </c>
      <c r="X159" s="80">
        <v>1432.9836860600001</v>
      </c>
      <c r="Y159" s="80">
        <v>1429.6776934500001</v>
      </c>
    </row>
    <row r="160" spans="1:26" ht="15.75" x14ac:dyDescent="0.25">
      <c r="A160" s="75">
        <v>14</v>
      </c>
      <c r="B160" s="80">
        <v>1429.2038900800001</v>
      </c>
      <c r="C160" s="80">
        <v>1433.9979374899999</v>
      </c>
      <c r="D160" s="80">
        <v>1425.5977087700001</v>
      </c>
      <c r="E160" s="80">
        <v>1430.5406589300001</v>
      </c>
      <c r="F160" s="80">
        <v>1428.0239430700001</v>
      </c>
      <c r="G160" s="80">
        <v>1425.23319141</v>
      </c>
      <c r="H160" s="80">
        <v>1424.85161118</v>
      </c>
      <c r="I160" s="80">
        <v>1553.5398510699999</v>
      </c>
      <c r="J160" s="80">
        <v>1557.7274818200001</v>
      </c>
      <c r="K160" s="80">
        <v>1538.7056667899999</v>
      </c>
      <c r="L160" s="80">
        <v>1508.0843555900001</v>
      </c>
      <c r="M160" s="80">
        <v>1553.0842069299999</v>
      </c>
      <c r="N160" s="80">
        <v>1527.7258092500001</v>
      </c>
      <c r="O160" s="80">
        <v>1537.14841325</v>
      </c>
      <c r="P160" s="80">
        <v>1534.3804757299999</v>
      </c>
      <c r="Q160" s="80">
        <v>1547.3917303999999</v>
      </c>
      <c r="R160" s="80">
        <v>1545.2558468499999</v>
      </c>
      <c r="S160" s="80">
        <v>1520.0673328400001</v>
      </c>
      <c r="T160" s="80">
        <v>1537.0851920699999</v>
      </c>
      <c r="U160" s="80">
        <v>1527.7734946200001</v>
      </c>
      <c r="V160" s="80">
        <v>1505.5175246900001</v>
      </c>
      <c r="W160" s="80">
        <v>1535.0577101199999</v>
      </c>
      <c r="X160" s="80">
        <v>1522.65625</v>
      </c>
      <c r="Y160" s="80">
        <v>1534.3141350000001</v>
      </c>
    </row>
    <row r="161" spans="1:25" ht="15.75" x14ac:dyDescent="0.25">
      <c r="A161" s="75">
        <v>15</v>
      </c>
      <c r="B161" s="80">
        <v>1559.7912127300001</v>
      </c>
      <c r="C161" s="80">
        <v>1555.2556084099999</v>
      </c>
      <c r="D161" s="80">
        <v>1560.85926827</v>
      </c>
      <c r="E161" s="80">
        <v>1554.1119417699999</v>
      </c>
      <c r="F161" s="80">
        <v>1556.5196047899999</v>
      </c>
      <c r="G161" s="80">
        <v>1554.0996521300001</v>
      </c>
      <c r="H161" s="80">
        <v>1537.4320539299999</v>
      </c>
      <c r="I161" s="80">
        <v>1677.14507166</v>
      </c>
      <c r="J161" s="80">
        <v>1597.91096986</v>
      </c>
      <c r="K161" s="80">
        <v>1676.5203380099999</v>
      </c>
      <c r="L161" s="80">
        <v>1718.0583940399999</v>
      </c>
      <c r="M161" s="80">
        <v>1630.2464512399999</v>
      </c>
      <c r="N161" s="80">
        <v>1635.7340607399999</v>
      </c>
      <c r="O161" s="80">
        <v>1623.27415172</v>
      </c>
      <c r="P161" s="80">
        <v>1817.8667307999999</v>
      </c>
      <c r="Q161" s="80">
        <v>1717.31348379</v>
      </c>
      <c r="R161" s="80">
        <v>1714.3590541000001</v>
      </c>
      <c r="S161" s="80">
        <v>1712.1918174</v>
      </c>
      <c r="T161" s="80">
        <v>1712.7830276100001</v>
      </c>
      <c r="U161" s="80">
        <v>1577.7983295500001</v>
      </c>
      <c r="V161" s="80">
        <v>1564.9773670699999</v>
      </c>
      <c r="W161" s="80">
        <v>1549.9184194899999</v>
      </c>
      <c r="X161" s="80">
        <v>1542.3697343599999</v>
      </c>
      <c r="Y161" s="80">
        <v>1553.06339639</v>
      </c>
    </row>
    <row r="162" spans="1:25" ht="15.75" x14ac:dyDescent="0.25">
      <c r="A162" s="75">
        <v>16</v>
      </c>
      <c r="B162" s="80">
        <v>1567.6472571500001</v>
      </c>
      <c r="C162" s="80">
        <v>1575.33456331</v>
      </c>
      <c r="D162" s="80">
        <v>1541.23489933</v>
      </c>
      <c r="E162" s="80">
        <v>1592.9493948899999</v>
      </c>
      <c r="F162" s="80">
        <v>1630.4767377400001</v>
      </c>
      <c r="G162" s="80">
        <v>1750.3605313400001</v>
      </c>
      <c r="H162" s="80">
        <v>1684.7209556400001</v>
      </c>
      <c r="I162" s="80">
        <v>1581.85961993</v>
      </c>
      <c r="J162" s="80">
        <v>1579.35883741</v>
      </c>
      <c r="K162" s="80">
        <v>1576.1670128600001</v>
      </c>
      <c r="L162" s="80">
        <v>1547.1810704100001</v>
      </c>
      <c r="M162" s="80">
        <v>1576.3518003900001</v>
      </c>
      <c r="N162" s="80">
        <v>1562.3557019699999</v>
      </c>
      <c r="O162" s="80">
        <v>1537.9596034000001</v>
      </c>
      <c r="P162" s="80">
        <v>1576.37959497</v>
      </c>
      <c r="Q162" s="80">
        <v>1545.4999805499999</v>
      </c>
      <c r="R162" s="80">
        <v>1553.9480519199999</v>
      </c>
      <c r="S162" s="80">
        <v>1553.5296269099999</v>
      </c>
      <c r="T162" s="80">
        <v>1552.1592870899999</v>
      </c>
      <c r="U162" s="80">
        <v>1552.4002616</v>
      </c>
      <c r="V162" s="80">
        <v>1543.604906</v>
      </c>
      <c r="W162" s="80">
        <v>1551.8424930399999</v>
      </c>
      <c r="X162" s="80">
        <v>1554.8381214200001</v>
      </c>
      <c r="Y162" s="80">
        <v>1555.59241954</v>
      </c>
    </row>
    <row r="163" spans="1:25" ht="15.75" x14ac:dyDescent="0.25">
      <c r="A163" s="75">
        <v>17</v>
      </c>
      <c r="B163" s="80">
        <v>1543.2157238699999</v>
      </c>
      <c r="C163" s="80">
        <v>1577.0556838299999</v>
      </c>
      <c r="D163" s="80">
        <v>1518.64956299</v>
      </c>
      <c r="E163" s="80">
        <v>1529.13264119</v>
      </c>
      <c r="F163" s="80">
        <v>1554.70055273</v>
      </c>
      <c r="G163" s="80">
        <v>1615.50632139</v>
      </c>
      <c r="H163" s="80">
        <v>1554.12428639</v>
      </c>
      <c r="I163" s="80">
        <v>1526.1794442600001</v>
      </c>
      <c r="J163" s="80">
        <v>1550.6739390499999</v>
      </c>
      <c r="K163" s="80">
        <v>1524.65850722</v>
      </c>
      <c r="L163" s="80">
        <v>1538.14627578</v>
      </c>
      <c r="M163" s="80">
        <v>1492.0868508599999</v>
      </c>
      <c r="N163" s="80">
        <v>1497.5724749399999</v>
      </c>
      <c r="O163" s="80">
        <v>1536.06315793</v>
      </c>
      <c r="P163" s="80">
        <v>1482.16481673</v>
      </c>
      <c r="Q163" s="80">
        <v>1472.8321062800001</v>
      </c>
      <c r="R163" s="80">
        <v>1471.68297274</v>
      </c>
      <c r="S163" s="80">
        <v>1486.9731789499999</v>
      </c>
      <c r="T163" s="80">
        <v>1468.15708169</v>
      </c>
      <c r="U163" s="80">
        <v>1446.87046605</v>
      </c>
      <c r="V163" s="80">
        <v>1434.8560851499999</v>
      </c>
      <c r="W163" s="80">
        <v>1452.2111660400001</v>
      </c>
      <c r="X163" s="80">
        <v>1471.7562869999999</v>
      </c>
      <c r="Y163" s="80">
        <v>1447.8737201399999</v>
      </c>
    </row>
    <row r="164" spans="1:25" ht="15.75" x14ac:dyDescent="0.25">
      <c r="A164" s="75">
        <v>18</v>
      </c>
      <c r="B164" s="80">
        <v>1484.19288611</v>
      </c>
      <c r="C164" s="80">
        <v>1497.91361334</v>
      </c>
      <c r="D164" s="80">
        <v>1495.5783514699999</v>
      </c>
      <c r="E164" s="80">
        <v>1510.69031776</v>
      </c>
      <c r="F164" s="80">
        <v>1518.0986829999999</v>
      </c>
      <c r="G164" s="80">
        <v>1553.43963063</v>
      </c>
      <c r="H164" s="80">
        <v>1509.7277358700001</v>
      </c>
      <c r="I164" s="80">
        <v>1615.28024112</v>
      </c>
      <c r="J164" s="80">
        <v>1581.96856886</v>
      </c>
      <c r="K164" s="80">
        <v>1580.0550585599999</v>
      </c>
      <c r="L164" s="80">
        <v>1507.6471800100001</v>
      </c>
      <c r="M164" s="80">
        <v>1514.7623837399999</v>
      </c>
      <c r="N164" s="80">
        <v>1498.9536127900001</v>
      </c>
      <c r="O164" s="80">
        <v>1517.5658590099999</v>
      </c>
      <c r="P164" s="80">
        <v>1489.71491603</v>
      </c>
      <c r="Q164" s="80">
        <v>1484.6678568299999</v>
      </c>
      <c r="R164" s="80">
        <v>1528.40371764</v>
      </c>
      <c r="S164" s="80">
        <v>1504.19768475</v>
      </c>
      <c r="T164" s="80">
        <v>1516.5541915900001</v>
      </c>
      <c r="U164" s="80">
        <v>1504.1502690299999</v>
      </c>
      <c r="V164" s="80">
        <v>1468.8957903999999</v>
      </c>
      <c r="W164" s="80">
        <v>1451.1241029400001</v>
      </c>
      <c r="X164" s="80">
        <v>1454.4284393800001</v>
      </c>
      <c r="Y164" s="80">
        <v>1463.8300888000001</v>
      </c>
    </row>
    <row r="165" spans="1:25" ht="15.75" x14ac:dyDescent="0.25">
      <c r="A165" s="75">
        <v>19</v>
      </c>
      <c r="B165" s="80">
        <v>1470.45409101</v>
      </c>
      <c r="C165" s="80">
        <v>1495.56561605</v>
      </c>
      <c r="D165" s="80">
        <v>1508.92419187</v>
      </c>
      <c r="E165" s="80">
        <v>1507.8439323699999</v>
      </c>
      <c r="F165" s="80">
        <v>1515.3722088500001</v>
      </c>
      <c r="G165" s="80">
        <v>1592.4824186599999</v>
      </c>
      <c r="H165" s="80">
        <v>1614.3405086600001</v>
      </c>
      <c r="I165" s="80">
        <v>1579.5963975699999</v>
      </c>
      <c r="J165" s="80">
        <v>1587.3358620700001</v>
      </c>
      <c r="K165" s="80">
        <v>1558.3696652900001</v>
      </c>
      <c r="L165" s="80">
        <v>1513.0238204899999</v>
      </c>
      <c r="M165" s="80">
        <v>1513.92190658</v>
      </c>
      <c r="N165" s="80">
        <v>1524.4993599300001</v>
      </c>
      <c r="O165" s="80">
        <v>1512.3429519900001</v>
      </c>
      <c r="P165" s="80">
        <v>1496.14242369</v>
      </c>
      <c r="Q165" s="80">
        <v>1485.9146669700001</v>
      </c>
      <c r="R165" s="80">
        <v>1502.7542188299999</v>
      </c>
      <c r="S165" s="80">
        <v>1485.4174852000001</v>
      </c>
      <c r="T165" s="80">
        <v>1500.5351547600001</v>
      </c>
      <c r="U165" s="80">
        <v>1510.12284191</v>
      </c>
      <c r="V165" s="80">
        <v>1486.0576677900001</v>
      </c>
      <c r="W165" s="80">
        <v>1417.9629459400001</v>
      </c>
      <c r="X165" s="80">
        <v>1423.1497873200001</v>
      </c>
      <c r="Y165" s="80">
        <v>1448.87933002</v>
      </c>
    </row>
    <row r="166" spans="1:25" ht="15.75" x14ac:dyDescent="0.25">
      <c r="A166" s="75">
        <v>20</v>
      </c>
      <c r="B166" s="80">
        <v>1455.3556411300001</v>
      </c>
      <c r="C166" s="80">
        <v>1519.0519242099999</v>
      </c>
      <c r="D166" s="80">
        <v>1483.06724762</v>
      </c>
      <c r="E166" s="80">
        <v>1502.5787232600001</v>
      </c>
      <c r="F166" s="80">
        <v>1486.80711122</v>
      </c>
      <c r="G166" s="80">
        <v>1561.2476176600001</v>
      </c>
      <c r="H166" s="80">
        <v>1569.86307016</v>
      </c>
      <c r="I166" s="80">
        <v>1574.8326876399999</v>
      </c>
      <c r="J166" s="80">
        <v>1526.4645417300001</v>
      </c>
      <c r="K166" s="80">
        <v>1513.67177223</v>
      </c>
      <c r="L166" s="80">
        <v>1519.7497296399999</v>
      </c>
      <c r="M166" s="80">
        <v>1506.0043235799999</v>
      </c>
      <c r="N166" s="80">
        <v>1511.5106157499999</v>
      </c>
      <c r="O166" s="80">
        <v>1512.6542659500001</v>
      </c>
      <c r="P166" s="80">
        <v>1515.7468359500001</v>
      </c>
      <c r="Q166" s="80">
        <v>1512.3758725299999</v>
      </c>
      <c r="R166" s="80">
        <v>1517.9659038499999</v>
      </c>
      <c r="S166" s="80">
        <v>1520.6457749399999</v>
      </c>
      <c r="T166" s="80">
        <v>1516.0976098199999</v>
      </c>
      <c r="U166" s="80">
        <v>1500.7906765</v>
      </c>
      <c r="V166" s="80">
        <v>1461.04406245</v>
      </c>
      <c r="W166" s="80">
        <v>1452.9524365100001</v>
      </c>
      <c r="X166" s="80">
        <v>1452.21458269</v>
      </c>
      <c r="Y166" s="80">
        <v>1402.5864974799999</v>
      </c>
    </row>
    <row r="167" spans="1:25" ht="15.75" x14ac:dyDescent="0.25">
      <c r="A167" s="75">
        <v>21</v>
      </c>
      <c r="B167" s="80">
        <v>1453.7092226100001</v>
      </c>
      <c r="C167" s="80">
        <v>1497.1695482299999</v>
      </c>
      <c r="D167" s="80">
        <v>1480.0150238700001</v>
      </c>
      <c r="E167" s="80">
        <v>1483.7243310199999</v>
      </c>
      <c r="F167" s="80">
        <v>1480.7201545800001</v>
      </c>
      <c r="G167" s="80">
        <v>1538.4748687700001</v>
      </c>
      <c r="H167" s="80">
        <v>1594.8644139999999</v>
      </c>
      <c r="I167" s="80">
        <v>1592.1458163699999</v>
      </c>
      <c r="J167" s="80">
        <v>1618.00639738</v>
      </c>
      <c r="K167" s="80">
        <v>1588.91103249</v>
      </c>
      <c r="L167" s="80">
        <v>1533.42917777</v>
      </c>
      <c r="M167" s="80">
        <v>1552.8731519999999</v>
      </c>
      <c r="N167" s="80">
        <v>1552.98334707</v>
      </c>
      <c r="O167" s="80">
        <v>1587.81969527</v>
      </c>
      <c r="P167" s="80">
        <v>1555.2133139699999</v>
      </c>
      <c r="Q167" s="80">
        <v>1561.1524553300001</v>
      </c>
      <c r="R167" s="80">
        <v>1566.23029045</v>
      </c>
      <c r="S167" s="80">
        <v>1553.7523007299999</v>
      </c>
      <c r="T167" s="80">
        <v>1559.7876338000001</v>
      </c>
      <c r="U167" s="80">
        <v>1559.66382499</v>
      </c>
      <c r="V167" s="80">
        <v>1513.64253403</v>
      </c>
      <c r="W167" s="80">
        <v>1502.61797499</v>
      </c>
      <c r="X167" s="80">
        <v>1518.73544558</v>
      </c>
      <c r="Y167" s="80">
        <v>1478.61544503</v>
      </c>
    </row>
    <row r="168" spans="1:25" ht="15.75" x14ac:dyDescent="0.25">
      <c r="A168" s="75">
        <v>22</v>
      </c>
      <c r="B168" s="80">
        <v>1507.4571635299999</v>
      </c>
      <c r="C168" s="80">
        <v>1504.5932954800001</v>
      </c>
      <c r="D168" s="80">
        <v>1506.4084825800001</v>
      </c>
      <c r="E168" s="80">
        <v>1503.3671606600001</v>
      </c>
      <c r="F168" s="80">
        <v>1506.80834095</v>
      </c>
      <c r="G168" s="80">
        <v>1570.9189033499999</v>
      </c>
      <c r="H168" s="80">
        <v>1603.0332884899999</v>
      </c>
      <c r="I168" s="80">
        <v>1263.28774118</v>
      </c>
      <c r="J168" s="80">
        <v>1246.8978302400001</v>
      </c>
      <c r="K168" s="80">
        <v>1246.55095323</v>
      </c>
      <c r="L168" s="80">
        <v>1262.02331512</v>
      </c>
      <c r="M168" s="80">
        <v>1267.0677691200001</v>
      </c>
      <c r="N168" s="80">
        <v>1267.2719706800001</v>
      </c>
      <c r="O168" s="80">
        <v>1266.3474438600001</v>
      </c>
      <c r="P168" s="80">
        <v>1251.7184657</v>
      </c>
      <c r="Q168" s="80">
        <v>1276.06561999</v>
      </c>
      <c r="R168" s="80">
        <v>1271.9448196799999</v>
      </c>
      <c r="S168" s="80">
        <v>1265.63649173</v>
      </c>
      <c r="T168" s="80">
        <v>1272.3484542000001</v>
      </c>
      <c r="U168" s="80">
        <v>1269.5760273799999</v>
      </c>
      <c r="V168" s="80">
        <v>1272.2307067199999</v>
      </c>
      <c r="W168" s="80">
        <v>1285.1609180299999</v>
      </c>
      <c r="X168" s="80">
        <v>1326.1891299900001</v>
      </c>
      <c r="Y168" s="80">
        <v>1330.4116422699999</v>
      </c>
    </row>
    <row r="169" spans="1:25" ht="15.75" x14ac:dyDescent="0.25">
      <c r="A169" s="75">
        <v>23</v>
      </c>
      <c r="B169" s="80">
        <v>1320.1605717899999</v>
      </c>
      <c r="C169" s="80">
        <v>1316.5181242199999</v>
      </c>
      <c r="D169" s="80">
        <v>1263.12212408</v>
      </c>
      <c r="E169" s="80">
        <v>1254.39392499</v>
      </c>
      <c r="F169" s="80">
        <v>1246.84476488</v>
      </c>
      <c r="G169" s="80">
        <v>1246.39349892</v>
      </c>
      <c r="H169" s="80">
        <v>1253.70025274</v>
      </c>
      <c r="I169" s="80">
        <v>1383.2900670700001</v>
      </c>
      <c r="J169" s="80">
        <v>1384.4157205399999</v>
      </c>
      <c r="K169" s="80">
        <v>1385.5596424</v>
      </c>
      <c r="L169" s="80">
        <v>1380.53786315</v>
      </c>
      <c r="M169" s="80">
        <v>1384.9431170299999</v>
      </c>
      <c r="N169" s="80">
        <v>1396.06609048</v>
      </c>
      <c r="O169" s="80">
        <v>1374.27240609</v>
      </c>
      <c r="P169" s="80">
        <v>1391.87059525</v>
      </c>
      <c r="Q169" s="80">
        <v>1395.7913899499999</v>
      </c>
      <c r="R169" s="80">
        <v>1373.32095921</v>
      </c>
      <c r="S169" s="80">
        <v>1373.3885271500001</v>
      </c>
      <c r="T169" s="80">
        <v>1373.3036468400001</v>
      </c>
      <c r="U169" s="80">
        <v>1393.48188802</v>
      </c>
      <c r="V169" s="80">
        <v>1390.0365832299999</v>
      </c>
      <c r="W169" s="80">
        <v>1394.43479215</v>
      </c>
      <c r="X169" s="80">
        <v>1378.9433289900001</v>
      </c>
      <c r="Y169" s="80">
        <v>1390.80553801</v>
      </c>
    </row>
    <row r="170" spans="1:25" ht="15.75" x14ac:dyDescent="0.25">
      <c r="A170" s="75">
        <v>24</v>
      </c>
      <c r="B170" s="80">
        <v>1390.6994509799999</v>
      </c>
      <c r="C170" s="80">
        <v>1400.6374484</v>
      </c>
      <c r="D170" s="80">
        <v>1375.5339876600001</v>
      </c>
      <c r="E170" s="80">
        <v>1376.7146215800001</v>
      </c>
      <c r="F170" s="80">
        <v>1376.07160475</v>
      </c>
      <c r="G170" s="80">
        <v>1374.26718884</v>
      </c>
      <c r="H170" s="80">
        <v>1366.6337353399999</v>
      </c>
      <c r="I170" s="80">
        <v>1531.76889368</v>
      </c>
      <c r="J170" s="80">
        <v>1538.38059305</v>
      </c>
      <c r="K170" s="80">
        <v>1536.3094375200001</v>
      </c>
      <c r="L170" s="80">
        <v>1507.9187600099999</v>
      </c>
      <c r="M170" s="80">
        <v>1511.4182226099999</v>
      </c>
      <c r="N170" s="80">
        <v>1455.1889363600001</v>
      </c>
      <c r="O170" s="80">
        <v>1508.5726411400001</v>
      </c>
      <c r="P170" s="80">
        <v>1496.57443567</v>
      </c>
      <c r="Q170" s="80">
        <v>1485.79078577</v>
      </c>
      <c r="R170" s="80">
        <v>1473.45331895</v>
      </c>
      <c r="S170" s="80">
        <v>1500.14046276</v>
      </c>
      <c r="T170" s="80">
        <v>1490.9212131199999</v>
      </c>
      <c r="U170" s="80">
        <v>1498.0051860900001</v>
      </c>
      <c r="V170" s="80">
        <v>1492.6833839999999</v>
      </c>
      <c r="W170" s="80">
        <v>1484.6711004399999</v>
      </c>
      <c r="X170" s="80">
        <v>1468.2026194600001</v>
      </c>
      <c r="Y170" s="80">
        <v>1461.77397445</v>
      </c>
    </row>
    <row r="171" spans="1:25" ht="15.75" x14ac:dyDescent="0.25">
      <c r="A171" s="75">
        <v>25</v>
      </c>
      <c r="B171" s="80">
        <v>1438.7268684400001</v>
      </c>
      <c r="C171" s="80">
        <v>1444.3144987200001</v>
      </c>
      <c r="D171" s="80">
        <v>1484.73663197</v>
      </c>
      <c r="E171" s="80">
        <v>1531.01924826</v>
      </c>
      <c r="F171" s="80">
        <v>1526.9753732199999</v>
      </c>
      <c r="G171" s="80">
        <v>1541.3095861100001</v>
      </c>
      <c r="H171" s="80">
        <v>1520.0269217299999</v>
      </c>
      <c r="I171" s="80">
        <v>1439.72827534</v>
      </c>
      <c r="J171" s="80">
        <v>1435.2594257600001</v>
      </c>
      <c r="K171" s="80">
        <v>1438.0823704699999</v>
      </c>
      <c r="L171" s="80">
        <v>1485.53852719</v>
      </c>
      <c r="M171" s="80">
        <v>1486.3795705</v>
      </c>
      <c r="N171" s="80">
        <v>1482.82095164</v>
      </c>
      <c r="O171" s="80">
        <v>1469.3725437400001</v>
      </c>
      <c r="P171" s="80">
        <v>1447.8659713500001</v>
      </c>
      <c r="Q171" s="80">
        <v>1419.9790415099999</v>
      </c>
      <c r="R171" s="80">
        <v>1403.7151702799999</v>
      </c>
      <c r="S171" s="80">
        <v>1426.70948015</v>
      </c>
      <c r="T171" s="80">
        <v>1449.74247167</v>
      </c>
      <c r="U171" s="80">
        <v>1456.60035911</v>
      </c>
      <c r="V171" s="80">
        <v>1464.21624228</v>
      </c>
      <c r="W171" s="80">
        <v>1465.99477301</v>
      </c>
      <c r="X171" s="80">
        <v>1460.50270348</v>
      </c>
      <c r="Y171" s="80">
        <v>1442.1092209200001</v>
      </c>
    </row>
    <row r="172" spans="1:25" ht="15.75" x14ac:dyDescent="0.25">
      <c r="A172" s="75">
        <v>26</v>
      </c>
      <c r="B172" s="80">
        <v>1428.7481495500001</v>
      </c>
      <c r="C172" s="80">
        <v>1416.3510365100001</v>
      </c>
      <c r="D172" s="80">
        <v>1442.21016265</v>
      </c>
      <c r="E172" s="80">
        <v>1471.07479491</v>
      </c>
      <c r="F172" s="80">
        <v>1468.4970701100001</v>
      </c>
      <c r="G172" s="80">
        <v>1446.4838247</v>
      </c>
      <c r="H172" s="80">
        <v>1463.8736332000001</v>
      </c>
      <c r="I172" s="80">
        <v>1457.77283805</v>
      </c>
      <c r="J172" s="80">
        <v>1409.1462287100001</v>
      </c>
      <c r="K172" s="80">
        <v>1450.3072899900001</v>
      </c>
      <c r="L172" s="80">
        <v>1466.63397747</v>
      </c>
      <c r="M172" s="80">
        <v>1459.9511440599999</v>
      </c>
      <c r="N172" s="80">
        <v>1462.32085809</v>
      </c>
      <c r="O172" s="80">
        <v>1459.9453573000001</v>
      </c>
      <c r="P172" s="80">
        <v>1443.6488333</v>
      </c>
      <c r="Q172" s="80">
        <v>1430.10335859</v>
      </c>
      <c r="R172" s="80">
        <v>1494.5829906900001</v>
      </c>
      <c r="S172" s="80">
        <v>1495.87812865</v>
      </c>
      <c r="T172" s="80">
        <v>1445.24286123</v>
      </c>
      <c r="U172" s="80">
        <v>1440.0874368100001</v>
      </c>
      <c r="V172" s="80">
        <v>1448.9749375900001</v>
      </c>
      <c r="W172" s="80">
        <v>1450.5108730300001</v>
      </c>
      <c r="X172" s="80">
        <v>1452.40698092</v>
      </c>
      <c r="Y172" s="80">
        <v>1447.90817156</v>
      </c>
    </row>
    <row r="173" spans="1:25" ht="15.75" x14ac:dyDescent="0.25">
      <c r="A173" s="75">
        <v>27</v>
      </c>
      <c r="B173" s="80">
        <v>1467.6762950100001</v>
      </c>
      <c r="C173" s="80">
        <v>1449.65116721</v>
      </c>
      <c r="D173" s="80">
        <v>1454.4253863199999</v>
      </c>
      <c r="E173" s="80">
        <v>1468.7224798499999</v>
      </c>
      <c r="F173" s="80">
        <v>1467.7522386099999</v>
      </c>
      <c r="G173" s="80">
        <v>1442.8742971199999</v>
      </c>
      <c r="H173" s="80">
        <v>1435.2522359500001</v>
      </c>
      <c r="I173" s="80">
        <v>1353.9708116500001</v>
      </c>
      <c r="J173" s="80">
        <v>1356.24964062</v>
      </c>
      <c r="K173" s="80">
        <v>1357.2416125100001</v>
      </c>
      <c r="L173" s="80">
        <v>1356.4414716399999</v>
      </c>
      <c r="M173" s="80">
        <v>1363.31800967</v>
      </c>
      <c r="N173" s="80">
        <v>1354.37060292</v>
      </c>
      <c r="O173" s="80">
        <v>1358.01400429</v>
      </c>
      <c r="P173" s="80">
        <v>1357.64254084</v>
      </c>
      <c r="Q173" s="80">
        <v>1356.3860187800001</v>
      </c>
      <c r="R173" s="80">
        <v>1371.7236540399999</v>
      </c>
      <c r="S173" s="80">
        <v>1348.0204471100001</v>
      </c>
      <c r="T173" s="80">
        <v>1368.7689513099999</v>
      </c>
      <c r="U173" s="80">
        <v>1369.28177136</v>
      </c>
      <c r="V173" s="80">
        <v>1368.79681437</v>
      </c>
      <c r="W173" s="80">
        <v>1360.23729387</v>
      </c>
      <c r="X173" s="80">
        <v>1366.22163525</v>
      </c>
      <c r="Y173" s="80">
        <v>1366.27262372</v>
      </c>
    </row>
    <row r="174" spans="1:25" ht="15.75" x14ac:dyDescent="0.25">
      <c r="A174" s="75">
        <v>28</v>
      </c>
      <c r="B174" s="80">
        <v>1366.9637884199999</v>
      </c>
      <c r="C174" s="80">
        <v>1347.3796849800001</v>
      </c>
      <c r="D174" s="80">
        <v>1351.5327802199999</v>
      </c>
      <c r="E174" s="80">
        <v>1358.0111829</v>
      </c>
      <c r="F174" s="80">
        <v>1352.58426951</v>
      </c>
      <c r="G174" s="80">
        <v>1346.8501880599999</v>
      </c>
      <c r="H174" s="80">
        <v>1333.4082789900001</v>
      </c>
      <c r="I174" s="80">
        <v>1463.2176281500001</v>
      </c>
      <c r="J174" s="80">
        <v>1454.99375947</v>
      </c>
      <c r="K174" s="80">
        <v>1440.26810619</v>
      </c>
      <c r="L174" s="80">
        <v>1427.26287486</v>
      </c>
      <c r="M174" s="80">
        <v>1427.73619469</v>
      </c>
      <c r="N174" s="80">
        <v>1428.7341928000001</v>
      </c>
      <c r="O174" s="80">
        <v>1428.9496545899999</v>
      </c>
      <c r="P174" s="80">
        <v>1405.7824796100001</v>
      </c>
      <c r="Q174" s="80">
        <v>1427.49271578</v>
      </c>
      <c r="R174" s="80">
        <v>1414.11534708</v>
      </c>
      <c r="S174" s="80">
        <v>1427.6811696899999</v>
      </c>
      <c r="T174" s="80">
        <v>1427.69615204</v>
      </c>
      <c r="U174" s="80">
        <v>1423.3344536300001</v>
      </c>
      <c r="V174" s="80">
        <v>1426.73459329</v>
      </c>
      <c r="W174" s="80">
        <v>1462.9006381700001</v>
      </c>
      <c r="X174" s="80">
        <v>1468.22801284</v>
      </c>
      <c r="Y174" s="80">
        <v>1438.5704674000001</v>
      </c>
    </row>
    <row r="175" spans="1:25" ht="15.75" x14ac:dyDescent="0.25">
      <c r="A175" s="75">
        <v>29</v>
      </c>
      <c r="B175" s="80">
        <v>1442.6591131499999</v>
      </c>
      <c r="C175" s="80">
        <v>1468.08777044</v>
      </c>
      <c r="D175" s="80">
        <v>1464.6933167</v>
      </c>
      <c r="E175" s="80">
        <v>1468.4265295600001</v>
      </c>
      <c r="F175" s="80">
        <v>1467.1755519000001</v>
      </c>
      <c r="G175" s="80">
        <v>1462.8737063200001</v>
      </c>
      <c r="H175" s="80">
        <v>1445.54329721</v>
      </c>
      <c r="I175" s="80">
        <v>1593.71421388</v>
      </c>
      <c r="J175" s="80">
        <v>1605.35652461</v>
      </c>
      <c r="K175" s="80">
        <v>1633.5041646499999</v>
      </c>
      <c r="L175" s="80">
        <v>1628.7485945799999</v>
      </c>
      <c r="M175" s="80">
        <v>1619.3395337100001</v>
      </c>
      <c r="N175" s="80">
        <v>1598.84495674</v>
      </c>
      <c r="O175" s="80">
        <v>1571.78615259</v>
      </c>
      <c r="P175" s="80">
        <v>1527.3981356100001</v>
      </c>
      <c r="Q175" s="80">
        <v>1599.9389458200001</v>
      </c>
      <c r="R175" s="80">
        <v>1548.02251108</v>
      </c>
      <c r="S175" s="80">
        <v>1519.59740887</v>
      </c>
      <c r="T175" s="80">
        <v>1530.59892399</v>
      </c>
      <c r="U175" s="80">
        <v>1556.7027894</v>
      </c>
      <c r="V175" s="80">
        <v>1556.4443020199999</v>
      </c>
      <c r="W175" s="80">
        <v>1605.89349485</v>
      </c>
      <c r="X175" s="80">
        <v>1655.6202284599999</v>
      </c>
      <c r="Y175" s="80">
        <v>1664.7528274199999</v>
      </c>
    </row>
    <row r="176" spans="1:25" ht="15.75" x14ac:dyDescent="0.25">
      <c r="A176" s="75">
        <v>30</v>
      </c>
      <c r="B176" s="80">
        <v>1646.9606159</v>
      </c>
      <c r="C176" s="80">
        <v>1627.2642581</v>
      </c>
      <c r="D176" s="80">
        <v>1624.64678179</v>
      </c>
      <c r="E176" s="80">
        <v>1562.5944980700001</v>
      </c>
      <c r="F176" s="80">
        <v>1580.2420201699999</v>
      </c>
      <c r="G176" s="80">
        <v>1581.0765919200001</v>
      </c>
      <c r="H176" s="80">
        <v>1612.7393351999999</v>
      </c>
      <c r="I176" s="80">
        <v>1590.3219518000001</v>
      </c>
      <c r="J176" s="80">
        <v>1617.97305977</v>
      </c>
      <c r="K176" s="80">
        <v>1651.06107161</v>
      </c>
      <c r="L176" s="80">
        <v>1617.4142834300001</v>
      </c>
      <c r="M176" s="80">
        <v>1621.5784449800001</v>
      </c>
      <c r="N176" s="80">
        <v>1582.58092124</v>
      </c>
      <c r="O176" s="80">
        <v>1589.6031208500001</v>
      </c>
      <c r="P176" s="80">
        <v>1523.2429234399999</v>
      </c>
      <c r="Q176" s="80">
        <v>1629.41791182</v>
      </c>
      <c r="R176" s="80">
        <v>1576.9977774500001</v>
      </c>
      <c r="S176" s="80">
        <v>1566.92384644</v>
      </c>
      <c r="T176" s="80">
        <v>1578.9503209100001</v>
      </c>
      <c r="U176" s="80">
        <v>1605.0918600299999</v>
      </c>
      <c r="V176" s="80">
        <v>1605.7794493599999</v>
      </c>
      <c r="W176" s="80">
        <v>1684.6561467199999</v>
      </c>
      <c r="X176" s="80">
        <v>1691.43761584</v>
      </c>
      <c r="Y176" s="80">
        <v>1685.4027057200001</v>
      </c>
    </row>
    <row r="177" spans="1:26" ht="15.75" hidden="1" outlineLevel="1" x14ac:dyDescent="0.25">
      <c r="A177" s="75"/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</row>
    <row r="178" spans="1:26" ht="15.75" hidden="1" outlineLevel="1" x14ac:dyDescent="0.25">
      <c r="A178" s="82"/>
      <c r="B178" s="83">
        <v>1</v>
      </c>
      <c r="C178" s="83">
        <v>2</v>
      </c>
      <c r="D178" s="83">
        <v>3</v>
      </c>
      <c r="E178" s="83">
        <v>4</v>
      </c>
      <c r="F178" s="83">
        <v>5</v>
      </c>
      <c r="G178" s="83">
        <v>6</v>
      </c>
      <c r="H178" s="83">
        <v>7</v>
      </c>
      <c r="I178" s="83">
        <v>8</v>
      </c>
      <c r="J178" s="83">
        <v>9</v>
      </c>
      <c r="K178" s="83">
        <v>10</v>
      </c>
      <c r="L178" s="83">
        <v>11</v>
      </c>
      <c r="M178" s="83">
        <v>12</v>
      </c>
      <c r="N178" s="83">
        <v>13</v>
      </c>
      <c r="O178" s="83">
        <v>14</v>
      </c>
      <c r="P178" s="83">
        <v>15</v>
      </c>
      <c r="Q178" s="83">
        <v>16</v>
      </c>
      <c r="R178" s="83">
        <v>17</v>
      </c>
      <c r="S178" s="83">
        <v>18</v>
      </c>
      <c r="T178" s="83">
        <v>19</v>
      </c>
      <c r="U178" s="83">
        <v>20</v>
      </c>
      <c r="V178" s="83">
        <v>21</v>
      </c>
      <c r="W178" s="83">
        <v>22</v>
      </c>
      <c r="X178" s="83">
        <v>23</v>
      </c>
      <c r="Y178" s="83">
        <v>24</v>
      </c>
    </row>
    <row r="179" spans="1:26" ht="15.75" collapsed="1" x14ac:dyDescent="0.25">
      <c r="A179" s="5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</row>
    <row r="180" spans="1:26" ht="15.75" customHeight="1" x14ac:dyDescent="0.25">
      <c r="A180" s="45"/>
      <c r="B180" s="84"/>
      <c r="C180" s="84"/>
      <c r="D180" s="84"/>
      <c r="E180" s="84"/>
      <c r="F180" s="84"/>
      <c r="G180" s="84"/>
      <c r="H180" s="84"/>
      <c r="I180" s="84"/>
      <c r="J180" s="85"/>
      <c r="K180" s="86" t="s">
        <v>98</v>
      </c>
      <c r="L180" s="87"/>
      <c r="M180" s="87"/>
      <c r="N180" s="88"/>
      <c r="O180" s="8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x14ac:dyDescent="0.25">
      <c r="A181" s="47"/>
      <c r="B181" s="90"/>
      <c r="C181" s="90"/>
      <c r="D181" s="90"/>
      <c r="E181" s="90"/>
      <c r="F181" s="90"/>
      <c r="G181" s="90"/>
      <c r="H181" s="90"/>
      <c r="I181" s="90"/>
      <c r="J181" s="91"/>
      <c r="K181" s="18" t="s">
        <v>6</v>
      </c>
      <c r="L181" s="18" t="s">
        <v>7</v>
      </c>
      <c r="M181" s="18" t="s">
        <v>8</v>
      </c>
      <c r="N181" s="18" t="s">
        <v>9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92" t="s">
        <v>43</v>
      </c>
      <c r="B182" s="93"/>
      <c r="C182" s="93"/>
      <c r="D182" s="93"/>
      <c r="E182" s="93"/>
      <c r="F182" s="93"/>
      <c r="G182" s="93"/>
      <c r="H182" s="93"/>
      <c r="I182" s="93"/>
      <c r="J182" s="94"/>
      <c r="K182" s="49">
        <f>'1_ЦК'!B53</f>
        <v>3088.11</v>
      </c>
      <c r="L182" s="49">
        <f>'1_ЦК'!C53</f>
        <v>3468.55</v>
      </c>
      <c r="M182" s="49">
        <f>'1_ЦК'!D53</f>
        <v>3591.32</v>
      </c>
      <c r="N182" s="49">
        <f>'1_ЦК'!E53</f>
        <v>3843.34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5.75" x14ac:dyDescent="0.25">
      <c r="A183" s="92" t="s">
        <v>45</v>
      </c>
      <c r="B183" s="93"/>
      <c r="C183" s="93"/>
      <c r="D183" s="93"/>
      <c r="E183" s="93"/>
      <c r="F183" s="93"/>
      <c r="G183" s="93"/>
      <c r="H183" s="93"/>
      <c r="I183" s="93"/>
      <c r="J183" s="94"/>
      <c r="K183" s="49">
        <f>'1_ЦК'!B55</f>
        <v>4.9924259800000002</v>
      </c>
      <c r="L183" s="49">
        <f>'1_ЦК'!C55</f>
        <v>4.9924259800000002</v>
      </c>
      <c r="M183" s="49">
        <f>'1_ЦК'!D55</f>
        <v>4.9924259800000002</v>
      </c>
      <c r="N183" s="49">
        <f>'1_ЦК'!E55</f>
        <v>4.9924259800000002</v>
      </c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</row>
    <row r="185" spans="1:26" ht="18.75" x14ac:dyDescent="0.25">
      <c r="A185" s="72" t="s">
        <v>67</v>
      </c>
      <c r="B185" s="73" t="s">
        <v>99</v>
      </c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</row>
    <row r="186" spans="1:26" ht="15.75" x14ac:dyDescent="0.25">
      <c r="A186" s="72"/>
      <c r="B186" s="74" t="s">
        <v>69</v>
      </c>
      <c r="C186" s="74" t="s">
        <v>70</v>
      </c>
      <c r="D186" s="74" t="s">
        <v>71</v>
      </c>
      <c r="E186" s="74" t="s">
        <v>72</v>
      </c>
      <c r="F186" s="74" t="s">
        <v>73</v>
      </c>
      <c r="G186" s="74" t="s">
        <v>74</v>
      </c>
      <c r="H186" s="74" t="s">
        <v>75</v>
      </c>
      <c r="I186" s="74" t="s">
        <v>76</v>
      </c>
      <c r="J186" s="74" t="s">
        <v>77</v>
      </c>
      <c r="K186" s="74" t="s">
        <v>78</v>
      </c>
      <c r="L186" s="74" t="s">
        <v>79</v>
      </c>
      <c r="M186" s="74" t="s">
        <v>80</v>
      </c>
      <c r="N186" s="74" t="s">
        <v>81</v>
      </c>
      <c r="O186" s="74" t="s">
        <v>82</v>
      </c>
      <c r="P186" s="74" t="s">
        <v>83</v>
      </c>
      <c r="Q186" s="74" t="s">
        <v>84</v>
      </c>
      <c r="R186" s="74" t="s">
        <v>85</v>
      </c>
      <c r="S186" s="74" t="s">
        <v>86</v>
      </c>
      <c r="T186" s="74" t="s">
        <v>87</v>
      </c>
      <c r="U186" s="74" t="s">
        <v>88</v>
      </c>
      <c r="V186" s="74" t="s">
        <v>89</v>
      </c>
      <c r="W186" s="74" t="s">
        <v>90</v>
      </c>
      <c r="X186" s="74" t="s">
        <v>91</v>
      </c>
      <c r="Y186" s="74" t="s">
        <v>92</v>
      </c>
    </row>
    <row r="187" spans="1:26" ht="15.75" x14ac:dyDescent="0.25">
      <c r="A187" s="75">
        <v>1</v>
      </c>
      <c r="B187" s="80">
        <f>'1_ЦК'!B54</f>
        <v>32.29</v>
      </c>
      <c r="C187" s="80">
        <f t="shared" ref="C187:R202" si="21">$B$187</f>
        <v>32.29</v>
      </c>
      <c r="D187" s="80">
        <f t="shared" si="21"/>
        <v>32.29</v>
      </c>
      <c r="E187" s="80">
        <f t="shared" si="21"/>
        <v>32.29</v>
      </c>
      <c r="F187" s="80">
        <f t="shared" si="21"/>
        <v>32.29</v>
      </c>
      <c r="G187" s="80">
        <f t="shared" si="21"/>
        <v>32.29</v>
      </c>
      <c r="H187" s="80">
        <f t="shared" si="21"/>
        <v>32.29</v>
      </c>
      <c r="I187" s="80">
        <f t="shared" si="21"/>
        <v>32.29</v>
      </c>
      <c r="J187" s="80">
        <f t="shared" si="21"/>
        <v>32.29</v>
      </c>
      <c r="K187" s="80">
        <f t="shared" si="21"/>
        <v>32.29</v>
      </c>
      <c r="L187" s="80">
        <f t="shared" si="21"/>
        <v>32.29</v>
      </c>
      <c r="M187" s="80">
        <f t="shared" si="21"/>
        <v>32.29</v>
      </c>
      <c r="N187" s="80">
        <f t="shared" si="21"/>
        <v>32.29</v>
      </c>
      <c r="O187" s="80">
        <f t="shared" si="21"/>
        <v>32.29</v>
      </c>
      <c r="P187" s="80">
        <f t="shared" si="21"/>
        <v>32.29</v>
      </c>
      <c r="Q187" s="80">
        <f t="shared" si="21"/>
        <v>32.29</v>
      </c>
      <c r="R187" s="80">
        <f t="shared" si="21"/>
        <v>32.29</v>
      </c>
      <c r="S187" s="80">
        <f t="shared" ref="S187:Y202" si="22">$B$187</f>
        <v>32.29</v>
      </c>
      <c r="T187" s="80">
        <f t="shared" si="22"/>
        <v>32.29</v>
      </c>
      <c r="U187" s="80">
        <f t="shared" si="22"/>
        <v>32.29</v>
      </c>
      <c r="V187" s="80">
        <f t="shared" si="22"/>
        <v>32.29</v>
      </c>
      <c r="W187" s="80">
        <f t="shared" si="22"/>
        <v>32.29</v>
      </c>
      <c r="X187" s="80">
        <f t="shared" si="22"/>
        <v>32.29</v>
      </c>
      <c r="Y187" s="80">
        <f t="shared" si="22"/>
        <v>32.29</v>
      </c>
    </row>
    <row r="188" spans="1:26" ht="15.75" x14ac:dyDescent="0.25">
      <c r="A188" s="75">
        <v>2</v>
      </c>
      <c r="B188" s="80">
        <f>$B$187</f>
        <v>32.29</v>
      </c>
      <c r="C188" s="80">
        <f t="shared" si="21"/>
        <v>32.29</v>
      </c>
      <c r="D188" s="80">
        <f t="shared" si="21"/>
        <v>32.29</v>
      </c>
      <c r="E188" s="80">
        <f t="shared" si="21"/>
        <v>32.29</v>
      </c>
      <c r="F188" s="80">
        <f t="shared" si="21"/>
        <v>32.29</v>
      </c>
      <c r="G188" s="80">
        <f t="shared" si="21"/>
        <v>32.29</v>
      </c>
      <c r="H188" s="80">
        <f t="shared" si="21"/>
        <v>32.29</v>
      </c>
      <c r="I188" s="80">
        <f t="shared" si="21"/>
        <v>32.29</v>
      </c>
      <c r="J188" s="80">
        <f t="shared" si="21"/>
        <v>32.29</v>
      </c>
      <c r="K188" s="80">
        <f t="shared" si="21"/>
        <v>32.29</v>
      </c>
      <c r="L188" s="80">
        <f t="shared" si="21"/>
        <v>32.29</v>
      </c>
      <c r="M188" s="80">
        <f t="shared" si="21"/>
        <v>32.29</v>
      </c>
      <c r="N188" s="80">
        <f t="shared" si="21"/>
        <v>32.29</v>
      </c>
      <c r="O188" s="80">
        <f t="shared" si="21"/>
        <v>32.29</v>
      </c>
      <c r="P188" s="80">
        <f t="shared" si="21"/>
        <v>32.29</v>
      </c>
      <c r="Q188" s="80">
        <f t="shared" si="21"/>
        <v>32.29</v>
      </c>
      <c r="R188" s="80">
        <f t="shared" si="21"/>
        <v>32.29</v>
      </c>
      <c r="S188" s="80">
        <f t="shared" si="22"/>
        <v>32.29</v>
      </c>
      <c r="T188" s="80">
        <f t="shared" si="22"/>
        <v>32.29</v>
      </c>
      <c r="U188" s="80">
        <f t="shared" si="22"/>
        <v>32.29</v>
      </c>
      <c r="V188" s="80">
        <f t="shared" si="22"/>
        <v>32.29</v>
      </c>
      <c r="W188" s="80">
        <f t="shared" si="22"/>
        <v>32.29</v>
      </c>
      <c r="X188" s="80">
        <f t="shared" si="22"/>
        <v>32.29</v>
      </c>
      <c r="Y188" s="80">
        <f t="shared" si="22"/>
        <v>32.29</v>
      </c>
    </row>
    <row r="189" spans="1:26" ht="15.75" x14ac:dyDescent="0.25">
      <c r="A189" s="75">
        <v>3</v>
      </c>
      <c r="B189" s="80">
        <f t="shared" ref="B189:Q216" si="23">$B$187</f>
        <v>32.29</v>
      </c>
      <c r="C189" s="80">
        <f t="shared" si="21"/>
        <v>32.29</v>
      </c>
      <c r="D189" s="80">
        <f t="shared" si="21"/>
        <v>32.29</v>
      </c>
      <c r="E189" s="80">
        <f t="shared" si="21"/>
        <v>32.29</v>
      </c>
      <c r="F189" s="80">
        <f t="shared" si="21"/>
        <v>32.29</v>
      </c>
      <c r="G189" s="80">
        <f t="shared" si="21"/>
        <v>32.29</v>
      </c>
      <c r="H189" s="80">
        <f t="shared" si="21"/>
        <v>32.29</v>
      </c>
      <c r="I189" s="80">
        <f t="shared" si="21"/>
        <v>32.29</v>
      </c>
      <c r="J189" s="80">
        <f t="shared" si="21"/>
        <v>32.29</v>
      </c>
      <c r="K189" s="80">
        <f t="shared" si="21"/>
        <v>32.29</v>
      </c>
      <c r="L189" s="80">
        <f t="shared" si="21"/>
        <v>32.29</v>
      </c>
      <c r="M189" s="80">
        <f t="shared" si="21"/>
        <v>32.29</v>
      </c>
      <c r="N189" s="80">
        <f t="shared" si="21"/>
        <v>32.29</v>
      </c>
      <c r="O189" s="80">
        <f t="shared" si="21"/>
        <v>32.29</v>
      </c>
      <c r="P189" s="80">
        <f t="shared" si="21"/>
        <v>32.29</v>
      </c>
      <c r="Q189" s="80">
        <f t="shared" si="21"/>
        <v>32.29</v>
      </c>
      <c r="R189" s="80">
        <f t="shared" si="21"/>
        <v>32.29</v>
      </c>
      <c r="S189" s="80">
        <f t="shared" si="22"/>
        <v>32.29</v>
      </c>
      <c r="T189" s="80">
        <f t="shared" si="22"/>
        <v>32.29</v>
      </c>
      <c r="U189" s="80">
        <f t="shared" si="22"/>
        <v>32.29</v>
      </c>
      <c r="V189" s="80">
        <f t="shared" si="22"/>
        <v>32.29</v>
      </c>
      <c r="W189" s="80">
        <f t="shared" si="22"/>
        <v>32.29</v>
      </c>
      <c r="X189" s="80">
        <f t="shared" si="22"/>
        <v>32.29</v>
      </c>
      <c r="Y189" s="80">
        <f t="shared" si="22"/>
        <v>32.29</v>
      </c>
    </row>
    <row r="190" spans="1:26" ht="15.75" x14ac:dyDescent="0.25">
      <c r="A190" s="75">
        <v>4</v>
      </c>
      <c r="B190" s="80">
        <f t="shared" si="23"/>
        <v>32.29</v>
      </c>
      <c r="C190" s="80">
        <f t="shared" si="21"/>
        <v>32.29</v>
      </c>
      <c r="D190" s="80">
        <f t="shared" si="21"/>
        <v>32.29</v>
      </c>
      <c r="E190" s="80">
        <f t="shared" si="21"/>
        <v>32.29</v>
      </c>
      <c r="F190" s="80">
        <f t="shared" si="21"/>
        <v>32.29</v>
      </c>
      <c r="G190" s="80">
        <f t="shared" si="21"/>
        <v>32.29</v>
      </c>
      <c r="H190" s="80">
        <f t="shared" si="21"/>
        <v>32.29</v>
      </c>
      <c r="I190" s="80">
        <f t="shared" si="21"/>
        <v>32.29</v>
      </c>
      <c r="J190" s="80">
        <f t="shared" si="21"/>
        <v>32.29</v>
      </c>
      <c r="K190" s="80">
        <f t="shared" si="21"/>
        <v>32.29</v>
      </c>
      <c r="L190" s="80">
        <f t="shared" si="21"/>
        <v>32.29</v>
      </c>
      <c r="M190" s="80">
        <f t="shared" si="21"/>
        <v>32.29</v>
      </c>
      <c r="N190" s="80">
        <f t="shared" si="21"/>
        <v>32.29</v>
      </c>
      <c r="O190" s="80">
        <f t="shared" si="21"/>
        <v>32.29</v>
      </c>
      <c r="P190" s="80">
        <f t="shared" si="21"/>
        <v>32.29</v>
      </c>
      <c r="Q190" s="80">
        <f t="shared" si="21"/>
        <v>32.29</v>
      </c>
      <c r="R190" s="80">
        <f t="shared" si="21"/>
        <v>32.29</v>
      </c>
      <c r="S190" s="80">
        <f t="shared" si="22"/>
        <v>32.29</v>
      </c>
      <c r="T190" s="80">
        <f t="shared" si="22"/>
        <v>32.29</v>
      </c>
      <c r="U190" s="80">
        <f t="shared" si="22"/>
        <v>32.29</v>
      </c>
      <c r="V190" s="80">
        <f t="shared" si="22"/>
        <v>32.29</v>
      </c>
      <c r="W190" s="80">
        <f t="shared" si="22"/>
        <v>32.29</v>
      </c>
      <c r="X190" s="80">
        <f t="shared" si="22"/>
        <v>32.29</v>
      </c>
      <c r="Y190" s="80">
        <f t="shared" si="22"/>
        <v>32.29</v>
      </c>
    </row>
    <row r="191" spans="1:26" ht="15.75" x14ac:dyDescent="0.25">
      <c r="A191" s="75">
        <v>5</v>
      </c>
      <c r="B191" s="80">
        <f t="shared" si="23"/>
        <v>32.29</v>
      </c>
      <c r="C191" s="80">
        <f t="shared" si="21"/>
        <v>32.29</v>
      </c>
      <c r="D191" s="80">
        <f t="shared" si="21"/>
        <v>32.29</v>
      </c>
      <c r="E191" s="80">
        <f t="shared" si="21"/>
        <v>32.29</v>
      </c>
      <c r="F191" s="80">
        <f t="shared" si="21"/>
        <v>32.29</v>
      </c>
      <c r="G191" s="80">
        <f t="shared" si="21"/>
        <v>32.29</v>
      </c>
      <c r="H191" s="80">
        <f t="shared" si="21"/>
        <v>32.29</v>
      </c>
      <c r="I191" s="80">
        <f t="shared" si="21"/>
        <v>32.29</v>
      </c>
      <c r="J191" s="80">
        <f t="shared" si="21"/>
        <v>32.29</v>
      </c>
      <c r="K191" s="80">
        <f t="shared" si="21"/>
        <v>32.29</v>
      </c>
      <c r="L191" s="80">
        <f t="shared" si="21"/>
        <v>32.29</v>
      </c>
      <c r="M191" s="80">
        <f t="shared" si="21"/>
        <v>32.29</v>
      </c>
      <c r="N191" s="80">
        <f t="shared" si="21"/>
        <v>32.29</v>
      </c>
      <c r="O191" s="80">
        <f t="shared" si="21"/>
        <v>32.29</v>
      </c>
      <c r="P191" s="80">
        <f t="shared" si="21"/>
        <v>32.29</v>
      </c>
      <c r="Q191" s="80">
        <f t="shared" si="21"/>
        <v>32.29</v>
      </c>
      <c r="R191" s="80">
        <f t="shared" si="21"/>
        <v>32.29</v>
      </c>
      <c r="S191" s="80">
        <f t="shared" si="22"/>
        <v>32.29</v>
      </c>
      <c r="T191" s="80">
        <f t="shared" si="22"/>
        <v>32.29</v>
      </c>
      <c r="U191" s="80">
        <f t="shared" si="22"/>
        <v>32.29</v>
      </c>
      <c r="V191" s="80">
        <f t="shared" si="22"/>
        <v>32.29</v>
      </c>
      <c r="W191" s="80">
        <f t="shared" si="22"/>
        <v>32.29</v>
      </c>
      <c r="X191" s="80">
        <f t="shared" si="22"/>
        <v>32.29</v>
      </c>
      <c r="Y191" s="80">
        <f t="shared" si="22"/>
        <v>32.29</v>
      </c>
    </row>
    <row r="192" spans="1:26" ht="15.75" x14ac:dyDescent="0.25">
      <c r="A192" s="75">
        <v>6</v>
      </c>
      <c r="B192" s="80">
        <f t="shared" si="23"/>
        <v>32.29</v>
      </c>
      <c r="C192" s="80">
        <f t="shared" si="21"/>
        <v>32.29</v>
      </c>
      <c r="D192" s="80">
        <f t="shared" si="21"/>
        <v>32.29</v>
      </c>
      <c r="E192" s="80">
        <f t="shared" si="21"/>
        <v>32.29</v>
      </c>
      <c r="F192" s="80">
        <f t="shared" si="21"/>
        <v>32.29</v>
      </c>
      <c r="G192" s="80">
        <f t="shared" si="21"/>
        <v>32.29</v>
      </c>
      <c r="H192" s="80">
        <f t="shared" si="21"/>
        <v>32.29</v>
      </c>
      <c r="I192" s="80">
        <f t="shared" si="21"/>
        <v>32.29</v>
      </c>
      <c r="J192" s="80">
        <f t="shared" si="21"/>
        <v>32.29</v>
      </c>
      <c r="K192" s="80">
        <f t="shared" si="21"/>
        <v>32.29</v>
      </c>
      <c r="L192" s="80">
        <f t="shared" si="21"/>
        <v>32.29</v>
      </c>
      <c r="M192" s="80">
        <f t="shared" si="21"/>
        <v>32.29</v>
      </c>
      <c r="N192" s="80">
        <f t="shared" si="21"/>
        <v>32.29</v>
      </c>
      <c r="O192" s="80">
        <f t="shared" si="21"/>
        <v>32.29</v>
      </c>
      <c r="P192" s="80">
        <f t="shared" si="21"/>
        <v>32.29</v>
      </c>
      <c r="Q192" s="80">
        <f t="shared" si="21"/>
        <v>32.29</v>
      </c>
      <c r="R192" s="80">
        <f t="shared" si="21"/>
        <v>32.29</v>
      </c>
      <c r="S192" s="80">
        <f t="shared" si="22"/>
        <v>32.29</v>
      </c>
      <c r="T192" s="80">
        <f t="shared" si="22"/>
        <v>32.29</v>
      </c>
      <c r="U192" s="80">
        <f t="shared" si="22"/>
        <v>32.29</v>
      </c>
      <c r="V192" s="80">
        <f t="shared" si="22"/>
        <v>32.29</v>
      </c>
      <c r="W192" s="80">
        <f t="shared" si="22"/>
        <v>32.29</v>
      </c>
      <c r="X192" s="80">
        <f t="shared" si="22"/>
        <v>32.29</v>
      </c>
      <c r="Y192" s="80">
        <f t="shared" si="22"/>
        <v>32.29</v>
      </c>
    </row>
    <row r="193" spans="1:25" ht="15.75" x14ac:dyDescent="0.25">
      <c r="A193" s="75">
        <v>7</v>
      </c>
      <c r="B193" s="80">
        <f t="shared" si="23"/>
        <v>32.29</v>
      </c>
      <c r="C193" s="80">
        <f t="shared" si="21"/>
        <v>32.29</v>
      </c>
      <c r="D193" s="80">
        <f t="shared" si="21"/>
        <v>32.29</v>
      </c>
      <c r="E193" s="80">
        <f t="shared" si="21"/>
        <v>32.29</v>
      </c>
      <c r="F193" s="80">
        <f t="shared" si="21"/>
        <v>32.29</v>
      </c>
      <c r="G193" s="80">
        <f t="shared" si="21"/>
        <v>32.29</v>
      </c>
      <c r="H193" s="80">
        <f t="shared" si="21"/>
        <v>32.29</v>
      </c>
      <c r="I193" s="80">
        <f t="shared" si="21"/>
        <v>32.29</v>
      </c>
      <c r="J193" s="80">
        <f t="shared" si="21"/>
        <v>32.29</v>
      </c>
      <c r="K193" s="80">
        <f t="shared" si="21"/>
        <v>32.29</v>
      </c>
      <c r="L193" s="80">
        <f t="shared" si="21"/>
        <v>32.29</v>
      </c>
      <c r="M193" s="80">
        <f t="shared" si="21"/>
        <v>32.29</v>
      </c>
      <c r="N193" s="80">
        <f t="shared" si="21"/>
        <v>32.29</v>
      </c>
      <c r="O193" s="80">
        <f t="shared" si="21"/>
        <v>32.29</v>
      </c>
      <c r="P193" s="80">
        <f t="shared" si="21"/>
        <v>32.29</v>
      </c>
      <c r="Q193" s="80">
        <f t="shared" si="21"/>
        <v>32.29</v>
      </c>
      <c r="R193" s="80">
        <f t="shared" si="21"/>
        <v>32.29</v>
      </c>
      <c r="S193" s="80">
        <f t="shared" si="22"/>
        <v>32.29</v>
      </c>
      <c r="T193" s="80">
        <f t="shared" si="22"/>
        <v>32.29</v>
      </c>
      <c r="U193" s="80">
        <f t="shared" si="22"/>
        <v>32.29</v>
      </c>
      <c r="V193" s="80">
        <f t="shared" si="22"/>
        <v>32.29</v>
      </c>
      <c r="W193" s="80">
        <f t="shared" si="22"/>
        <v>32.29</v>
      </c>
      <c r="X193" s="80">
        <f t="shared" si="22"/>
        <v>32.29</v>
      </c>
      <c r="Y193" s="80">
        <f t="shared" si="22"/>
        <v>32.29</v>
      </c>
    </row>
    <row r="194" spans="1:25" ht="15.75" x14ac:dyDescent="0.25">
      <c r="A194" s="75">
        <v>8</v>
      </c>
      <c r="B194" s="80">
        <f t="shared" si="23"/>
        <v>32.29</v>
      </c>
      <c r="C194" s="80">
        <f t="shared" si="21"/>
        <v>32.29</v>
      </c>
      <c r="D194" s="80">
        <f t="shared" si="21"/>
        <v>32.29</v>
      </c>
      <c r="E194" s="80">
        <f t="shared" si="21"/>
        <v>32.29</v>
      </c>
      <c r="F194" s="80">
        <f t="shared" si="21"/>
        <v>32.29</v>
      </c>
      <c r="G194" s="80">
        <f t="shared" si="21"/>
        <v>32.29</v>
      </c>
      <c r="H194" s="80">
        <f t="shared" si="21"/>
        <v>32.29</v>
      </c>
      <c r="I194" s="80">
        <f t="shared" si="21"/>
        <v>32.29</v>
      </c>
      <c r="J194" s="80">
        <f t="shared" si="21"/>
        <v>32.29</v>
      </c>
      <c r="K194" s="80">
        <f t="shared" si="21"/>
        <v>32.29</v>
      </c>
      <c r="L194" s="80">
        <f t="shared" si="21"/>
        <v>32.29</v>
      </c>
      <c r="M194" s="80">
        <f t="shared" si="21"/>
        <v>32.29</v>
      </c>
      <c r="N194" s="80">
        <f t="shared" si="21"/>
        <v>32.29</v>
      </c>
      <c r="O194" s="80">
        <f t="shared" si="21"/>
        <v>32.29</v>
      </c>
      <c r="P194" s="80">
        <f t="shared" si="21"/>
        <v>32.29</v>
      </c>
      <c r="Q194" s="80">
        <f t="shared" si="21"/>
        <v>32.29</v>
      </c>
      <c r="R194" s="80">
        <f t="shared" si="21"/>
        <v>32.29</v>
      </c>
      <c r="S194" s="80">
        <f t="shared" si="22"/>
        <v>32.29</v>
      </c>
      <c r="T194" s="80">
        <f t="shared" si="22"/>
        <v>32.29</v>
      </c>
      <c r="U194" s="80">
        <f t="shared" si="22"/>
        <v>32.29</v>
      </c>
      <c r="V194" s="80">
        <f t="shared" si="22"/>
        <v>32.29</v>
      </c>
      <c r="W194" s="80">
        <f t="shared" si="22"/>
        <v>32.29</v>
      </c>
      <c r="X194" s="80">
        <f t="shared" si="22"/>
        <v>32.29</v>
      </c>
      <c r="Y194" s="80">
        <f t="shared" si="22"/>
        <v>32.29</v>
      </c>
    </row>
    <row r="195" spans="1:25" ht="15.75" x14ac:dyDescent="0.25">
      <c r="A195" s="75">
        <v>9</v>
      </c>
      <c r="B195" s="80">
        <f t="shared" si="23"/>
        <v>32.29</v>
      </c>
      <c r="C195" s="80">
        <f t="shared" si="21"/>
        <v>32.29</v>
      </c>
      <c r="D195" s="80">
        <f t="shared" si="21"/>
        <v>32.29</v>
      </c>
      <c r="E195" s="80">
        <f t="shared" si="21"/>
        <v>32.29</v>
      </c>
      <c r="F195" s="80">
        <f t="shared" si="21"/>
        <v>32.29</v>
      </c>
      <c r="G195" s="80">
        <f t="shared" si="21"/>
        <v>32.29</v>
      </c>
      <c r="H195" s="80">
        <f t="shared" si="21"/>
        <v>32.29</v>
      </c>
      <c r="I195" s="80">
        <f t="shared" si="21"/>
        <v>32.29</v>
      </c>
      <c r="J195" s="80">
        <f t="shared" si="21"/>
        <v>32.29</v>
      </c>
      <c r="K195" s="80">
        <f t="shared" si="21"/>
        <v>32.29</v>
      </c>
      <c r="L195" s="80">
        <f t="shared" si="21"/>
        <v>32.29</v>
      </c>
      <c r="M195" s="80">
        <f t="shared" si="21"/>
        <v>32.29</v>
      </c>
      <c r="N195" s="80">
        <f t="shared" si="21"/>
        <v>32.29</v>
      </c>
      <c r="O195" s="80">
        <f t="shared" si="21"/>
        <v>32.29</v>
      </c>
      <c r="P195" s="80">
        <f t="shared" si="21"/>
        <v>32.29</v>
      </c>
      <c r="Q195" s="80">
        <f t="shared" si="21"/>
        <v>32.29</v>
      </c>
      <c r="R195" s="80">
        <f t="shared" si="21"/>
        <v>32.29</v>
      </c>
      <c r="S195" s="80">
        <f t="shared" si="22"/>
        <v>32.29</v>
      </c>
      <c r="T195" s="80">
        <f t="shared" si="22"/>
        <v>32.29</v>
      </c>
      <c r="U195" s="80">
        <f t="shared" si="22"/>
        <v>32.29</v>
      </c>
      <c r="V195" s="80">
        <f t="shared" si="22"/>
        <v>32.29</v>
      </c>
      <c r="W195" s="80">
        <f t="shared" si="22"/>
        <v>32.29</v>
      </c>
      <c r="X195" s="80">
        <f t="shared" si="22"/>
        <v>32.29</v>
      </c>
      <c r="Y195" s="80">
        <f t="shared" si="22"/>
        <v>32.29</v>
      </c>
    </row>
    <row r="196" spans="1:25" ht="15.75" x14ac:dyDescent="0.25">
      <c r="A196" s="75">
        <v>10</v>
      </c>
      <c r="B196" s="80">
        <f t="shared" si="23"/>
        <v>32.29</v>
      </c>
      <c r="C196" s="80">
        <f t="shared" si="21"/>
        <v>32.29</v>
      </c>
      <c r="D196" s="80">
        <f t="shared" si="21"/>
        <v>32.29</v>
      </c>
      <c r="E196" s="80">
        <f t="shared" si="21"/>
        <v>32.29</v>
      </c>
      <c r="F196" s="80">
        <f t="shared" si="21"/>
        <v>32.29</v>
      </c>
      <c r="G196" s="80">
        <f t="shared" si="21"/>
        <v>32.29</v>
      </c>
      <c r="H196" s="80">
        <f t="shared" si="21"/>
        <v>32.29</v>
      </c>
      <c r="I196" s="80">
        <f t="shared" si="21"/>
        <v>32.29</v>
      </c>
      <c r="J196" s="80">
        <f t="shared" si="21"/>
        <v>32.29</v>
      </c>
      <c r="K196" s="80">
        <f t="shared" si="21"/>
        <v>32.29</v>
      </c>
      <c r="L196" s="80">
        <f t="shared" si="21"/>
        <v>32.29</v>
      </c>
      <c r="M196" s="80">
        <f t="shared" si="21"/>
        <v>32.29</v>
      </c>
      <c r="N196" s="80">
        <f t="shared" si="21"/>
        <v>32.29</v>
      </c>
      <c r="O196" s="80">
        <f t="shared" si="21"/>
        <v>32.29</v>
      </c>
      <c r="P196" s="80">
        <f t="shared" si="21"/>
        <v>32.29</v>
      </c>
      <c r="Q196" s="80">
        <f t="shared" si="21"/>
        <v>32.29</v>
      </c>
      <c r="R196" s="80">
        <f t="shared" si="21"/>
        <v>32.29</v>
      </c>
      <c r="S196" s="80">
        <f t="shared" si="22"/>
        <v>32.29</v>
      </c>
      <c r="T196" s="80">
        <f t="shared" si="22"/>
        <v>32.29</v>
      </c>
      <c r="U196" s="80">
        <f t="shared" si="22"/>
        <v>32.29</v>
      </c>
      <c r="V196" s="80">
        <f t="shared" si="22"/>
        <v>32.29</v>
      </c>
      <c r="W196" s="80">
        <f t="shared" si="22"/>
        <v>32.29</v>
      </c>
      <c r="X196" s="80">
        <f t="shared" si="22"/>
        <v>32.29</v>
      </c>
      <c r="Y196" s="80">
        <f t="shared" si="22"/>
        <v>32.29</v>
      </c>
    </row>
    <row r="197" spans="1:25" ht="15.75" x14ac:dyDescent="0.25">
      <c r="A197" s="75">
        <v>11</v>
      </c>
      <c r="B197" s="80">
        <f t="shared" si="23"/>
        <v>32.29</v>
      </c>
      <c r="C197" s="80">
        <f t="shared" si="21"/>
        <v>32.29</v>
      </c>
      <c r="D197" s="80">
        <f t="shared" si="21"/>
        <v>32.29</v>
      </c>
      <c r="E197" s="80">
        <f t="shared" si="21"/>
        <v>32.29</v>
      </c>
      <c r="F197" s="80">
        <f t="shared" si="21"/>
        <v>32.29</v>
      </c>
      <c r="G197" s="80">
        <f t="shared" si="21"/>
        <v>32.29</v>
      </c>
      <c r="H197" s="80">
        <f t="shared" si="21"/>
        <v>32.29</v>
      </c>
      <c r="I197" s="80">
        <f t="shared" si="21"/>
        <v>32.29</v>
      </c>
      <c r="J197" s="80">
        <f t="shared" si="21"/>
        <v>32.29</v>
      </c>
      <c r="K197" s="80">
        <f t="shared" si="21"/>
        <v>32.29</v>
      </c>
      <c r="L197" s="80">
        <f t="shared" si="21"/>
        <v>32.29</v>
      </c>
      <c r="M197" s="80">
        <f t="shared" si="21"/>
        <v>32.29</v>
      </c>
      <c r="N197" s="80">
        <f t="shared" si="21"/>
        <v>32.29</v>
      </c>
      <c r="O197" s="80">
        <f t="shared" si="21"/>
        <v>32.29</v>
      </c>
      <c r="P197" s="80">
        <f t="shared" si="21"/>
        <v>32.29</v>
      </c>
      <c r="Q197" s="80">
        <f t="shared" si="21"/>
        <v>32.29</v>
      </c>
      <c r="R197" s="80">
        <f t="shared" si="21"/>
        <v>32.29</v>
      </c>
      <c r="S197" s="80">
        <f t="shared" si="22"/>
        <v>32.29</v>
      </c>
      <c r="T197" s="80">
        <f t="shared" si="22"/>
        <v>32.29</v>
      </c>
      <c r="U197" s="80">
        <f t="shared" si="22"/>
        <v>32.29</v>
      </c>
      <c r="V197" s="80">
        <f t="shared" si="22"/>
        <v>32.29</v>
      </c>
      <c r="W197" s="80">
        <f t="shared" si="22"/>
        <v>32.29</v>
      </c>
      <c r="X197" s="80">
        <f t="shared" si="22"/>
        <v>32.29</v>
      </c>
      <c r="Y197" s="80">
        <f t="shared" si="22"/>
        <v>32.29</v>
      </c>
    </row>
    <row r="198" spans="1:25" ht="15.75" x14ac:dyDescent="0.25">
      <c r="A198" s="75">
        <v>12</v>
      </c>
      <c r="B198" s="80">
        <f t="shared" si="23"/>
        <v>32.29</v>
      </c>
      <c r="C198" s="80">
        <f t="shared" si="21"/>
        <v>32.29</v>
      </c>
      <c r="D198" s="80">
        <f t="shared" si="21"/>
        <v>32.29</v>
      </c>
      <c r="E198" s="80">
        <f t="shared" si="21"/>
        <v>32.29</v>
      </c>
      <c r="F198" s="80">
        <f t="shared" si="21"/>
        <v>32.29</v>
      </c>
      <c r="G198" s="80">
        <f t="shared" si="21"/>
        <v>32.29</v>
      </c>
      <c r="H198" s="80">
        <f t="shared" si="21"/>
        <v>32.29</v>
      </c>
      <c r="I198" s="80">
        <f t="shared" si="21"/>
        <v>32.29</v>
      </c>
      <c r="J198" s="80">
        <f t="shared" si="21"/>
        <v>32.29</v>
      </c>
      <c r="K198" s="80">
        <f t="shared" si="21"/>
        <v>32.29</v>
      </c>
      <c r="L198" s="80">
        <f t="shared" si="21"/>
        <v>32.29</v>
      </c>
      <c r="M198" s="80">
        <f t="shared" si="21"/>
        <v>32.29</v>
      </c>
      <c r="N198" s="80">
        <f t="shared" si="21"/>
        <v>32.29</v>
      </c>
      <c r="O198" s="80">
        <f t="shared" si="21"/>
        <v>32.29</v>
      </c>
      <c r="P198" s="80">
        <f t="shared" si="21"/>
        <v>32.29</v>
      </c>
      <c r="Q198" s="80">
        <f t="shared" si="21"/>
        <v>32.29</v>
      </c>
      <c r="R198" s="80">
        <f t="shared" si="21"/>
        <v>32.29</v>
      </c>
      <c r="S198" s="80">
        <f t="shared" si="22"/>
        <v>32.29</v>
      </c>
      <c r="T198" s="80">
        <f t="shared" si="22"/>
        <v>32.29</v>
      </c>
      <c r="U198" s="80">
        <f t="shared" si="22"/>
        <v>32.29</v>
      </c>
      <c r="V198" s="80">
        <f t="shared" si="22"/>
        <v>32.29</v>
      </c>
      <c r="W198" s="80">
        <f t="shared" si="22"/>
        <v>32.29</v>
      </c>
      <c r="X198" s="80">
        <f t="shared" si="22"/>
        <v>32.29</v>
      </c>
      <c r="Y198" s="80">
        <f t="shared" si="22"/>
        <v>32.29</v>
      </c>
    </row>
    <row r="199" spans="1:25" ht="15.75" x14ac:dyDescent="0.25">
      <c r="A199" s="75">
        <v>13</v>
      </c>
      <c r="B199" s="80">
        <f t="shared" si="23"/>
        <v>32.29</v>
      </c>
      <c r="C199" s="80">
        <f t="shared" si="21"/>
        <v>32.29</v>
      </c>
      <c r="D199" s="80">
        <f t="shared" si="21"/>
        <v>32.29</v>
      </c>
      <c r="E199" s="80">
        <f t="shared" si="21"/>
        <v>32.29</v>
      </c>
      <c r="F199" s="80">
        <f t="shared" si="21"/>
        <v>32.29</v>
      </c>
      <c r="G199" s="80">
        <f t="shared" si="21"/>
        <v>32.29</v>
      </c>
      <c r="H199" s="80">
        <f t="shared" si="21"/>
        <v>32.29</v>
      </c>
      <c r="I199" s="80">
        <f t="shared" si="21"/>
        <v>32.29</v>
      </c>
      <c r="J199" s="80">
        <f t="shared" si="21"/>
        <v>32.29</v>
      </c>
      <c r="K199" s="80">
        <f t="shared" si="21"/>
        <v>32.29</v>
      </c>
      <c r="L199" s="80">
        <f t="shared" si="21"/>
        <v>32.29</v>
      </c>
      <c r="M199" s="80">
        <f t="shared" si="21"/>
        <v>32.29</v>
      </c>
      <c r="N199" s="80">
        <f t="shared" si="21"/>
        <v>32.29</v>
      </c>
      <c r="O199" s="80">
        <f t="shared" si="21"/>
        <v>32.29</v>
      </c>
      <c r="P199" s="80">
        <f t="shared" si="21"/>
        <v>32.29</v>
      </c>
      <c r="Q199" s="80">
        <f t="shared" si="21"/>
        <v>32.29</v>
      </c>
      <c r="R199" s="80">
        <f t="shared" si="21"/>
        <v>32.29</v>
      </c>
      <c r="S199" s="80">
        <f t="shared" si="22"/>
        <v>32.29</v>
      </c>
      <c r="T199" s="80">
        <f t="shared" si="22"/>
        <v>32.29</v>
      </c>
      <c r="U199" s="80">
        <f t="shared" si="22"/>
        <v>32.29</v>
      </c>
      <c r="V199" s="80">
        <f t="shared" si="22"/>
        <v>32.29</v>
      </c>
      <c r="W199" s="80">
        <f t="shared" si="22"/>
        <v>32.29</v>
      </c>
      <c r="X199" s="80">
        <f t="shared" si="22"/>
        <v>32.29</v>
      </c>
      <c r="Y199" s="80">
        <f t="shared" si="22"/>
        <v>32.29</v>
      </c>
    </row>
    <row r="200" spans="1:25" ht="15.75" x14ac:dyDescent="0.25">
      <c r="A200" s="75">
        <v>14</v>
      </c>
      <c r="B200" s="80">
        <f t="shared" si="23"/>
        <v>32.29</v>
      </c>
      <c r="C200" s="80">
        <f t="shared" si="21"/>
        <v>32.29</v>
      </c>
      <c r="D200" s="80">
        <f t="shared" si="21"/>
        <v>32.29</v>
      </c>
      <c r="E200" s="80">
        <f t="shared" si="21"/>
        <v>32.29</v>
      </c>
      <c r="F200" s="80">
        <f t="shared" si="21"/>
        <v>32.29</v>
      </c>
      <c r="G200" s="80">
        <f t="shared" si="21"/>
        <v>32.29</v>
      </c>
      <c r="H200" s="80">
        <f t="shared" si="21"/>
        <v>32.29</v>
      </c>
      <c r="I200" s="80">
        <f t="shared" si="21"/>
        <v>32.29</v>
      </c>
      <c r="J200" s="80">
        <f t="shared" si="21"/>
        <v>32.29</v>
      </c>
      <c r="K200" s="80">
        <f t="shared" si="21"/>
        <v>32.29</v>
      </c>
      <c r="L200" s="80">
        <f t="shared" si="21"/>
        <v>32.29</v>
      </c>
      <c r="M200" s="80">
        <f t="shared" si="21"/>
        <v>32.29</v>
      </c>
      <c r="N200" s="80">
        <f t="shared" si="21"/>
        <v>32.29</v>
      </c>
      <c r="O200" s="80">
        <f t="shared" si="21"/>
        <v>32.29</v>
      </c>
      <c r="P200" s="80">
        <f t="shared" si="21"/>
        <v>32.29</v>
      </c>
      <c r="Q200" s="80">
        <f t="shared" si="21"/>
        <v>32.29</v>
      </c>
      <c r="R200" s="80">
        <f t="shared" si="21"/>
        <v>32.29</v>
      </c>
      <c r="S200" s="80">
        <f t="shared" si="22"/>
        <v>32.29</v>
      </c>
      <c r="T200" s="80">
        <f t="shared" si="22"/>
        <v>32.29</v>
      </c>
      <c r="U200" s="80">
        <f t="shared" si="22"/>
        <v>32.29</v>
      </c>
      <c r="V200" s="80">
        <f t="shared" si="22"/>
        <v>32.29</v>
      </c>
      <c r="W200" s="80">
        <f t="shared" si="22"/>
        <v>32.29</v>
      </c>
      <c r="X200" s="80">
        <f t="shared" si="22"/>
        <v>32.29</v>
      </c>
      <c r="Y200" s="80">
        <f t="shared" si="22"/>
        <v>32.29</v>
      </c>
    </row>
    <row r="201" spans="1:25" ht="15.75" x14ac:dyDescent="0.25">
      <c r="A201" s="75">
        <v>15</v>
      </c>
      <c r="B201" s="80">
        <f t="shared" si="23"/>
        <v>32.29</v>
      </c>
      <c r="C201" s="80">
        <f t="shared" si="21"/>
        <v>32.29</v>
      </c>
      <c r="D201" s="80">
        <f t="shared" si="21"/>
        <v>32.29</v>
      </c>
      <c r="E201" s="80">
        <f t="shared" si="21"/>
        <v>32.29</v>
      </c>
      <c r="F201" s="80">
        <f t="shared" si="21"/>
        <v>32.29</v>
      </c>
      <c r="G201" s="80">
        <f t="shared" si="21"/>
        <v>32.29</v>
      </c>
      <c r="H201" s="80">
        <f t="shared" si="21"/>
        <v>32.29</v>
      </c>
      <c r="I201" s="80">
        <f t="shared" si="21"/>
        <v>32.29</v>
      </c>
      <c r="J201" s="80">
        <f t="shared" si="21"/>
        <v>32.29</v>
      </c>
      <c r="K201" s="80">
        <f t="shared" si="21"/>
        <v>32.29</v>
      </c>
      <c r="L201" s="80">
        <f t="shared" si="21"/>
        <v>32.29</v>
      </c>
      <c r="M201" s="80">
        <f t="shared" si="21"/>
        <v>32.29</v>
      </c>
      <c r="N201" s="80">
        <f t="shared" si="21"/>
        <v>32.29</v>
      </c>
      <c r="O201" s="80">
        <f t="shared" si="21"/>
        <v>32.29</v>
      </c>
      <c r="P201" s="80">
        <f t="shared" si="21"/>
        <v>32.29</v>
      </c>
      <c r="Q201" s="80">
        <f t="shared" si="21"/>
        <v>32.29</v>
      </c>
      <c r="R201" s="80">
        <f t="shared" si="21"/>
        <v>32.29</v>
      </c>
      <c r="S201" s="80">
        <f t="shared" si="22"/>
        <v>32.29</v>
      </c>
      <c r="T201" s="80">
        <f t="shared" si="22"/>
        <v>32.29</v>
      </c>
      <c r="U201" s="80">
        <f t="shared" si="22"/>
        <v>32.29</v>
      </c>
      <c r="V201" s="80">
        <f t="shared" si="22"/>
        <v>32.29</v>
      </c>
      <c r="W201" s="80">
        <f t="shared" si="22"/>
        <v>32.29</v>
      </c>
      <c r="X201" s="80">
        <f t="shared" si="22"/>
        <v>32.29</v>
      </c>
      <c r="Y201" s="80">
        <f t="shared" si="22"/>
        <v>32.29</v>
      </c>
    </row>
    <row r="202" spans="1:25" ht="15.75" x14ac:dyDescent="0.25">
      <c r="A202" s="75">
        <v>16</v>
      </c>
      <c r="B202" s="80">
        <f t="shared" si="23"/>
        <v>32.29</v>
      </c>
      <c r="C202" s="80">
        <f t="shared" si="21"/>
        <v>32.29</v>
      </c>
      <c r="D202" s="80">
        <f t="shared" si="21"/>
        <v>32.29</v>
      </c>
      <c r="E202" s="80">
        <f t="shared" si="21"/>
        <v>32.29</v>
      </c>
      <c r="F202" s="80">
        <f t="shared" si="21"/>
        <v>32.29</v>
      </c>
      <c r="G202" s="80">
        <f t="shared" si="21"/>
        <v>32.29</v>
      </c>
      <c r="H202" s="80">
        <f t="shared" si="21"/>
        <v>32.29</v>
      </c>
      <c r="I202" s="80">
        <f t="shared" si="21"/>
        <v>32.29</v>
      </c>
      <c r="J202" s="80">
        <f t="shared" si="21"/>
        <v>32.29</v>
      </c>
      <c r="K202" s="80">
        <f t="shared" si="21"/>
        <v>32.29</v>
      </c>
      <c r="L202" s="80">
        <f t="shared" si="21"/>
        <v>32.29</v>
      </c>
      <c r="M202" s="80">
        <f t="shared" si="21"/>
        <v>32.29</v>
      </c>
      <c r="N202" s="80">
        <f t="shared" si="21"/>
        <v>32.29</v>
      </c>
      <c r="O202" s="80">
        <f t="shared" si="21"/>
        <v>32.29</v>
      </c>
      <c r="P202" s="80">
        <f t="shared" si="21"/>
        <v>32.29</v>
      </c>
      <c r="Q202" s="80">
        <f t="shared" si="21"/>
        <v>32.29</v>
      </c>
      <c r="R202" s="80">
        <f t="shared" ref="R202:Y216" si="24">$B$187</f>
        <v>32.29</v>
      </c>
      <c r="S202" s="80">
        <f t="shared" si="22"/>
        <v>32.29</v>
      </c>
      <c r="T202" s="80">
        <f t="shared" si="22"/>
        <v>32.29</v>
      </c>
      <c r="U202" s="80">
        <f t="shared" si="22"/>
        <v>32.29</v>
      </c>
      <c r="V202" s="80">
        <f t="shared" si="22"/>
        <v>32.29</v>
      </c>
      <c r="W202" s="80">
        <f t="shared" si="22"/>
        <v>32.29</v>
      </c>
      <c r="X202" s="80">
        <f t="shared" si="22"/>
        <v>32.29</v>
      </c>
      <c r="Y202" s="80">
        <f t="shared" si="22"/>
        <v>32.29</v>
      </c>
    </row>
    <row r="203" spans="1:25" ht="15.75" x14ac:dyDescent="0.25">
      <c r="A203" s="75">
        <v>17</v>
      </c>
      <c r="B203" s="80">
        <f t="shared" si="23"/>
        <v>32.29</v>
      </c>
      <c r="C203" s="80">
        <f t="shared" si="23"/>
        <v>32.29</v>
      </c>
      <c r="D203" s="80">
        <f t="shared" si="23"/>
        <v>32.29</v>
      </c>
      <c r="E203" s="80">
        <f t="shared" si="23"/>
        <v>32.29</v>
      </c>
      <c r="F203" s="80">
        <f t="shared" si="23"/>
        <v>32.29</v>
      </c>
      <c r="G203" s="80">
        <f t="shared" si="23"/>
        <v>32.29</v>
      </c>
      <c r="H203" s="80">
        <f t="shared" si="23"/>
        <v>32.29</v>
      </c>
      <c r="I203" s="80">
        <f t="shared" si="23"/>
        <v>32.29</v>
      </c>
      <c r="J203" s="80">
        <f t="shared" si="23"/>
        <v>32.29</v>
      </c>
      <c r="K203" s="80">
        <f t="shared" si="23"/>
        <v>32.29</v>
      </c>
      <c r="L203" s="80">
        <f t="shared" si="23"/>
        <v>32.29</v>
      </c>
      <c r="M203" s="80">
        <f t="shared" si="23"/>
        <v>32.29</v>
      </c>
      <c r="N203" s="80">
        <f t="shared" si="23"/>
        <v>32.29</v>
      </c>
      <c r="O203" s="80">
        <f t="shared" si="23"/>
        <v>32.29</v>
      </c>
      <c r="P203" s="80">
        <f t="shared" si="23"/>
        <v>32.29</v>
      </c>
      <c r="Q203" s="80">
        <f t="shared" si="23"/>
        <v>32.29</v>
      </c>
      <c r="R203" s="80">
        <f t="shared" si="24"/>
        <v>32.29</v>
      </c>
      <c r="S203" s="80">
        <f t="shared" si="24"/>
        <v>32.29</v>
      </c>
      <c r="T203" s="80">
        <f t="shared" si="24"/>
        <v>32.29</v>
      </c>
      <c r="U203" s="80">
        <f t="shared" si="24"/>
        <v>32.29</v>
      </c>
      <c r="V203" s="80">
        <f t="shared" si="24"/>
        <v>32.29</v>
      </c>
      <c r="W203" s="80">
        <f t="shared" si="24"/>
        <v>32.29</v>
      </c>
      <c r="X203" s="80">
        <f t="shared" si="24"/>
        <v>32.29</v>
      </c>
      <c r="Y203" s="80">
        <f t="shared" si="24"/>
        <v>32.29</v>
      </c>
    </row>
    <row r="204" spans="1:25" ht="15.75" x14ac:dyDescent="0.25">
      <c r="A204" s="75">
        <v>18</v>
      </c>
      <c r="B204" s="80">
        <f t="shared" si="23"/>
        <v>32.29</v>
      </c>
      <c r="C204" s="80">
        <f t="shared" si="23"/>
        <v>32.29</v>
      </c>
      <c r="D204" s="80">
        <f t="shared" si="23"/>
        <v>32.29</v>
      </c>
      <c r="E204" s="80">
        <f t="shared" si="23"/>
        <v>32.29</v>
      </c>
      <c r="F204" s="80">
        <f t="shared" si="23"/>
        <v>32.29</v>
      </c>
      <c r="G204" s="80">
        <f t="shared" si="23"/>
        <v>32.29</v>
      </c>
      <c r="H204" s="80">
        <f t="shared" si="23"/>
        <v>32.29</v>
      </c>
      <c r="I204" s="80">
        <f t="shared" si="23"/>
        <v>32.29</v>
      </c>
      <c r="J204" s="80">
        <f t="shared" si="23"/>
        <v>32.29</v>
      </c>
      <c r="K204" s="80">
        <f t="shared" si="23"/>
        <v>32.29</v>
      </c>
      <c r="L204" s="80">
        <f t="shared" si="23"/>
        <v>32.29</v>
      </c>
      <c r="M204" s="80">
        <f t="shared" si="23"/>
        <v>32.29</v>
      </c>
      <c r="N204" s="80">
        <f t="shared" si="23"/>
        <v>32.29</v>
      </c>
      <c r="O204" s="80">
        <f t="shared" si="23"/>
        <v>32.29</v>
      </c>
      <c r="P204" s="80">
        <f t="shared" si="23"/>
        <v>32.29</v>
      </c>
      <c r="Q204" s="80">
        <f t="shared" si="23"/>
        <v>32.29</v>
      </c>
      <c r="R204" s="80">
        <f t="shared" si="24"/>
        <v>32.29</v>
      </c>
      <c r="S204" s="80">
        <f t="shared" si="24"/>
        <v>32.29</v>
      </c>
      <c r="T204" s="80">
        <f t="shared" si="24"/>
        <v>32.29</v>
      </c>
      <c r="U204" s="80">
        <f t="shared" si="24"/>
        <v>32.29</v>
      </c>
      <c r="V204" s="80">
        <f t="shared" si="24"/>
        <v>32.29</v>
      </c>
      <c r="W204" s="80">
        <f t="shared" si="24"/>
        <v>32.29</v>
      </c>
      <c r="X204" s="80">
        <f t="shared" si="24"/>
        <v>32.29</v>
      </c>
      <c r="Y204" s="80">
        <f t="shared" si="24"/>
        <v>32.29</v>
      </c>
    </row>
    <row r="205" spans="1:25" ht="15.75" x14ac:dyDescent="0.25">
      <c r="A205" s="75">
        <v>19</v>
      </c>
      <c r="B205" s="80">
        <f t="shared" si="23"/>
        <v>32.29</v>
      </c>
      <c r="C205" s="80">
        <f t="shared" si="23"/>
        <v>32.29</v>
      </c>
      <c r="D205" s="80">
        <f t="shared" si="23"/>
        <v>32.29</v>
      </c>
      <c r="E205" s="80">
        <f t="shared" si="23"/>
        <v>32.29</v>
      </c>
      <c r="F205" s="80">
        <f t="shared" si="23"/>
        <v>32.29</v>
      </c>
      <c r="G205" s="80">
        <f t="shared" si="23"/>
        <v>32.29</v>
      </c>
      <c r="H205" s="80">
        <f t="shared" si="23"/>
        <v>32.29</v>
      </c>
      <c r="I205" s="80">
        <f t="shared" si="23"/>
        <v>32.29</v>
      </c>
      <c r="J205" s="80">
        <f t="shared" si="23"/>
        <v>32.29</v>
      </c>
      <c r="K205" s="80">
        <f t="shared" si="23"/>
        <v>32.29</v>
      </c>
      <c r="L205" s="80">
        <f t="shared" si="23"/>
        <v>32.29</v>
      </c>
      <c r="M205" s="80">
        <f t="shared" si="23"/>
        <v>32.29</v>
      </c>
      <c r="N205" s="80">
        <f t="shared" si="23"/>
        <v>32.29</v>
      </c>
      <c r="O205" s="80">
        <f t="shared" si="23"/>
        <v>32.29</v>
      </c>
      <c r="P205" s="80">
        <f t="shared" si="23"/>
        <v>32.29</v>
      </c>
      <c r="Q205" s="80">
        <f t="shared" si="23"/>
        <v>32.29</v>
      </c>
      <c r="R205" s="80">
        <f t="shared" si="24"/>
        <v>32.29</v>
      </c>
      <c r="S205" s="80">
        <f t="shared" si="24"/>
        <v>32.29</v>
      </c>
      <c r="T205" s="80">
        <f t="shared" si="24"/>
        <v>32.29</v>
      </c>
      <c r="U205" s="80">
        <f t="shared" si="24"/>
        <v>32.29</v>
      </c>
      <c r="V205" s="80">
        <f t="shared" si="24"/>
        <v>32.29</v>
      </c>
      <c r="W205" s="80">
        <f t="shared" si="24"/>
        <v>32.29</v>
      </c>
      <c r="X205" s="80">
        <f t="shared" si="24"/>
        <v>32.29</v>
      </c>
      <c r="Y205" s="80">
        <f t="shared" si="24"/>
        <v>32.29</v>
      </c>
    </row>
    <row r="206" spans="1:25" ht="15.75" x14ac:dyDescent="0.25">
      <c r="A206" s="75">
        <v>20</v>
      </c>
      <c r="B206" s="80">
        <f t="shared" si="23"/>
        <v>32.29</v>
      </c>
      <c r="C206" s="80">
        <f t="shared" si="23"/>
        <v>32.29</v>
      </c>
      <c r="D206" s="80">
        <f t="shared" si="23"/>
        <v>32.29</v>
      </c>
      <c r="E206" s="80">
        <f t="shared" si="23"/>
        <v>32.29</v>
      </c>
      <c r="F206" s="80">
        <f t="shared" si="23"/>
        <v>32.29</v>
      </c>
      <c r="G206" s="80">
        <f t="shared" si="23"/>
        <v>32.29</v>
      </c>
      <c r="H206" s="80">
        <f t="shared" si="23"/>
        <v>32.29</v>
      </c>
      <c r="I206" s="80">
        <f t="shared" si="23"/>
        <v>32.29</v>
      </c>
      <c r="J206" s="80">
        <f t="shared" si="23"/>
        <v>32.29</v>
      </c>
      <c r="K206" s="80">
        <f t="shared" si="23"/>
        <v>32.29</v>
      </c>
      <c r="L206" s="80">
        <f t="shared" si="23"/>
        <v>32.29</v>
      </c>
      <c r="M206" s="80">
        <f t="shared" si="23"/>
        <v>32.29</v>
      </c>
      <c r="N206" s="80">
        <f t="shared" si="23"/>
        <v>32.29</v>
      </c>
      <c r="O206" s="80">
        <f t="shared" si="23"/>
        <v>32.29</v>
      </c>
      <c r="P206" s="80">
        <f t="shared" si="23"/>
        <v>32.29</v>
      </c>
      <c r="Q206" s="80">
        <f t="shared" si="23"/>
        <v>32.29</v>
      </c>
      <c r="R206" s="80">
        <f t="shared" si="24"/>
        <v>32.29</v>
      </c>
      <c r="S206" s="80">
        <f t="shared" si="24"/>
        <v>32.29</v>
      </c>
      <c r="T206" s="80">
        <f t="shared" si="24"/>
        <v>32.29</v>
      </c>
      <c r="U206" s="80">
        <f t="shared" si="24"/>
        <v>32.29</v>
      </c>
      <c r="V206" s="80">
        <f t="shared" si="24"/>
        <v>32.29</v>
      </c>
      <c r="W206" s="80">
        <f t="shared" si="24"/>
        <v>32.29</v>
      </c>
      <c r="X206" s="80">
        <f t="shared" si="24"/>
        <v>32.29</v>
      </c>
      <c r="Y206" s="80">
        <f t="shared" si="24"/>
        <v>32.29</v>
      </c>
    </row>
    <row r="207" spans="1:25" ht="15.75" x14ac:dyDescent="0.25">
      <c r="A207" s="75">
        <v>21</v>
      </c>
      <c r="B207" s="80">
        <f t="shared" si="23"/>
        <v>32.29</v>
      </c>
      <c r="C207" s="80">
        <f t="shared" si="23"/>
        <v>32.29</v>
      </c>
      <c r="D207" s="80">
        <f t="shared" si="23"/>
        <v>32.29</v>
      </c>
      <c r="E207" s="80">
        <f t="shared" si="23"/>
        <v>32.29</v>
      </c>
      <c r="F207" s="80">
        <f t="shared" si="23"/>
        <v>32.29</v>
      </c>
      <c r="G207" s="80">
        <f t="shared" si="23"/>
        <v>32.29</v>
      </c>
      <c r="H207" s="80">
        <f t="shared" si="23"/>
        <v>32.29</v>
      </c>
      <c r="I207" s="80">
        <f t="shared" si="23"/>
        <v>32.29</v>
      </c>
      <c r="J207" s="80">
        <f t="shared" si="23"/>
        <v>32.29</v>
      </c>
      <c r="K207" s="80">
        <f t="shared" si="23"/>
        <v>32.29</v>
      </c>
      <c r="L207" s="80">
        <f t="shared" si="23"/>
        <v>32.29</v>
      </c>
      <c r="M207" s="80">
        <f t="shared" si="23"/>
        <v>32.29</v>
      </c>
      <c r="N207" s="80">
        <f t="shared" si="23"/>
        <v>32.29</v>
      </c>
      <c r="O207" s="80">
        <f t="shared" si="23"/>
        <v>32.29</v>
      </c>
      <c r="P207" s="80">
        <f t="shared" si="23"/>
        <v>32.29</v>
      </c>
      <c r="Q207" s="80">
        <f t="shared" si="23"/>
        <v>32.29</v>
      </c>
      <c r="R207" s="80">
        <f t="shared" si="24"/>
        <v>32.29</v>
      </c>
      <c r="S207" s="80">
        <f t="shared" si="24"/>
        <v>32.29</v>
      </c>
      <c r="T207" s="80">
        <f t="shared" si="24"/>
        <v>32.29</v>
      </c>
      <c r="U207" s="80">
        <f t="shared" si="24"/>
        <v>32.29</v>
      </c>
      <c r="V207" s="80">
        <f t="shared" si="24"/>
        <v>32.29</v>
      </c>
      <c r="W207" s="80">
        <f t="shared" si="24"/>
        <v>32.29</v>
      </c>
      <c r="X207" s="80">
        <f t="shared" si="24"/>
        <v>32.29</v>
      </c>
      <c r="Y207" s="80">
        <f t="shared" si="24"/>
        <v>32.29</v>
      </c>
    </row>
    <row r="208" spans="1:25" ht="15.75" x14ac:dyDescent="0.25">
      <c r="A208" s="75">
        <v>22</v>
      </c>
      <c r="B208" s="80">
        <f t="shared" si="23"/>
        <v>32.29</v>
      </c>
      <c r="C208" s="80">
        <f t="shared" si="23"/>
        <v>32.29</v>
      </c>
      <c r="D208" s="80">
        <f t="shared" si="23"/>
        <v>32.29</v>
      </c>
      <c r="E208" s="80">
        <f t="shared" si="23"/>
        <v>32.29</v>
      </c>
      <c r="F208" s="80">
        <f t="shared" si="23"/>
        <v>32.29</v>
      </c>
      <c r="G208" s="80">
        <f t="shared" si="23"/>
        <v>32.29</v>
      </c>
      <c r="H208" s="80">
        <f t="shared" si="23"/>
        <v>32.29</v>
      </c>
      <c r="I208" s="80">
        <f t="shared" si="23"/>
        <v>32.29</v>
      </c>
      <c r="J208" s="80">
        <f t="shared" si="23"/>
        <v>32.29</v>
      </c>
      <c r="K208" s="80">
        <f t="shared" si="23"/>
        <v>32.29</v>
      </c>
      <c r="L208" s="80">
        <f t="shared" si="23"/>
        <v>32.29</v>
      </c>
      <c r="M208" s="80">
        <f t="shared" si="23"/>
        <v>32.29</v>
      </c>
      <c r="N208" s="80">
        <f t="shared" si="23"/>
        <v>32.29</v>
      </c>
      <c r="O208" s="80">
        <f t="shared" si="23"/>
        <v>32.29</v>
      </c>
      <c r="P208" s="80">
        <f t="shared" si="23"/>
        <v>32.29</v>
      </c>
      <c r="Q208" s="80">
        <f t="shared" si="23"/>
        <v>32.29</v>
      </c>
      <c r="R208" s="80">
        <f t="shared" si="24"/>
        <v>32.29</v>
      </c>
      <c r="S208" s="80">
        <f t="shared" si="24"/>
        <v>32.29</v>
      </c>
      <c r="T208" s="80">
        <f t="shared" si="24"/>
        <v>32.29</v>
      </c>
      <c r="U208" s="80">
        <f t="shared" si="24"/>
        <v>32.29</v>
      </c>
      <c r="V208" s="80">
        <f t="shared" si="24"/>
        <v>32.29</v>
      </c>
      <c r="W208" s="80">
        <f t="shared" si="24"/>
        <v>32.29</v>
      </c>
      <c r="X208" s="80">
        <f t="shared" si="24"/>
        <v>32.29</v>
      </c>
      <c r="Y208" s="80">
        <f t="shared" si="24"/>
        <v>32.29</v>
      </c>
    </row>
    <row r="209" spans="1:25" ht="15.75" x14ac:dyDescent="0.25">
      <c r="A209" s="75">
        <v>23</v>
      </c>
      <c r="B209" s="80">
        <f t="shared" si="23"/>
        <v>32.29</v>
      </c>
      <c r="C209" s="80">
        <f t="shared" si="23"/>
        <v>32.29</v>
      </c>
      <c r="D209" s="80">
        <f t="shared" si="23"/>
        <v>32.29</v>
      </c>
      <c r="E209" s="80">
        <f t="shared" si="23"/>
        <v>32.29</v>
      </c>
      <c r="F209" s="80">
        <f t="shared" si="23"/>
        <v>32.29</v>
      </c>
      <c r="G209" s="80">
        <f t="shared" si="23"/>
        <v>32.29</v>
      </c>
      <c r="H209" s="80">
        <f t="shared" si="23"/>
        <v>32.29</v>
      </c>
      <c r="I209" s="80">
        <f t="shared" si="23"/>
        <v>32.29</v>
      </c>
      <c r="J209" s="80">
        <f t="shared" si="23"/>
        <v>32.29</v>
      </c>
      <c r="K209" s="80">
        <f t="shared" si="23"/>
        <v>32.29</v>
      </c>
      <c r="L209" s="80">
        <f t="shared" si="23"/>
        <v>32.29</v>
      </c>
      <c r="M209" s="80">
        <f t="shared" si="23"/>
        <v>32.29</v>
      </c>
      <c r="N209" s="80">
        <f t="shared" si="23"/>
        <v>32.29</v>
      </c>
      <c r="O209" s="80">
        <f t="shared" si="23"/>
        <v>32.29</v>
      </c>
      <c r="P209" s="80">
        <f t="shared" si="23"/>
        <v>32.29</v>
      </c>
      <c r="Q209" s="80">
        <f t="shared" si="23"/>
        <v>32.29</v>
      </c>
      <c r="R209" s="80">
        <f t="shared" si="24"/>
        <v>32.29</v>
      </c>
      <c r="S209" s="80">
        <f t="shared" si="24"/>
        <v>32.29</v>
      </c>
      <c r="T209" s="80">
        <f t="shared" si="24"/>
        <v>32.29</v>
      </c>
      <c r="U209" s="80">
        <f t="shared" si="24"/>
        <v>32.29</v>
      </c>
      <c r="V209" s="80">
        <f t="shared" si="24"/>
        <v>32.29</v>
      </c>
      <c r="W209" s="80">
        <f t="shared" si="24"/>
        <v>32.29</v>
      </c>
      <c r="X209" s="80">
        <f t="shared" si="24"/>
        <v>32.29</v>
      </c>
      <c r="Y209" s="80">
        <f t="shared" si="24"/>
        <v>32.29</v>
      </c>
    </row>
    <row r="210" spans="1:25" ht="15.75" x14ac:dyDescent="0.25">
      <c r="A210" s="75">
        <v>24</v>
      </c>
      <c r="B210" s="80">
        <f t="shared" si="23"/>
        <v>32.29</v>
      </c>
      <c r="C210" s="80">
        <f t="shared" si="23"/>
        <v>32.29</v>
      </c>
      <c r="D210" s="80">
        <f t="shared" si="23"/>
        <v>32.29</v>
      </c>
      <c r="E210" s="80">
        <f t="shared" si="23"/>
        <v>32.29</v>
      </c>
      <c r="F210" s="80">
        <f t="shared" si="23"/>
        <v>32.29</v>
      </c>
      <c r="G210" s="80">
        <f t="shared" si="23"/>
        <v>32.29</v>
      </c>
      <c r="H210" s="80">
        <f t="shared" si="23"/>
        <v>32.29</v>
      </c>
      <c r="I210" s="80">
        <f t="shared" si="23"/>
        <v>32.29</v>
      </c>
      <c r="J210" s="80">
        <f t="shared" si="23"/>
        <v>32.29</v>
      </c>
      <c r="K210" s="80">
        <f t="shared" si="23"/>
        <v>32.29</v>
      </c>
      <c r="L210" s="80">
        <f t="shared" si="23"/>
        <v>32.29</v>
      </c>
      <c r="M210" s="80">
        <f t="shared" si="23"/>
        <v>32.29</v>
      </c>
      <c r="N210" s="80">
        <f t="shared" si="23"/>
        <v>32.29</v>
      </c>
      <c r="O210" s="80">
        <f t="shared" si="23"/>
        <v>32.29</v>
      </c>
      <c r="P210" s="80">
        <f t="shared" si="23"/>
        <v>32.29</v>
      </c>
      <c r="Q210" s="80">
        <f t="shared" si="23"/>
        <v>32.29</v>
      </c>
      <c r="R210" s="80">
        <f t="shared" si="24"/>
        <v>32.29</v>
      </c>
      <c r="S210" s="80">
        <f t="shared" si="24"/>
        <v>32.29</v>
      </c>
      <c r="T210" s="80">
        <f t="shared" si="24"/>
        <v>32.29</v>
      </c>
      <c r="U210" s="80">
        <f t="shared" si="24"/>
        <v>32.29</v>
      </c>
      <c r="V210" s="80">
        <f t="shared" si="24"/>
        <v>32.29</v>
      </c>
      <c r="W210" s="80">
        <f t="shared" si="24"/>
        <v>32.29</v>
      </c>
      <c r="X210" s="80">
        <f t="shared" si="24"/>
        <v>32.29</v>
      </c>
      <c r="Y210" s="80">
        <f t="shared" si="24"/>
        <v>32.29</v>
      </c>
    </row>
    <row r="211" spans="1:25" ht="15.75" x14ac:dyDescent="0.25">
      <c r="A211" s="75">
        <v>25</v>
      </c>
      <c r="B211" s="80">
        <f t="shared" si="23"/>
        <v>32.29</v>
      </c>
      <c r="C211" s="80">
        <f t="shared" si="23"/>
        <v>32.29</v>
      </c>
      <c r="D211" s="80">
        <f t="shared" si="23"/>
        <v>32.29</v>
      </c>
      <c r="E211" s="80">
        <f t="shared" si="23"/>
        <v>32.29</v>
      </c>
      <c r="F211" s="80">
        <f t="shared" si="23"/>
        <v>32.29</v>
      </c>
      <c r="G211" s="80">
        <f t="shared" si="23"/>
        <v>32.29</v>
      </c>
      <c r="H211" s="80">
        <f t="shared" si="23"/>
        <v>32.29</v>
      </c>
      <c r="I211" s="80">
        <f t="shared" si="23"/>
        <v>32.29</v>
      </c>
      <c r="J211" s="80">
        <f t="shared" si="23"/>
        <v>32.29</v>
      </c>
      <c r="K211" s="80">
        <f t="shared" si="23"/>
        <v>32.29</v>
      </c>
      <c r="L211" s="80">
        <f t="shared" si="23"/>
        <v>32.29</v>
      </c>
      <c r="M211" s="80">
        <f t="shared" si="23"/>
        <v>32.29</v>
      </c>
      <c r="N211" s="80">
        <f t="shared" si="23"/>
        <v>32.29</v>
      </c>
      <c r="O211" s="80">
        <f t="shared" si="23"/>
        <v>32.29</v>
      </c>
      <c r="P211" s="80">
        <f t="shared" si="23"/>
        <v>32.29</v>
      </c>
      <c r="Q211" s="80">
        <f t="shared" si="23"/>
        <v>32.29</v>
      </c>
      <c r="R211" s="80">
        <f t="shared" si="24"/>
        <v>32.29</v>
      </c>
      <c r="S211" s="80">
        <f t="shared" si="24"/>
        <v>32.29</v>
      </c>
      <c r="T211" s="80">
        <f t="shared" si="24"/>
        <v>32.29</v>
      </c>
      <c r="U211" s="80">
        <f t="shared" si="24"/>
        <v>32.29</v>
      </c>
      <c r="V211" s="80">
        <f t="shared" si="24"/>
        <v>32.29</v>
      </c>
      <c r="W211" s="80">
        <f t="shared" si="24"/>
        <v>32.29</v>
      </c>
      <c r="X211" s="80">
        <f t="shared" si="24"/>
        <v>32.29</v>
      </c>
      <c r="Y211" s="80">
        <f t="shared" si="24"/>
        <v>32.29</v>
      </c>
    </row>
    <row r="212" spans="1:25" ht="15.75" x14ac:dyDescent="0.25">
      <c r="A212" s="75">
        <v>26</v>
      </c>
      <c r="B212" s="80">
        <f t="shared" si="23"/>
        <v>32.29</v>
      </c>
      <c r="C212" s="80">
        <f t="shared" si="23"/>
        <v>32.29</v>
      </c>
      <c r="D212" s="80">
        <f t="shared" si="23"/>
        <v>32.29</v>
      </c>
      <c r="E212" s="80">
        <f t="shared" si="23"/>
        <v>32.29</v>
      </c>
      <c r="F212" s="80">
        <f t="shared" si="23"/>
        <v>32.29</v>
      </c>
      <c r="G212" s="80">
        <f t="shared" si="23"/>
        <v>32.29</v>
      </c>
      <c r="H212" s="80">
        <f t="shared" si="23"/>
        <v>32.29</v>
      </c>
      <c r="I212" s="80">
        <f t="shared" si="23"/>
        <v>32.29</v>
      </c>
      <c r="J212" s="80">
        <f t="shared" si="23"/>
        <v>32.29</v>
      </c>
      <c r="K212" s="80">
        <f t="shared" si="23"/>
        <v>32.29</v>
      </c>
      <c r="L212" s="80">
        <f t="shared" si="23"/>
        <v>32.29</v>
      </c>
      <c r="M212" s="80">
        <f t="shared" si="23"/>
        <v>32.29</v>
      </c>
      <c r="N212" s="80">
        <f t="shared" si="23"/>
        <v>32.29</v>
      </c>
      <c r="O212" s="80">
        <f t="shared" si="23"/>
        <v>32.29</v>
      </c>
      <c r="P212" s="80">
        <f t="shared" si="23"/>
        <v>32.29</v>
      </c>
      <c r="Q212" s="80">
        <f t="shared" si="23"/>
        <v>32.29</v>
      </c>
      <c r="R212" s="80">
        <f t="shared" si="24"/>
        <v>32.29</v>
      </c>
      <c r="S212" s="80">
        <f t="shared" si="24"/>
        <v>32.29</v>
      </c>
      <c r="T212" s="80">
        <f t="shared" si="24"/>
        <v>32.29</v>
      </c>
      <c r="U212" s="80">
        <f t="shared" si="24"/>
        <v>32.29</v>
      </c>
      <c r="V212" s="80">
        <f t="shared" si="24"/>
        <v>32.29</v>
      </c>
      <c r="W212" s="80">
        <f t="shared" si="24"/>
        <v>32.29</v>
      </c>
      <c r="X212" s="80">
        <f t="shared" si="24"/>
        <v>32.29</v>
      </c>
      <c r="Y212" s="80">
        <f t="shared" si="24"/>
        <v>32.29</v>
      </c>
    </row>
    <row r="213" spans="1:25" ht="15.75" x14ac:dyDescent="0.25">
      <c r="A213" s="75">
        <v>27</v>
      </c>
      <c r="B213" s="80">
        <f t="shared" si="23"/>
        <v>32.29</v>
      </c>
      <c r="C213" s="80">
        <f t="shared" si="23"/>
        <v>32.29</v>
      </c>
      <c r="D213" s="80">
        <f t="shared" si="23"/>
        <v>32.29</v>
      </c>
      <c r="E213" s="80">
        <f t="shared" si="23"/>
        <v>32.29</v>
      </c>
      <c r="F213" s="80">
        <f t="shared" si="23"/>
        <v>32.29</v>
      </c>
      <c r="G213" s="80">
        <f t="shared" si="23"/>
        <v>32.29</v>
      </c>
      <c r="H213" s="80">
        <f t="shared" si="23"/>
        <v>32.29</v>
      </c>
      <c r="I213" s="80">
        <f t="shared" si="23"/>
        <v>32.29</v>
      </c>
      <c r="J213" s="80">
        <f t="shared" si="23"/>
        <v>32.29</v>
      </c>
      <c r="K213" s="80">
        <f t="shared" si="23"/>
        <v>32.29</v>
      </c>
      <c r="L213" s="80">
        <f t="shared" si="23"/>
        <v>32.29</v>
      </c>
      <c r="M213" s="80">
        <f t="shared" si="23"/>
        <v>32.29</v>
      </c>
      <c r="N213" s="80">
        <f t="shared" si="23"/>
        <v>32.29</v>
      </c>
      <c r="O213" s="80">
        <f t="shared" si="23"/>
        <v>32.29</v>
      </c>
      <c r="P213" s="80">
        <f t="shared" si="23"/>
        <v>32.29</v>
      </c>
      <c r="Q213" s="80">
        <f t="shared" si="23"/>
        <v>32.29</v>
      </c>
      <c r="R213" s="80">
        <f t="shared" si="24"/>
        <v>32.29</v>
      </c>
      <c r="S213" s="80">
        <f t="shared" si="24"/>
        <v>32.29</v>
      </c>
      <c r="T213" s="80">
        <f t="shared" si="24"/>
        <v>32.29</v>
      </c>
      <c r="U213" s="80">
        <f t="shared" si="24"/>
        <v>32.29</v>
      </c>
      <c r="V213" s="80">
        <f t="shared" si="24"/>
        <v>32.29</v>
      </c>
      <c r="W213" s="80">
        <f t="shared" si="24"/>
        <v>32.29</v>
      </c>
      <c r="X213" s="80">
        <f t="shared" si="24"/>
        <v>32.29</v>
      </c>
      <c r="Y213" s="80">
        <f t="shared" si="24"/>
        <v>32.29</v>
      </c>
    </row>
    <row r="214" spans="1:25" ht="15.75" x14ac:dyDescent="0.25">
      <c r="A214" s="75">
        <v>28</v>
      </c>
      <c r="B214" s="80">
        <f t="shared" si="23"/>
        <v>32.29</v>
      </c>
      <c r="C214" s="80">
        <f t="shared" si="23"/>
        <v>32.29</v>
      </c>
      <c r="D214" s="80">
        <f t="shared" si="23"/>
        <v>32.29</v>
      </c>
      <c r="E214" s="80">
        <f t="shared" si="23"/>
        <v>32.29</v>
      </c>
      <c r="F214" s="80">
        <f t="shared" si="23"/>
        <v>32.29</v>
      </c>
      <c r="G214" s="80">
        <f t="shared" si="23"/>
        <v>32.29</v>
      </c>
      <c r="H214" s="80">
        <f t="shared" si="23"/>
        <v>32.29</v>
      </c>
      <c r="I214" s="80">
        <f t="shared" si="23"/>
        <v>32.29</v>
      </c>
      <c r="J214" s="80">
        <f t="shared" si="23"/>
        <v>32.29</v>
      </c>
      <c r="K214" s="80">
        <f t="shared" si="23"/>
        <v>32.29</v>
      </c>
      <c r="L214" s="80">
        <f t="shared" si="23"/>
        <v>32.29</v>
      </c>
      <c r="M214" s="80">
        <f t="shared" si="23"/>
        <v>32.29</v>
      </c>
      <c r="N214" s="80">
        <f t="shared" si="23"/>
        <v>32.29</v>
      </c>
      <c r="O214" s="80">
        <f t="shared" si="23"/>
        <v>32.29</v>
      </c>
      <c r="P214" s="80">
        <f t="shared" si="23"/>
        <v>32.29</v>
      </c>
      <c r="Q214" s="80">
        <f t="shared" si="23"/>
        <v>32.29</v>
      </c>
      <c r="R214" s="80">
        <f t="shared" si="24"/>
        <v>32.29</v>
      </c>
      <c r="S214" s="80">
        <f t="shared" si="24"/>
        <v>32.29</v>
      </c>
      <c r="T214" s="80">
        <f t="shared" si="24"/>
        <v>32.29</v>
      </c>
      <c r="U214" s="80">
        <f t="shared" si="24"/>
        <v>32.29</v>
      </c>
      <c r="V214" s="80">
        <f t="shared" si="24"/>
        <v>32.29</v>
      </c>
      <c r="W214" s="80">
        <f t="shared" si="24"/>
        <v>32.29</v>
      </c>
      <c r="X214" s="80">
        <f t="shared" si="24"/>
        <v>32.29</v>
      </c>
      <c r="Y214" s="80">
        <f t="shared" si="24"/>
        <v>32.29</v>
      </c>
    </row>
    <row r="215" spans="1:25" ht="15.75" x14ac:dyDescent="0.25">
      <c r="A215" s="75">
        <v>29</v>
      </c>
      <c r="B215" s="80">
        <f t="shared" si="23"/>
        <v>32.29</v>
      </c>
      <c r="C215" s="80">
        <f t="shared" si="23"/>
        <v>32.29</v>
      </c>
      <c r="D215" s="80">
        <f t="shared" si="23"/>
        <v>32.29</v>
      </c>
      <c r="E215" s="80">
        <f t="shared" si="23"/>
        <v>32.29</v>
      </c>
      <c r="F215" s="80">
        <f t="shared" si="23"/>
        <v>32.29</v>
      </c>
      <c r="G215" s="80">
        <f t="shared" si="23"/>
        <v>32.29</v>
      </c>
      <c r="H215" s="80">
        <f t="shared" si="23"/>
        <v>32.29</v>
      </c>
      <c r="I215" s="80">
        <f t="shared" si="23"/>
        <v>32.29</v>
      </c>
      <c r="J215" s="80">
        <f t="shared" si="23"/>
        <v>32.29</v>
      </c>
      <c r="K215" s="80">
        <f t="shared" si="23"/>
        <v>32.29</v>
      </c>
      <c r="L215" s="80">
        <f t="shared" si="23"/>
        <v>32.29</v>
      </c>
      <c r="M215" s="80">
        <f t="shared" si="23"/>
        <v>32.29</v>
      </c>
      <c r="N215" s="80">
        <f t="shared" si="23"/>
        <v>32.29</v>
      </c>
      <c r="O215" s="80">
        <f t="shared" si="23"/>
        <v>32.29</v>
      </c>
      <c r="P215" s="80">
        <f t="shared" si="23"/>
        <v>32.29</v>
      </c>
      <c r="Q215" s="80">
        <f t="shared" si="23"/>
        <v>32.29</v>
      </c>
      <c r="R215" s="80">
        <f t="shared" si="24"/>
        <v>32.29</v>
      </c>
      <c r="S215" s="80">
        <f t="shared" si="24"/>
        <v>32.29</v>
      </c>
      <c r="T215" s="80">
        <f t="shared" si="24"/>
        <v>32.29</v>
      </c>
      <c r="U215" s="80">
        <f t="shared" si="24"/>
        <v>32.29</v>
      </c>
      <c r="V215" s="80">
        <f t="shared" si="24"/>
        <v>32.29</v>
      </c>
      <c r="W215" s="80">
        <f t="shared" si="24"/>
        <v>32.29</v>
      </c>
      <c r="X215" s="80">
        <f t="shared" si="24"/>
        <v>32.29</v>
      </c>
      <c r="Y215" s="80">
        <f t="shared" si="24"/>
        <v>32.29</v>
      </c>
    </row>
    <row r="216" spans="1:25" ht="15.75" x14ac:dyDescent="0.25">
      <c r="A216" s="75">
        <v>30</v>
      </c>
      <c r="B216" s="80">
        <f t="shared" si="23"/>
        <v>32.29</v>
      </c>
      <c r="C216" s="80">
        <f t="shared" si="23"/>
        <v>32.29</v>
      </c>
      <c r="D216" s="80">
        <f t="shared" si="23"/>
        <v>32.29</v>
      </c>
      <c r="E216" s="80">
        <f t="shared" si="23"/>
        <v>32.29</v>
      </c>
      <c r="F216" s="80">
        <f t="shared" si="23"/>
        <v>32.29</v>
      </c>
      <c r="G216" s="80">
        <f t="shared" si="23"/>
        <v>32.29</v>
      </c>
      <c r="H216" s="80">
        <f t="shared" si="23"/>
        <v>32.29</v>
      </c>
      <c r="I216" s="80">
        <f t="shared" si="23"/>
        <v>32.29</v>
      </c>
      <c r="J216" s="80">
        <f t="shared" si="23"/>
        <v>32.29</v>
      </c>
      <c r="K216" s="80">
        <f t="shared" si="23"/>
        <v>32.29</v>
      </c>
      <c r="L216" s="80">
        <f t="shared" si="23"/>
        <v>32.29</v>
      </c>
      <c r="M216" s="80">
        <f t="shared" si="23"/>
        <v>32.29</v>
      </c>
      <c r="N216" s="80">
        <f t="shared" si="23"/>
        <v>32.29</v>
      </c>
      <c r="O216" s="80">
        <f t="shared" si="23"/>
        <v>32.29</v>
      </c>
      <c r="P216" s="80">
        <f t="shared" si="23"/>
        <v>32.29</v>
      </c>
      <c r="Q216" s="80">
        <f t="shared" si="23"/>
        <v>32.29</v>
      </c>
      <c r="R216" s="80">
        <f t="shared" si="24"/>
        <v>32.29</v>
      </c>
      <c r="S216" s="80">
        <f t="shared" si="24"/>
        <v>32.29</v>
      </c>
      <c r="T216" s="80">
        <f t="shared" si="24"/>
        <v>32.29</v>
      </c>
      <c r="U216" s="80">
        <f t="shared" si="24"/>
        <v>32.29</v>
      </c>
      <c r="V216" s="80">
        <f t="shared" si="24"/>
        <v>32.29</v>
      </c>
      <c r="W216" s="80">
        <f t="shared" si="24"/>
        <v>32.29</v>
      </c>
      <c r="X216" s="80">
        <f t="shared" si="24"/>
        <v>32.29</v>
      </c>
      <c r="Y216" s="80">
        <f t="shared" si="24"/>
        <v>32.29</v>
      </c>
    </row>
    <row r="217" spans="1:25" ht="15.75" hidden="1" outlineLevel="1" x14ac:dyDescent="0.25">
      <c r="A217" s="75"/>
      <c r="B217" s="80"/>
      <c r="C217" s="80"/>
      <c r="D217" s="80"/>
      <c r="E217" s="80"/>
      <c r="F217" s="80"/>
      <c r="G217" s="80"/>
      <c r="H217" s="80"/>
      <c r="I217" s="80"/>
      <c r="J217" s="80"/>
      <c r="K217" s="80"/>
      <c r="L217" s="80"/>
      <c r="M217" s="80"/>
      <c r="N217" s="80"/>
      <c r="O217" s="80"/>
      <c r="P217" s="80"/>
      <c r="Q217" s="80"/>
      <c r="R217" s="80"/>
      <c r="S217" s="80"/>
      <c r="T217" s="80"/>
      <c r="U217" s="80"/>
      <c r="V217" s="80"/>
      <c r="W217" s="80"/>
      <c r="X217" s="80"/>
      <c r="Y217" s="80"/>
    </row>
    <row r="218" spans="1:25" collapsed="1" x14ac:dyDescent="0.25">
      <c r="Y218" s="95"/>
    </row>
    <row r="220" spans="1:25" ht="15.75" customHeight="1" x14ac:dyDescent="0.25"/>
    <row r="229" ht="17.45" customHeight="1" x14ac:dyDescent="0.25"/>
    <row r="230" ht="17.45" customHeight="1" x14ac:dyDescent="0.25"/>
    <row r="231" ht="17.45" customHeight="1" x14ac:dyDescent="0.25"/>
    <row r="232" ht="17.45" customHeight="1" x14ac:dyDescent="0.25"/>
    <row r="233" ht="17.45" customHeight="1" x14ac:dyDescent="0.25"/>
    <row r="234" ht="17.45" customHeight="1" x14ac:dyDescent="0.25"/>
    <row r="235" ht="17.45" customHeight="1" x14ac:dyDescent="0.25"/>
    <row r="254" ht="15.75" customHeight="1" x14ac:dyDescent="0.25"/>
    <row r="288" ht="15.75" customHeight="1" x14ac:dyDescent="0.25"/>
    <row r="322" ht="15.75" customHeight="1" x14ac:dyDescent="0.25"/>
    <row r="356" ht="15" customHeight="1" x14ac:dyDescent="0.25"/>
    <row r="390" ht="15.75" customHeight="1" x14ac:dyDescent="0.25"/>
    <row r="424" ht="52.5" customHeight="1" x14ac:dyDescent="0.25"/>
    <row r="425" ht="52.5" customHeight="1" x14ac:dyDescent="0.25"/>
    <row r="426" ht="52.5" customHeight="1" x14ac:dyDescent="0.25"/>
    <row r="432" ht="36" customHeight="1" x14ac:dyDescent="0.25"/>
    <row r="435" ht="15.75" customHeight="1" x14ac:dyDescent="0.25"/>
    <row r="469" ht="15.75" customHeight="1" x14ac:dyDescent="0.25"/>
    <row r="503" ht="15.75" customHeight="1" x14ac:dyDescent="0.25"/>
    <row r="537" ht="15.75" customHeight="1" x14ac:dyDescent="0.25"/>
    <row r="571" ht="15.75" customHeight="1" x14ac:dyDescent="0.25"/>
    <row r="605" ht="15.75" customHeight="1" x14ac:dyDescent="0.25"/>
    <row r="639" ht="47.25" customHeight="1" x14ac:dyDescent="0.25"/>
    <row r="640" ht="47.25" customHeight="1" x14ac:dyDescent="0.25"/>
    <row r="641" ht="51" customHeight="1" x14ac:dyDescent="0.25"/>
    <row r="642" ht="19.5" customHeight="1" x14ac:dyDescent="0.25"/>
    <row r="643" ht="20.25" customHeight="1" x14ac:dyDescent="0.25"/>
    <row r="644" ht="15.75" customHeight="1" x14ac:dyDescent="0.25"/>
    <row r="646" ht="15.75" customHeight="1" x14ac:dyDescent="0.25"/>
  </sheetData>
  <mergeCells count="22">
    <mergeCell ref="A182:J182"/>
    <mergeCell ref="A183:J183"/>
    <mergeCell ref="A185:A186"/>
    <mergeCell ref="B185:Y185"/>
    <mergeCell ref="A142:M142"/>
    <mergeCell ref="N142:O142"/>
    <mergeCell ref="A145:A146"/>
    <mergeCell ref="B145:Y145"/>
    <mergeCell ref="A180:J181"/>
    <mergeCell ref="K180:N180"/>
    <mergeCell ref="A40:A41"/>
    <mergeCell ref="B40:Y40"/>
    <mergeCell ref="A74:A75"/>
    <mergeCell ref="B74:Y74"/>
    <mergeCell ref="A108:A109"/>
    <mergeCell ref="B108:Y108"/>
    <mergeCell ref="A2:Y2"/>
    <mergeCell ref="A3:Y3"/>
    <mergeCell ref="P4:Q4"/>
    <mergeCell ref="A5:Y5"/>
    <mergeCell ref="A6:A7"/>
    <mergeCell ref="B6:Y6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8" max="24" man="1"/>
    <brk id="106" max="24" man="1"/>
    <brk id="18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75A9A-E275-4B4D-B244-481864EC2936}">
  <dimension ref="A1:Z683"/>
  <sheetViews>
    <sheetView view="pageBreakPreview" zoomScale="60" zoomScaleNormal="70" workbookViewId="0">
      <pane xSplit="1" ySplit="6" topLeftCell="B7" activePane="bottomRight" state="frozen"/>
      <selection activeCell="H19" sqref="H19"/>
      <selection pane="topRight" activeCell="H19" sqref="H19"/>
      <selection pane="bottomLeft" activeCell="H19" sqref="H19"/>
      <selection pane="bottomRight" activeCell="H264" sqref="H264"/>
    </sheetView>
  </sheetViews>
  <sheetFormatPr defaultColWidth="7" defaultRowHeight="15" outlineLevelRow="1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8" t="s">
        <v>100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ht="28.5" customHeight="1" x14ac:dyDescent="0.25">
      <c r="A2" s="69" t="s">
        <v>101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15.75" x14ac:dyDescent="0.25">
      <c r="A3" s="59"/>
      <c r="O3" s="17"/>
      <c r="P3" s="70"/>
      <c r="Q3" s="70"/>
    </row>
    <row r="4" spans="1:25" ht="15.75" x14ac:dyDescent="0.25">
      <c r="A4" s="71" t="s">
        <v>66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5" spans="1:25" ht="18.75" hidden="1" x14ac:dyDescent="0.25">
      <c r="A5" s="72" t="s">
        <v>67</v>
      </c>
      <c r="B5" s="73" t="s">
        <v>102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15.7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t="15.75" hidden="1" x14ac:dyDescent="0.25">
      <c r="A7" s="75">
        <v>1</v>
      </c>
      <c r="B7" s="76">
        <f t="shared" ref="B7:Y17" si="0">ROUND(B185+$K$220+$K$221+B225,2)</f>
        <v>1499.27</v>
      </c>
      <c r="C7" s="76">
        <f t="shared" si="0"/>
        <v>1515.89</v>
      </c>
      <c r="D7" s="76">
        <f t="shared" si="0"/>
        <v>1502.26</v>
      </c>
      <c r="E7" s="76">
        <f t="shared" si="0"/>
        <v>1419.65</v>
      </c>
      <c r="F7" s="76">
        <f t="shared" si="0"/>
        <v>1430.03</v>
      </c>
      <c r="G7" s="76">
        <f t="shared" si="0"/>
        <v>1436.36</v>
      </c>
      <c r="H7" s="76">
        <f t="shared" si="0"/>
        <v>1445.08</v>
      </c>
      <c r="I7" s="76">
        <f t="shared" si="0"/>
        <v>1381.4</v>
      </c>
      <c r="J7" s="76">
        <f t="shared" si="0"/>
        <v>1346.25</v>
      </c>
      <c r="K7" s="76">
        <f t="shared" si="0"/>
        <v>1348.65</v>
      </c>
      <c r="L7" s="76">
        <f t="shared" si="0"/>
        <v>1350.37</v>
      </c>
      <c r="M7" s="76">
        <f t="shared" si="0"/>
        <v>1326.59</v>
      </c>
      <c r="N7" s="76">
        <f t="shared" si="0"/>
        <v>1305.44</v>
      </c>
      <c r="O7" s="76">
        <f t="shared" si="0"/>
        <v>1332.31</v>
      </c>
      <c r="P7" s="76">
        <f t="shared" si="0"/>
        <v>1327.58</v>
      </c>
      <c r="Q7" s="76">
        <f t="shared" si="0"/>
        <v>1330.71</v>
      </c>
      <c r="R7" s="76">
        <f t="shared" si="0"/>
        <v>1317.42</v>
      </c>
      <c r="S7" s="76">
        <f t="shared" si="0"/>
        <v>1315.96</v>
      </c>
      <c r="T7" s="76">
        <f t="shared" si="0"/>
        <v>1307.31</v>
      </c>
      <c r="U7" s="76">
        <f t="shared" si="0"/>
        <v>1331.37</v>
      </c>
      <c r="V7" s="76">
        <f t="shared" si="0"/>
        <v>1330</v>
      </c>
      <c r="W7" s="76">
        <f t="shared" si="0"/>
        <v>1305.3800000000001</v>
      </c>
      <c r="X7" s="76">
        <f t="shared" si="0"/>
        <v>1315.23</v>
      </c>
      <c r="Y7" s="76">
        <f t="shared" si="0"/>
        <v>1314.46</v>
      </c>
    </row>
    <row r="8" spans="1:25" ht="15.75" hidden="1" x14ac:dyDescent="0.25">
      <c r="A8" s="75">
        <v>2</v>
      </c>
      <c r="B8" s="76">
        <f t="shared" si="0"/>
        <v>1370.42</v>
      </c>
      <c r="C8" s="76">
        <f t="shared" si="0"/>
        <v>1368.01</v>
      </c>
      <c r="D8" s="76">
        <f t="shared" si="0"/>
        <v>1379.29</v>
      </c>
      <c r="E8" s="76">
        <f t="shared" si="0"/>
        <v>1381.41</v>
      </c>
      <c r="F8" s="76">
        <f t="shared" si="0"/>
        <v>1366.1</v>
      </c>
      <c r="G8" s="76">
        <f t="shared" si="0"/>
        <v>1378.31</v>
      </c>
      <c r="H8" s="76">
        <f t="shared" si="0"/>
        <v>1363.91</v>
      </c>
      <c r="I8" s="76">
        <f t="shared" si="0"/>
        <v>1292.6199999999999</v>
      </c>
      <c r="J8" s="76">
        <f t="shared" si="0"/>
        <v>1282.95</v>
      </c>
      <c r="K8" s="76">
        <f t="shared" si="0"/>
        <v>1276.3800000000001</v>
      </c>
      <c r="L8" s="76">
        <f t="shared" si="0"/>
        <v>1255.04</v>
      </c>
      <c r="M8" s="76">
        <f t="shared" si="0"/>
        <v>1244.5999999999999</v>
      </c>
      <c r="N8" s="76">
        <f t="shared" si="0"/>
        <v>1261.25</v>
      </c>
      <c r="O8" s="76">
        <f t="shared" si="0"/>
        <v>1271.45</v>
      </c>
      <c r="P8" s="76">
        <f t="shared" si="0"/>
        <v>1267.71</v>
      </c>
      <c r="Q8" s="76">
        <f t="shared" si="0"/>
        <v>1264.3499999999999</v>
      </c>
      <c r="R8" s="76">
        <f t="shared" si="0"/>
        <v>1265.3800000000001</v>
      </c>
      <c r="S8" s="76">
        <f t="shared" si="0"/>
        <v>1261.8499999999999</v>
      </c>
      <c r="T8" s="76">
        <f t="shared" si="0"/>
        <v>1271.2</v>
      </c>
      <c r="U8" s="76">
        <f t="shared" si="0"/>
        <v>1272.74</v>
      </c>
      <c r="V8" s="76">
        <f t="shared" si="0"/>
        <v>1275.49</v>
      </c>
      <c r="W8" s="76">
        <f t="shared" si="0"/>
        <v>1270.5</v>
      </c>
      <c r="X8" s="76">
        <f t="shared" si="0"/>
        <v>1274.31</v>
      </c>
      <c r="Y8" s="76">
        <f t="shared" si="0"/>
        <v>1271.29</v>
      </c>
    </row>
    <row r="9" spans="1:25" ht="15.75" hidden="1" x14ac:dyDescent="0.25">
      <c r="A9" s="75">
        <v>3</v>
      </c>
      <c r="B9" s="76">
        <f t="shared" si="0"/>
        <v>1282.94</v>
      </c>
      <c r="C9" s="76">
        <f t="shared" si="0"/>
        <v>1267.44</v>
      </c>
      <c r="D9" s="77">
        <f t="shared" si="0"/>
        <v>1262.75</v>
      </c>
      <c r="E9" s="76">
        <f t="shared" si="0"/>
        <v>1268.93</v>
      </c>
      <c r="F9" s="76">
        <f t="shared" si="0"/>
        <v>1261.31</v>
      </c>
      <c r="G9" s="76">
        <f t="shared" si="0"/>
        <v>1268.58</v>
      </c>
      <c r="H9" s="76">
        <f t="shared" si="0"/>
        <v>1261.27</v>
      </c>
      <c r="I9" s="76">
        <f t="shared" si="0"/>
        <v>1351.12</v>
      </c>
      <c r="J9" s="76">
        <f t="shared" si="0"/>
        <v>1365.75</v>
      </c>
      <c r="K9" s="76">
        <f t="shared" si="0"/>
        <v>1354.52</v>
      </c>
      <c r="L9" s="76">
        <f t="shared" si="0"/>
        <v>1361.25</v>
      </c>
      <c r="M9" s="76">
        <f t="shared" si="0"/>
        <v>1363.3</v>
      </c>
      <c r="N9" s="76">
        <f t="shared" si="0"/>
        <v>1354.06</v>
      </c>
      <c r="O9" s="76">
        <f t="shared" si="0"/>
        <v>1365.43</v>
      </c>
      <c r="P9" s="76">
        <f t="shared" si="0"/>
        <v>1338.38</v>
      </c>
      <c r="Q9" s="76">
        <f t="shared" si="0"/>
        <v>1352.67</v>
      </c>
      <c r="R9" s="76">
        <f t="shared" si="0"/>
        <v>1351.61</v>
      </c>
      <c r="S9" s="76">
        <f t="shared" si="0"/>
        <v>1358.91</v>
      </c>
      <c r="T9" s="76">
        <f t="shared" si="0"/>
        <v>1350.94</v>
      </c>
      <c r="U9" s="76">
        <f t="shared" si="0"/>
        <v>1335.4</v>
      </c>
      <c r="V9" s="76">
        <f t="shared" si="0"/>
        <v>1364.76</v>
      </c>
      <c r="W9" s="76">
        <f t="shared" si="0"/>
        <v>1367.51</v>
      </c>
      <c r="X9" s="76">
        <f t="shared" si="0"/>
        <v>1353.81</v>
      </c>
      <c r="Y9" s="76">
        <f t="shared" si="0"/>
        <v>1351.39</v>
      </c>
    </row>
    <row r="10" spans="1:25" ht="15.75" hidden="1" x14ac:dyDescent="0.25">
      <c r="A10" s="75">
        <v>4</v>
      </c>
      <c r="B10" s="76">
        <f t="shared" si="0"/>
        <v>1364.4</v>
      </c>
      <c r="C10" s="76">
        <f t="shared" si="0"/>
        <v>1363.35</v>
      </c>
      <c r="D10" s="76">
        <f t="shared" si="0"/>
        <v>1361.91</v>
      </c>
      <c r="E10" s="76">
        <f t="shared" si="0"/>
        <v>1365.61</v>
      </c>
      <c r="F10" s="76">
        <f t="shared" si="0"/>
        <v>1363.43</v>
      </c>
      <c r="G10" s="76">
        <f t="shared" si="0"/>
        <v>1353.7</v>
      </c>
      <c r="H10" s="76">
        <f t="shared" si="0"/>
        <v>1361.23</v>
      </c>
      <c r="I10" s="76">
        <f t="shared" si="0"/>
        <v>1212.46</v>
      </c>
      <c r="J10" s="76">
        <f t="shared" si="0"/>
        <v>1228.22</v>
      </c>
      <c r="K10" s="76">
        <f t="shared" si="0"/>
        <v>1217.6400000000001</v>
      </c>
      <c r="L10" s="76">
        <f t="shared" si="0"/>
        <v>1224.73</v>
      </c>
      <c r="M10" s="76">
        <f t="shared" si="0"/>
        <v>1224.4000000000001</v>
      </c>
      <c r="N10" s="76">
        <f t="shared" si="0"/>
        <v>1210.49</v>
      </c>
      <c r="O10" s="76">
        <f t="shared" si="0"/>
        <v>1224.73</v>
      </c>
      <c r="P10" s="76">
        <f t="shared" si="0"/>
        <v>1223.77</v>
      </c>
      <c r="Q10" s="76">
        <f t="shared" si="0"/>
        <v>1222.8699999999999</v>
      </c>
      <c r="R10" s="76">
        <f t="shared" si="0"/>
        <v>1223.9000000000001</v>
      </c>
      <c r="S10" s="76">
        <f t="shared" si="0"/>
        <v>1223.1199999999999</v>
      </c>
      <c r="T10" s="76">
        <f t="shared" si="0"/>
        <v>1223.0999999999999</v>
      </c>
      <c r="U10" s="76">
        <f t="shared" si="0"/>
        <v>1222.49</v>
      </c>
      <c r="V10" s="76">
        <f t="shared" si="0"/>
        <v>1212.8499999999999</v>
      </c>
      <c r="W10" s="76">
        <f t="shared" si="0"/>
        <v>1212.26</v>
      </c>
      <c r="X10" s="76">
        <f t="shared" si="0"/>
        <v>1238.49</v>
      </c>
      <c r="Y10" s="76">
        <f t="shared" si="0"/>
        <v>1236.97</v>
      </c>
    </row>
    <row r="11" spans="1:25" ht="15.75" hidden="1" x14ac:dyDescent="0.25">
      <c r="A11" s="75">
        <v>5</v>
      </c>
      <c r="B11" s="76">
        <f t="shared" si="0"/>
        <v>1221.29</v>
      </c>
      <c r="C11" s="76">
        <f t="shared" si="0"/>
        <v>1231.83</v>
      </c>
      <c r="D11" s="76">
        <f t="shared" si="0"/>
        <v>1225.07</v>
      </c>
      <c r="E11" s="76">
        <f t="shared" si="0"/>
        <v>1228.5</v>
      </c>
      <c r="F11" s="76">
        <f t="shared" si="0"/>
        <v>1234.6199999999999</v>
      </c>
      <c r="G11" s="76">
        <f t="shared" si="0"/>
        <v>1230.83</v>
      </c>
      <c r="H11" s="76">
        <f t="shared" si="0"/>
        <v>1227.6400000000001</v>
      </c>
      <c r="I11" s="76">
        <f t="shared" si="0"/>
        <v>1341.05</v>
      </c>
      <c r="J11" s="76">
        <f t="shared" si="0"/>
        <v>1342.35</v>
      </c>
      <c r="K11" s="76">
        <f t="shared" si="0"/>
        <v>1342.38</v>
      </c>
      <c r="L11" s="76">
        <f t="shared" si="0"/>
        <v>1343.57</v>
      </c>
      <c r="M11" s="76">
        <f t="shared" si="0"/>
        <v>1344.71</v>
      </c>
      <c r="N11" s="76">
        <f t="shared" si="0"/>
        <v>1341.36</v>
      </c>
      <c r="O11" s="76">
        <f t="shared" si="0"/>
        <v>1331.57</v>
      </c>
      <c r="P11" s="76">
        <f t="shared" si="0"/>
        <v>1330.14</v>
      </c>
      <c r="Q11" s="76">
        <f t="shared" si="0"/>
        <v>1346.06</v>
      </c>
      <c r="R11" s="76">
        <f t="shared" si="0"/>
        <v>1334.03</v>
      </c>
      <c r="S11" s="76">
        <f t="shared" si="0"/>
        <v>1347.54</v>
      </c>
      <c r="T11" s="76">
        <f t="shared" si="0"/>
        <v>1345.94</v>
      </c>
      <c r="U11" s="76">
        <f t="shared" si="0"/>
        <v>1345.51</v>
      </c>
      <c r="V11" s="76">
        <f t="shared" si="0"/>
        <v>1342.7</v>
      </c>
      <c r="W11" s="76">
        <f t="shared" si="0"/>
        <v>1338.98</v>
      </c>
      <c r="X11" s="76">
        <f t="shared" si="0"/>
        <v>1344.45</v>
      </c>
      <c r="Y11" s="76">
        <f t="shared" si="0"/>
        <v>1349.31</v>
      </c>
    </row>
    <row r="12" spans="1:25" ht="15.75" hidden="1" x14ac:dyDescent="0.25">
      <c r="A12" s="75">
        <v>6</v>
      </c>
      <c r="B12" s="76">
        <f t="shared" si="0"/>
        <v>1350.23</v>
      </c>
      <c r="C12" s="76">
        <f t="shared" si="0"/>
        <v>1346.73</v>
      </c>
      <c r="D12" s="76">
        <f t="shared" si="0"/>
        <v>1339.88</v>
      </c>
      <c r="E12" s="76">
        <f t="shared" si="0"/>
        <v>1328.04</v>
      </c>
      <c r="F12" s="76">
        <f t="shared" si="0"/>
        <v>1323.08</v>
      </c>
      <c r="G12" s="76">
        <f t="shared" si="0"/>
        <v>1306.43</v>
      </c>
      <c r="H12" s="76">
        <f t="shared" si="0"/>
        <v>1318.96</v>
      </c>
      <c r="I12" s="76">
        <f t="shared" si="0"/>
        <v>1420.86</v>
      </c>
      <c r="J12" s="76">
        <f t="shared" si="0"/>
        <v>1450.61</v>
      </c>
      <c r="K12" s="76">
        <f t="shared" si="0"/>
        <v>1458.17</v>
      </c>
      <c r="L12" s="76">
        <f t="shared" si="0"/>
        <v>1445.3</v>
      </c>
      <c r="M12" s="76">
        <f t="shared" si="0"/>
        <v>1455.04</v>
      </c>
      <c r="N12" s="76">
        <f t="shared" si="0"/>
        <v>1466.09</v>
      </c>
      <c r="O12" s="76">
        <f t="shared" si="0"/>
        <v>1462.43</v>
      </c>
      <c r="P12" s="76">
        <f t="shared" si="0"/>
        <v>1464.36</v>
      </c>
      <c r="Q12" s="76">
        <f t="shared" si="0"/>
        <v>1466.54</v>
      </c>
      <c r="R12" s="76">
        <f t="shared" si="0"/>
        <v>1470.54</v>
      </c>
      <c r="S12" s="76">
        <f t="shared" si="0"/>
        <v>1446.82</v>
      </c>
      <c r="T12" s="76">
        <f t="shared" si="0"/>
        <v>1458.68</v>
      </c>
      <c r="U12" s="76">
        <f t="shared" si="0"/>
        <v>1462.35</v>
      </c>
      <c r="V12" s="76">
        <f t="shared" si="0"/>
        <v>1468.19</v>
      </c>
      <c r="W12" s="76">
        <f t="shared" si="0"/>
        <v>1477.53</v>
      </c>
      <c r="X12" s="76">
        <f t="shared" si="0"/>
        <v>1463.62</v>
      </c>
      <c r="Y12" s="76">
        <f t="shared" si="0"/>
        <v>1460.94</v>
      </c>
    </row>
    <row r="13" spans="1:25" ht="15.75" hidden="1" x14ac:dyDescent="0.25">
      <c r="A13" s="75">
        <v>7</v>
      </c>
      <c r="B13" s="76">
        <f t="shared" si="0"/>
        <v>1442.44</v>
      </c>
      <c r="C13" s="76">
        <f t="shared" si="0"/>
        <v>1460.37</v>
      </c>
      <c r="D13" s="76">
        <f t="shared" si="0"/>
        <v>1454.41</v>
      </c>
      <c r="E13" s="76">
        <f t="shared" si="0"/>
        <v>1453.53</v>
      </c>
      <c r="F13" s="76">
        <f t="shared" si="0"/>
        <v>1457.25</v>
      </c>
      <c r="G13" s="76">
        <f t="shared" si="0"/>
        <v>1442.37</v>
      </c>
      <c r="H13" s="76">
        <f t="shared" si="0"/>
        <v>1430.58</v>
      </c>
      <c r="I13" s="76">
        <f t="shared" si="0"/>
        <v>1387.75</v>
      </c>
      <c r="J13" s="76">
        <f t="shared" si="0"/>
        <v>1383.96</v>
      </c>
      <c r="K13" s="76">
        <f t="shared" si="0"/>
        <v>1383.74</v>
      </c>
      <c r="L13" s="76">
        <f t="shared" si="0"/>
        <v>1389.88</v>
      </c>
      <c r="M13" s="76">
        <f t="shared" si="0"/>
        <v>1381.25</v>
      </c>
      <c r="N13" s="76">
        <f t="shared" si="0"/>
        <v>1379.52</v>
      </c>
      <c r="O13" s="76">
        <f t="shared" si="0"/>
        <v>1392.45</v>
      </c>
      <c r="P13" s="76">
        <f t="shared" si="0"/>
        <v>1392.09</v>
      </c>
      <c r="Q13" s="76">
        <f t="shared" si="0"/>
        <v>1375.48</v>
      </c>
      <c r="R13" s="76">
        <f t="shared" si="0"/>
        <v>1391.43</v>
      </c>
      <c r="S13" s="76">
        <f t="shared" si="0"/>
        <v>1390.76</v>
      </c>
      <c r="T13" s="76">
        <f t="shared" si="0"/>
        <v>1397.55</v>
      </c>
      <c r="U13" s="76">
        <f t="shared" si="0"/>
        <v>1392.47</v>
      </c>
      <c r="V13" s="76">
        <f t="shared" si="0"/>
        <v>1391.21</v>
      </c>
      <c r="W13" s="76">
        <f t="shared" si="0"/>
        <v>1397.53</v>
      </c>
      <c r="X13" s="76">
        <f t="shared" si="0"/>
        <v>1394.17</v>
      </c>
      <c r="Y13" s="76">
        <f t="shared" si="0"/>
        <v>1399.9</v>
      </c>
    </row>
    <row r="14" spans="1:25" ht="15.75" hidden="1" x14ac:dyDescent="0.25">
      <c r="A14" s="75">
        <v>8</v>
      </c>
      <c r="B14" s="76">
        <f t="shared" si="0"/>
        <v>1400.8</v>
      </c>
      <c r="C14" s="76">
        <f t="shared" si="0"/>
        <v>1399.12</v>
      </c>
      <c r="D14" s="76">
        <f t="shared" si="0"/>
        <v>1393.25</v>
      </c>
      <c r="E14" s="76">
        <f t="shared" si="0"/>
        <v>1393.22</v>
      </c>
      <c r="F14" s="76">
        <f t="shared" si="0"/>
        <v>1394.69</v>
      </c>
      <c r="G14" s="76">
        <f t="shared" si="0"/>
        <v>1390.18</v>
      </c>
      <c r="H14" s="76">
        <f t="shared" si="0"/>
        <v>1391.18</v>
      </c>
      <c r="I14" s="76">
        <f t="shared" si="0"/>
        <v>1483.68</v>
      </c>
      <c r="J14" s="76">
        <f t="shared" si="0"/>
        <v>1477.01</v>
      </c>
      <c r="K14" s="76">
        <f t="shared" si="0"/>
        <v>1480.81</v>
      </c>
      <c r="L14" s="76">
        <f t="shared" si="0"/>
        <v>1475.15</v>
      </c>
      <c r="M14" s="76">
        <f t="shared" si="0"/>
        <v>1469.1</v>
      </c>
      <c r="N14" s="76">
        <f t="shared" si="0"/>
        <v>1457.4</v>
      </c>
      <c r="O14" s="76">
        <f t="shared" si="0"/>
        <v>1475.6</v>
      </c>
      <c r="P14" s="76">
        <f t="shared" si="0"/>
        <v>1514.23</v>
      </c>
      <c r="Q14" s="76">
        <f t="shared" si="0"/>
        <v>1501.38</v>
      </c>
      <c r="R14" s="76">
        <f t="shared" si="0"/>
        <v>1507.93</v>
      </c>
      <c r="S14" s="76">
        <f t="shared" si="0"/>
        <v>1504.89</v>
      </c>
      <c r="T14" s="76">
        <f t="shared" si="0"/>
        <v>1468.39</v>
      </c>
      <c r="U14" s="76">
        <f t="shared" si="0"/>
        <v>1493.49</v>
      </c>
      <c r="V14" s="76">
        <f t="shared" si="0"/>
        <v>1525.9</v>
      </c>
      <c r="W14" s="76">
        <f t="shared" si="0"/>
        <v>1540.75</v>
      </c>
      <c r="X14" s="76">
        <f t="shared" si="0"/>
        <v>1539.48</v>
      </c>
      <c r="Y14" s="76">
        <f t="shared" si="0"/>
        <v>1534.72</v>
      </c>
    </row>
    <row r="15" spans="1:25" ht="15.75" hidden="1" x14ac:dyDescent="0.25">
      <c r="A15" s="75">
        <v>9</v>
      </c>
      <c r="B15" s="76">
        <f t="shared" si="0"/>
        <v>1543.5</v>
      </c>
      <c r="C15" s="76">
        <f t="shared" si="0"/>
        <v>1544.57</v>
      </c>
      <c r="D15" s="76">
        <f t="shared" si="0"/>
        <v>1516.23</v>
      </c>
      <c r="E15" s="76">
        <f t="shared" si="0"/>
        <v>1526.1</v>
      </c>
      <c r="F15" s="76">
        <f t="shared" si="0"/>
        <v>1536.02</v>
      </c>
      <c r="G15" s="76">
        <f t="shared" si="0"/>
        <v>1523.67</v>
      </c>
      <c r="H15" s="76">
        <f t="shared" si="0"/>
        <v>1504.94</v>
      </c>
      <c r="I15" s="76">
        <f t="shared" si="0"/>
        <v>1445.65</v>
      </c>
      <c r="J15" s="76">
        <f t="shared" si="0"/>
        <v>1430.26</v>
      </c>
      <c r="K15" s="76">
        <f t="shared" si="0"/>
        <v>1431.45</v>
      </c>
      <c r="L15" s="76">
        <f t="shared" si="0"/>
        <v>1437.78</v>
      </c>
      <c r="M15" s="76">
        <f t="shared" si="0"/>
        <v>1425.46</v>
      </c>
      <c r="N15" s="76">
        <f t="shared" si="0"/>
        <v>1459.62</v>
      </c>
      <c r="O15" s="76">
        <f t="shared" si="0"/>
        <v>1456.38</v>
      </c>
      <c r="P15" s="76">
        <f t="shared" si="0"/>
        <v>1457.2</v>
      </c>
      <c r="Q15" s="76">
        <f t="shared" si="0"/>
        <v>1462.13</v>
      </c>
      <c r="R15" s="76">
        <f t="shared" si="0"/>
        <v>1448.5</v>
      </c>
      <c r="S15" s="76">
        <f t="shared" si="0"/>
        <v>1446.61</v>
      </c>
      <c r="T15" s="76">
        <f t="shared" si="0"/>
        <v>1450.37</v>
      </c>
      <c r="U15" s="76">
        <f t="shared" si="0"/>
        <v>1446.03</v>
      </c>
      <c r="V15" s="76">
        <f t="shared" si="0"/>
        <v>1442.13</v>
      </c>
      <c r="W15" s="76">
        <f t="shared" si="0"/>
        <v>1439.82</v>
      </c>
      <c r="X15" s="76">
        <f t="shared" si="0"/>
        <v>1448.52</v>
      </c>
      <c r="Y15" s="76">
        <f t="shared" si="0"/>
        <v>1418.03</v>
      </c>
    </row>
    <row r="16" spans="1:25" ht="15.75" hidden="1" x14ac:dyDescent="0.25">
      <c r="A16" s="75">
        <v>10</v>
      </c>
      <c r="B16" s="76">
        <f t="shared" si="0"/>
        <v>1453.75</v>
      </c>
      <c r="C16" s="76">
        <f t="shared" si="0"/>
        <v>1461.53</v>
      </c>
      <c r="D16" s="76">
        <f t="shared" si="0"/>
        <v>1459.12</v>
      </c>
      <c r="E16" s="76">
        <f t="shared" si="0"/>
        <v>1452.37</v>
      </c>
      <c r="F16" s="76">
        <f t="shared" si="0"/>
        <v>1423.39</v>
      </c>
      <c r="G16" s="76">
        <f t="shared" si="0"/>
        <v>1451.55</v>
      </c>
      <c r="H16" s="76">
        <f t="shared" si="0"/>
        <v>1450.22</v>
      </c>
      <c r="I16" s="76">
        <f t="shared" si="0"/>
        <v>1645.79</v>
      </c>
      <c r="J16" s="76">
        <f t="shared" si="0"/>
        <v>1645.18</v>
      </c>
      <c r="K16" s="76">
        <f t="shared" si="0"/>
        <v>1661.87</v>
      </c>
      <c r="L16" s="76">
        <f t="shared" si="0"/>
        <v>1659.76</v>
      </c>
      <c r="M16" s="76">
        <f t="shared" si="0"/>
        <v>1661.71</v>
      </c>
      <c r="N16" s="76">
        <f t="shared" si="0"/>
        <v>1663</v>
      </c>
      <c r="O16" s="76">
        <f t="shared" si="0"/>
        <v>1647.31</v>
      </c>
      <c r="P16" s="76">
        <f t="shared" si="0"/>
        <v>1660.51</v>
      </c>
      <c r="Q16" s="76">
        <f t="shared" si="0"/>
        <v>1662.31</v>
      </c>
      <c r="R16" s="76">
        <f t="shared" si="0"/>
        <v>1653.19</v>
      </c>
      <c r="S16" s="76">
        <f t="shared" si="0"/>
        <v>1643.82</v>
      </c>
      <c r="T16" s="76">
        <f t="shared" si="0"/>
        <v>1645.59</v>
      </c>
      <c r="U16" s="76">
        <f t="shared" si="0"/>
        <v>1646.95</v>
      </c>
      <c r="V16" s="76">
        <f t="shared" si="0"/>
        <v>1654.95</v>
      </c>
      <c r="W16" s="76">
        <f t="shared" si="0"/>
        <v>1657.09</v>
      </c>
      <c r="X16" s="76">
        <f t="shared" si="0"/>
        <v>1658.38</v>
      </c>
      <c r="Y16" s="76">
        <f t="shared" si="0"/>
        <v>1661.66</v>
      </c>
    </row>
    <row r="17" spans="1:25" ht="15.75" hidden="1" x14ac:dyDescent="0.25">
      <c r="A17" s="75">
        <v>11</v>
      </c>
      <c r="B17" s="76">
        <f t="shared" si="0"/>
        <v>1663.22</v>
      </c>
      <c r="C17" s="76">
        <f t="shared" si="0"/>
        <v>1666.75</v>
      </c>
      <c r="D17" s="76">
        <f t="shared" si="0"/>
        <v>1643.4</v>
      </c>
      <c r="E17" s="76">
        <f t="shared" si="0"/>
        <v>1639.31</v>
      </c>
      <c r="F17" s="76">
        <f t="shared" si="0"/>
        <v>1629.19</v>
      </c>
      <c r="G17" s="76">
        <f t="shared" si="0"/>
        <v>1525.48</v>
      </c>
      <c r="H17" s="76">
        <f t="shared" si="0"/>
        <v>1628.17</v>
      </c>
      <c r="I17" s="76">
        <f t="shared" si="0"/>
        <v>1467.83</v>
      </c>
      <c r="J17" s="76">
        <f t="shared" si="0"/>
        <v>1426.85</v>
      </c>
      <c r="K17" s="76">
        <f t="shared" si="0"/>
        <v>1469.6</v>
      </c>
      <c r="L17" s="76">
        <f t="shared" si="0"/>
        <v>1468.74</v>
      </c>
      <c r="M17" s="76">
        <f t="shared" si="0"/>
        <v>1466.53</v>
      </c>
      <c r="N17" s="76">
        <f t="shared" si="0"/>
        <v>1463.31</v>
      </c>
      <c r="O17" s="76">
        <f t="shared" si="0"/>
        <v>1472.96</v>
      </c>
      <c r="P17" s="76">
        <f t="shared" si="0"/>
        <v>1468.53</v>
      </c>
      <c r="Q17" s="76">
        <f t="shared" ref="Q17:AN17" si="1">ROUND(Q195+$K$220+$K$221+Q235,2)</f>
        <v>1448.79</v>
      </c>
      <c r="R17" s="76">
        <f t="shared" si="1"/>
        <v>1466.84</v>
      </c>
      <c r="S17" s="76">
        <f t="shared" si="1"/>
        <v>1457.56</v>
      </c>
      <c r="T17" s="76">
        <f t="shared" si="1"/>
        <v>1466.47</v>
      </c>
      <c r="U17" s="76">
        <f t="shared" si="1"/>
        <v>1470.84</v>
      </c>
      <c r="V17" s="76">
        <f t="shared" si="1"/>
        <v>1453.62</v>
      </c>
      <c r="W17" s="76">
        <f t="shared" si="1"/>
        <v>1436.18</v>
      </c>
      <c r="X17" s="76">
        <f t="shared" si="1"/>
        <v>1440.98</v>
      </c>
      <c r="Y17" s="76">
        <f t="shared" si="1"/>
        <v>1447.54</v>
      </c>
    </row>
    <row r="18" spans="1:25" ht="15.75" hidden="1" x14ac:dyDescent="0.25">
      <c r="A18" s="75">
        <v>12</v>
      </c>
      <c r="B18" s="76">
        <f t="shared" ref="B18:Y28" si="2">ROUND(B196+$K$220+$K$221+B236,2)</f>
        <v>1436.58</v>
      </c>
      <c r="C18" s="76">
        <f t="shared" si="2"/>
        <v>1456.11</v>
      </c>
      <c r="D18" s="76">
        <f t="shared" si="2"/>
        <v>1437.69</v>
      </c>
      <c r="E18" s="76">
        <f t="shared" si="2"/>
        <v>1449.14</v>
      </c>
      <c r="F18" s="76">
        <f t="shared" si="2"/>
        <v>1445.26</v>
      </c>
      <c r="G18" s="76">
        <f t="shared" si="2"/>
        <v>1445.96</v>
      </c>
      <c r="H18" s="76">
        <f t="shared" si="2"/>
        <v>1437.19</v>
      </c>
      <c r="I18" s="76">
        <f t="shared" si="2"/>
        <v>1492.76</v>
      </c>
      <c r="J18" s="76">
        <f t="shared" si="2"/>
        <v>1483.03</v>
      </c>
      <c r="K18" s="76">
        <f t="shared" si="2"/>
        <v>1477.73</v>
      </c>
      <c r="L18" s="76">
        <f t="shared" si="2"/>
        <v>1475.34</v>
      </c>
      <c r="M18" s="76">
        <f t="shared" si="2"/>
        <v>1481.05</v>
      </c>
      <c r="N18" s="76">
        <f t="shared" si="2"/>
        <v>1483.3</v>
      </c>
      <c r="O18" s="76">
        <f t="shared" si="2"/>
        <v>1494.96</v>
      </c>
      <c r="P18" s="76">
        <f t="shared" si="2"/>
        <v>1483.06</v>
      </c>
      <c r="Q18" s="76">
        <f t="shared" si="2"/>
        <v>1485.62</v>
      </c>
      <c r="R18" s="76">
        <f t="shared" si="2"/>
        <v>1501.43</v>
      </c>
      <c r="S18" s="76">
        <f t="shared" si="2"/>
        <v>1500.89</v>
      </c>
      <c r="T18" s="76">
        <f t="shared" si="2"/>
        <v>1502.19</v>
      </c>
      <c r="U18" s="76">
        <f t="shared" si="2"/>
        <v>1503.97</v>
      </c>
      <c r="V18" s="76">
        <f t="shared" si="2"/>
        <v>1487.43</v>
      </c>
      <c r="W18" s="76">
        <f t="shared" si="2"/>
        <v>1507.74</v>
      </c>
      <c r="X18" s="76">
        <f t="shared" si="2"/>
        <v>1489.04</v>
      </c>
      <c r="Y18" s="76">
        <f t="shared" si="2"/>
        <v>1502.77</v>
      </c>
    </row>
    <row r="19" spans="1:25" ht="15.75" hidden="1" x14ac:dyDescent="0.25">
      <c r="A19" s="75">
        <v>13</v>
      </c>
      <c r="B19" s="76">
        <f t="shared" si="2"/>
        <v>1498.29</v>
      </c>
      <c r="C19" s="76">
        <f t="shared" si="2"/>
        <v>1485.98</v>
      </c>
      <c r="D19" s="76">
        <f t="shared" si="2"/>
        <v>1485.95</v>
      </c>
      <c r="E19" s="76">
        <f t="shared" si="2"/>
        <v>1491.47</v>
      </c>
      <c r="F19" s="76">
        <f t="shared" si="2"/>
        <v>1501.57</v>
      </c>
      <c r="G19" s="76">
        <f t="shared" si="2"/>
        <v>1510.17</v>
      </c>
      <c r="H19" s="76">
        <f t="shared" si="2"/>
        <v>1503.4</v>
      </c>
      <c r="I19" s="76">
        <f t="shared" si="2"/>
        <v>1505.65</v>
      </c>
      <c r="J19" s="76">
        <f t="shared" si="2"/>
        <v>1502.09</v>
      </c>
      <c r="K19" s="76">
        <f t="shared" si="2"/>
        <v>1482.48</v>
      </c>
      <c r="L19" s="76">
        <f t="shared" si="2"/>
        <v>1473.28</v>
      </c>
      <c r="M19" s="76">
        <f t="shared" si="2"/>
        <v>1487.33</v>
      </c>
      <c r="N19" s="76">
        <f t="shared" si="2"/>
        <v>1462.85</v>
      </c>
      <c r="O19" s="76">
        <f t="shared" si="2"/>
        <v>1469.42</v>
      </c>
      <c r="P19" s="76">
        <f t="shared" si="2"/>
        <v>1473.91</v>
      </c>
      <c r="Q19" s="76">
        <f t="shared" si="2"/>
        <v>1481.73</v>
      </c>
      <c r="R19" s="76">
        <f t="shared" si="2"/>
        <v>1483.09</v>
      </c>
      <c r="S19" s="76">
        <f t="shared" si="2"/>
        <v>1475.72</v>
      </c>
      <c r="T19" s="76">
        <f t="shared" si="2"/>
        <v>1477.24</v>
      </c>
      <c r="U19" s="76">
        <f t="shared" si="2"/>
        <v>1477.89</v>
      </c>
      <c r="V19" s="76">
        <f t="shared" si="2"/>
        <v>1475.33</v>
      </c>
      <c r="W19" s="76">
        <f t="shared" si="2"/>
        <v>1455.47</v>
      </c>
      <c r="X19" s="76">
        <f t="shared" si="2"/>
        <v>1470.27</v>
      </c>
      <c r="Y19" s="76">
        <f t="shared" si="2"/>
        <v>1466.96</v>
      </c>
    </row>
    <row r="20" spans="1:25" ht="15.75" hidden="1" x14ac:dyDescent="0.25">
      <c r="A20" s="75">
        <v>14</v>
      </c>
      <c r="B20" s="76">
        <f t="shared" si="2"/>
        <v>1466.49</v>
      </c>
      <c r="C20" s="76">
        <f t="shared" si="2"/>
        <v>1471.28</v>
      </c>
      <c r="D20" s="76">
        <f t="shared" si="2"/>
        <v>1462.88</v>
      </c>
      <c r="E20" s="76">
        <f t="shared" si="2"/>
        <v>1467.82</v>
      </c>
      <c r="F20" s="76">
        <f t="shared" si="2"/>
        <v>1465.31</v>
      </c>
      <c r="G20" s="76">
        <f t="shared" si="2"/>
        <v>1462.52</v>
      </c>
      <c r="H20" s="76">
        <f t="shared" si="2"/>
        <v>1462.13</v>
      </c>
      <c r="I20" s="76">
        <f t="shared" si="2"/>
        <v>1590.82</v>
      </c>
      <c r="J20" s="76">
        <f t="shared" si="2"/>
        <v>1595.01</v>
      </c>
      <c r="K20" s="76">
        <f t="shared" si="2"/>
        <v>1575.99</v>
      </c>
      <c r="L20" s="76">
        <f t="shared" si="2"/>
        <v>1545.37</v>
      </c>
      <c r="M20" s="76">
        <f t="shared" si="2"/>
        <v>1590.37</v>
      </c>
      <c r="N20" s="76">
        <f t="shared" si="2"/>
        <v>1565.01</v>
      </c>
      <c r="O20" s="76">
        <f t="shared" si="2"/>
        <v>1574.43</v>
      </c>
      <c r="P20" s="76">
        <f t="shared" si="2"/>
        <v>1571.66</v>
      </c>
      <c r="Q20" s="76">
        <f t="shared" si="2"/>
        <v>1584.67</v>
      </c>
      <c r="R20" s="76">
        <f t="shared" si="2"/>
        <v>1582.54</v>
      </c>
      <c r="S20" s="76">
        <f t="shared" si="2"/>
        <v>1557.35</v>
      </c>
      <c r="T20" s="76">
        <f t="shared" si="2"/>
        <v>1574.37</v>
      </c>
      <c r="U20" s="76">
        <f t="shared" si="2"/>
        <v>1565.06</v>
      </c>
      <c r="V20" s="76">
        <f t="shared" si="2"/>
        <v>1542.8</v>
      </c>
      <c r="W20" s="76">
        <f t="shared" si="2"/>
        <v>1572.34</v>
      </c>
      <c r="X20" s="76">
        <f t="shared" si="2"/>
        <v>1559.94</v>
      </c>
      <c r="Y20" s="76">
        <f t="shared" si="2"/>
        <v>1571.6</v>
      </c>
    </row>
    <row r="21" spans="1:25" ht="15.75" hidden="1" x14ac:dyDescent="0.25">
      <c r="A21" s="75">
        <v>15</v>
      </c>
      <c r="B21" s="76">
        <f t="shared" si="2"/>
        <v>1597.07</v>
      </c>
      <c r="C21" s="76">
        <f t="shared" si="2"/>
        <v>1592.54</v>
      </c>
      <c r="D21" s="76">
        <f t="shared" si="2"/>
        <v>1598.14</v>
      </c>
      <c r="E21" s="76">
        <f t="shared" si="2"/>
        <v>1591.39</v>
      </c>
      <c r="F21" s="76">
        <f t="shared" si="2"/>
        <v>1593.8</v>
      </c>
      <c r="G21" s="76">
        <f t="shared" si="2"/>
        <v>1591.38</v>
      </c>
      <c r="H21" s="76">
        <f t="shared" si="2"/>
        <v>1574.71</v>
      </c>
      <c r="I21" s="76">
        <f t="shared" si="2"/>
        <v>1714.43</v>
      </c>
      <c r="J21" s="76">
        <f t="shared" si="2"/>
        <v>1635.19</v>
      </c>
      <c r="K21" s="76">
        <f t="shared" si="2"/>
        <v>1713.8</v>
      </c>
      <c r="L21" s="76">
        <f t="shared" si="2"/>
        <v>1755.34</v>
      </c>
      <c r="M21" s="76">
        <f t="shared" si="2"/>
        <v>1667.53</v>
      </c>
      <c r="N21" s="76">
        <f t="shared" si="2"/>
        <v>1673.02</v>
      </c>
      <c r="O21" s="76">
        <f t="shared" si="2"/>
        <v>1660.56</v>
      </c>
      <c r="P21" s="76">
        <f t="shared" si="2"/>
        <v>1855.15</v>
      </c>
      <c r="Q21" s="76">
        <f t="shared" si="2"/>
        <v>1754.6</v>
      </c>
      <c r="R21" s="76">
        <f t="shared" si="2"/>
        <v>1751.64</v>
      </c>
      <c r="S21" s="76">
        <f t="shared" si="2"/>
        <v>1749.47</v>
      </c>
      <c r="T21" s="76">
        <f t="shared" si="2"/>
        <v>1750.07</v>
      </c>
      <c r="U21" s="76">
        <f t="shared" si="2"/>
        <v>1615.08</v>
      </c>
      <c r="V21" s="76">
        <f t="shared" si="2"/>
        <v>1602.26</v>
      </c>
      <c r="W21" s="76">
        <f t="shared" si="2"/>
        <v>1587.2</v>
      </c>
      <c r="X21" s="76">
        <f t="shared" si="2"/>
        <v>1579.65</v>
      </c>
      <c r="Y21" s="76">
        <f t="shared" si="2"/>
        <v>1590.35</v>
      </c>
    </row>
    <row r="22" spans="1:25" ht="15.75" hidden="1" x14ac:dyDescent="0.25">
      <c r="A22" s="75">
        <v>16</v>
      </c>
      <c r="B22" s="76">
        <f t="shared" si="2"/>
        <v>1604.93</v>
      </c>
      <c r="C22" s="76">
        <f t="shared" si="2"/>
        <v>1612.62</v>
      </c>
      <c r="D22" s="76">
        <f t="shared" si="2"/>
        <v>1578.52</v>
      </c>
      <c r="E22" s="76">
        <f t="shared" si="2"/>
        <v>1630.23</v>
      </c>
      <c r="F22" s="76">
        <f t="shared" si="2"/>
        <v>1667.76</v>
      </c>
      <c r="G22" s="76">
        <f t="shared" si="2"/>
        <v>1787.64</v>
      </c>
      <c r="H22" s="76">
        <f t="shared" si="2"/>
        <v>1722</v>
      </c>
      <c r="I22" s="76">
        <f t="shared" si="2"/>
        <v>1619.14</v>
      </c>
      <c r="J22" s="76">
        <f t="shared" si="2"/>
        <v>1616.64</v>
      </c>
      <c r="K22" s="76">
        <f t="shared" si="2"/>
        <v>1613.45</v>
      </c>
      <c r="L22" s="76">
        <f t="shared" si="2"/>
        <v>1584.46</v>
      </c>
      <c r="M22" s="76">
        <f t="shared" si="2"/>
        <v>1613.63</v>
      </c>
      <c r="N22" s="76">
        <f t="shared" si="2"/>
        <v>1599.64</v>
      </c>
      <c r="O22" s="76">
        <f t="shared" si="2"/>
        <v>1575.24</v>
      </c>
      <c r="P22" s="76">
        <f t="shared" si="2"/>
        <v>1613.66</v>
      </c>
      <c r="Q22" s="76">
        <f t="shared" si="2"/>
        <v>1582.78</v>
      </c>
      <c r="R22" s="76">
        <f t="shared" si="2"/>
        <v>1591.23</v>
      </c>
      <c r="S22" s="76">
        <f t="shared" si="2"/>
        <v>1590.81</v>
      </c>
      <c r="T22" s="76">
        <f t="shared" si="2"/>
        <v>1589.44</v>
      </c>
      <c r="U22" s="76">
        <f t="shared" si="2"/>
        <v>1589.68</v>
      </c>
      <c r="V22" s="76">
        <f t="shared" si="2"/>
        <v>1580.89</v>
      </c>
      <c r="W22" s="76">
        <f t="shared" si="2"/>
        <v>1589.12</v>
      </c>
      <c r="X22" s="76">
        <f t="shared" si="2"/>
        <v>1592.12</v>
      </c>
      <c r="Y22" s="76">
        <f t="shared" si="2"/>
        <v>1592.87</v>
      </c>
    </row>
    <row r="23" spans="1:25" ht="15.75" hidden="1" x14ac:dyDescent="0.25">
      <c r="A23" s="75">
        <v>17</v>
      </c>
      <c r="B23" s="76">
        <f t="shared" si="2"/>
        <v>1580.5</v>
      </c>
      <c r="C23" s="76">
        <f t="shared" si="2"/>
        <v>1614.34</v>
      </c>
      <c r="D23" s="76">
        <f t="shared" si="2"/>
        <v>1555.93</v>
      </c>
      <c r="E23" s="76">
        <f t="shared" si="2"/>
        <v>1566.42</v>
      </c>
      <c r="F23" s="76">
        <f t="shared" si="2"/>
        <v>1591.98</v>
      </c>
      <c r="G23" s="76">
        <f t="shared" si="2"/>
        <v>1652.79</v>
      </c>
      <c r="H23" s="76">
        <f t="shared" si="2"/>
        <v>1591.41</v>
      </c>
      <c r="I23" s="76">
        <f t="shared" si="2"/>
        <v>1563.46</v>
      </c>
      <c r="J23" s="76">
        <f t="shared" si="2"/>
        <v>1587.96</v>
      </c>
      <c r="K23" s="76">
        <f t="shared" si="2"/>
        <v>1561.94</v>
      </c>
      <c r="L23" s="76">
        <f t="shared" si="2"/>
        <v>1575.43</v>
      </c>
      <c r="M23" s="76">
        <f t="shared" si="2"/>
        <v>1529.37</v>
      </c>
      <c r="N23" s="76">
        <f t="shared" si="2"/>
        <v>1534.85</v>
      </c>
      <c r="O23" s="76">
        <f t="shared" si="2"/>
        <v>1573.35</v>
      </c>
      <c r="P23" s="76">
        <f t="shared" si="2"/>
        <v>1519.45</v>
      </c>
      <c r="Q23" s="76">
        <f t="shared" si="2"/>
        <v>1510.11</v>
      </c>
      <c r="R23" s="76">
        <f t="shared" si="2"/>
        <v>1508.97</v>
      </c>
      <c r="S23" s="76">
        <f t="shared" si="2"/>
        <v>1524.26</v>
      </c>
      <c r="T23" s="76">
        <f t="shared" si="2"/>
        <v>1505.44</v>
      </c>
      <c r="U23" s="76">
        <f t="shared" si="2"/>
        <v>1484.15</v>
      </c>
      <c r="V23" s="76">
        <f t="shared" si="2"/>
        <v>1472.14</v>
      </c>
      <c r="W23" s="76">
        <f t="shared" si="2"/>
        <v>1489.49</v>
      </c>
      <c r="X23" s="76">
        <f t="shared" si="2"/>
        <v>1509.04</v>
      </c>
      <c r="Y23" s="76">
        <f t="shared" si="2"/>
        <v>1485.16</v>
      </c>
    </row>
    <row r="24" spans="1:25" ht="15.75" hidden="1" x14ac:dyDescent="0.25">
      <c r="A24" s="75">
        <v>18</v>
      </c>
      <c r="B24" s="76">
        <f t="shared" si="2"/>
        <v>1521.48</v>
      </c>
      <c r="C24" s="76">
        <f t="shared" si="2"/>
        <v>1535.2</v>
      </c>
      <c r="D24" s="76">
        <f t="shared" si="2"/>
        <v>1532.86</v>
      </c>
      <c r="E24" s="76">
        <f t="shared" si="2"/>
        <v>1547.97</v>
      </c>
      <c r="F24" s="76">
        <f t="shared" si="2"/>
        <v>1555.38</v>
      </c>
      <c r="G24" s="76">
        <f t="shared" si="2"/>
        <v>1590.72</v>
      </c>
      <c r="H24" s="76">
        <f t="shared" si="2"/>
        <v>1547.01</v>
      </c>
      <c r="I24" s="76">
        <f t="shared" si="2"/>
        <v>1652.56</v>
      </c>
      <c r="J24" s="76">
        <f t="shared" si="2"/>
        <v>1619.25</v>
      </c>
      <c r="K24" s="76">
        <f t="shared" si="2"/>
        <v>1617.34</v>
      </c>
      <c r="L24" s="76">
        <f t="shared" si="2"/>
        <v>1544.93</v>
      </c>
      <c r="M24" s="76">
        <f t="shared" si="2"/>
        <v>1552.04</v>
      </c>
      <c r="N24" s="76">
        <f t="shared" si="2"/>
        <v>1536.24</v>
      </c>
      <c r="O24" s="76">
        <f t="shared" si="2"/>
        <v>1554.85</v>
      </c>
      <c r="P24" s="76">
        <f t="shared" si="2"/>
        <v>1527</v>
      </c>
      <c r="Q24" s="76">
        <f t="shared" si="2"/>
        <v>1521.95</v>
      </c>
      <c r="R24" s="76">
        <f t="shared" si="2"/>
        <v>1565.69</v>
      </c>
      <c r="S24" s="76">
        <f t="shared" si="2"/>
        <v>1541.48</v>
      </c>
      <c r="T24" s="76">
        <f t="shared" si="2"/>
        <v>1553.84</v>
      </c>
      <c r="U24" s="76">
        <f t="shared" si="2"/>
        <v>1541.43</v>
      </c>
      <c r="V24" s="76">
        <f t="shared" si="2"/>
        <v>1506.18</v>
      </c>
      <c r="W24" s="76">
        <f t="shared" si="2"/>
        <v>1488.41</v>
      </c>
      <c r="X24" s="76">
        <f t="shared" si="2"/>
        <v>1491.71</v>
      </c>
      <c r="Y24" s="76">
        <f t="shared" si="2"/>
        <v>1501.11</v>
      </c>
    </row>
    <row r="25" spans="1:25" ht="15.75" hidden="1" x14ac:dyDescent="0.25">
      <c r="A25" s="75">
        <v>19</v>
      </c>
      <c r="B25" s="76">
        <f t="shared" si="2"/>
        <v>1507.74</v>
      </c>
      <c r="C25" s="76">
        <f t="shared" si="2"/>
        <v>1532.85</v>
      </c>
      <c r="D25" s="76">
        <f t="shared" si="2"/>
        <v>1546.21</v>
      </c>
      <c r="E25" s="76">
        <f t="shared" si="2"/>
        <v>1545.13</v>
      </c>
      <c r="F25" s="76">
        <f t="shared" si="2"/>
        <v>1552.65</v>
      </c>
      <c r="G25" s="76">
        <f t="shared" si="2"/>
        <v>1629.76</v>
      </c>
      <c r="H25" s="76">
        <f t="shared" si="2"/>
        <v>1651.62</v>
      </c>
      <c r="I25" s="76">
        <f t="shared" si="2"/>
        <v>1616.88</v>
      </c>
      <c r="J25" s="76">
        <f t="shared" si="2"/>
        <v>1624.62</v>
      </c>
      <c r="K25" s="76">
        <f t="shared" si="2"/>
        <v>1595.65</v>
      </c>
      <c r="L25" s="76">
        <f t="shared" si="2"/>
        <v>1550.31</v>
      </c>
      <c r="M25" s="76">
        <f t="shared" si="2"/>
        <v>1551.2</v>
      </c>
      <c r="N25" s="76">
        <f t="shared" si="2"/>
        <v>1561.78</v>
      </c>
      <c r="O25" s="76">
        <f t="shared" si="2"/>
        <v>1549.63</v>
      </c>
      <c r="P25" s="76">
        <f t="shared" si="2"/>
        <v>1533.42</v>
      </c>
      <c r="Q25" s="76">
        <f t="shared" si="2"/>
        <v>1523.2</v>
      </c>
      <c r="R25" s="76">
        <f t="shared" si="2"/>
        <v>1540.04</v>
      </c>
      <c r="S25" s="76">
        <f t="shared" si="2"/>
        <v>1522.7</v>
      </c>
      <c r="T25" s="76">
        <f t="shared" si="2"/>
        <v>1537.82</v>
      </c>
      <c r="U25" s="76">
        <f t="shared" si="2"/>
        <v>1547.41</v>
      </c>
      <c r="V25" s="76">
        <f t="shared" si="2"/>
        <v>1523.34</v>
      </c>
      <c r="W25" s="76">
        <f t="shared" si="2"/>
        <v>1455.25</v>
      </c>
      <c r="X25" s="76">
        <f t="shared" si="2"/>
        <v>1460.43</v>
      </c>
      <c r="Y25" s="76">
        <f t="shared" si="2"/>
        <v>1486.16</v>
      </c>
    </row>
    <row r="26" spans="1:25" ht="15.75" hidden="1" x14ac:dyDescent="0.25">
      <c r="A26" s="75">
        <v>20</v>
      </c>
      <c r="B26" s="76">
        <f t="shared" si="2"/>
        <v>1492.64</v>
      </c>
      <c r="C26" s="76">
        <f t="shared" si="2"/>
        <v>1556.33</v>
      </c>
      <c r="D26" s="76">
        <f t="shared" si="2"/>
        <v>1520.35</v>
      </c>
      <c r="E26" s="76">
        <f t="shared" si="2"/>
        <v>1539.86</v>
      </c>
      <c r="F26" s="76">
        <f t="shared" si="2"/>
        <v>1524.09</v>
      </c>
      <c r="G26" s="76">
        <f t="shared" si="2"/>
        <v>1598.53</v>
      </c>
      <c r="H26" s="76">
        <f t="shared" si="2"/>
        <v>1607.15</v>
      </c>
      <c r="I26" s="76">
        <f t="shared" si="2"/>
        <v>1612.12</v>
      </c>
      <c r="J26" s="76">
        <f t="shared" si="2"/>
        <v>1563.75</v>
      </c>
      <c r="K26" s="76">
        <f t="shared" si="2"/>
        <v>1550.95</v>
      </c>
      <c r="L26" s="76">
        <f t="shared" si="2"/>
        <v>1557.03</v>
      </c>
      <c r="M26" s="76">
        <f t="shared" si="2"/>
        <v>1543.29</v>
      </c>
      <c r="N26" s="76">
        <f t="shared" si="2"/>
        <v>1548.79</v>
      </c>
      <c r="O26" s="76">
        <f t="shared" si="2"/>
        <v>1549.94</v>
      </c>
      <c r="P26" s="76">
        <f t="shared" si="2"/>
        <v>1553.03</v>
      </c>
      <c r="Q26" s="76">
        <f t="shared" si="2"/>
        <v>1549.66</v>
      </c>
      <c r="R26" s="76">
        <f t="shared" si="2"/>
        <v>1555.25</v>
      </c>
      <c r="S26" s="76">
        <f t="shared" si="2"/>
        <v>1557.93</v>
      </c>
      <c r="T26" s="76">
        <f t="shared" si="2"/>
        <v>1553.38</v>
      </c>
      <c r="U26" s="76">
        <f t="shared" si="2"/>
        <v>1538.07</v>
      </c>
      <c r="V26" s="76">
        <f t="shared" si="2"/>
        <v>1498.33</v>
      </c>
      <c r="W26" s="76">
        <f t="shared" si="2"/>
        <v>1490.23</v>
      </c>
      <c r="X26" s="76">
        <f t="shared" si="2"/>
        <v>1489.5</v>
      </c>
      <c r="Y26" s="76">
        <f t="shared" si="2"/>
        <v>1439.87</v>
      </c>
    </row>
    <row r="27" spans="1:25" ht="15.75" hidden="1" x14ac:dyDescent="0.25">
      <c r="A27" s="75">
        <v>21</v>
      </c>
      <c r="B27" s="76">
        <f t="shared" si="2"/>
        <v>1490.99</v>
      </c>
      <c r="C27" s="76">
        <f t="shared" si="2"/>
        <v>1534.45</v>
      </c>
      <c r="D27" s="76">
        <f t="shared" si="2"/>
        <v>1517.3</v>
      </c>
      <c r="E27" s="76">
        <f t="shared" si="2"/>
        <v>1521.01</v>
      </c>
      <c r="F27" s="76">
        <f t="shared" si="2"/>
        <v>1518</v>
      </c>
      <c r="G27" s="76">
        <f t="shared" si="2"/>
        <v>1575.76</v>
      </c>
      <c r="H27" s="76">
        <f t="shared" si="2"/>
        <v>1632.15</v>
      </c>
      <c r="I27" s="76">
        <f t="shared" si="2"/>
        <v>1629.43</v>
      </c>
      <c r="J27" s="76">
        <f t="shared" si="2"/>
        <v>1655.29</v>
      </c>
      <c r="K27" s="76">
        <f t="shared" si="2"/>
        <v>1626.19</v>
      </c>
      <c r="L27" s="76">
        <f t="shared" si="2"/>
        <v>1570.71</v>
      </c>
      <c r="M27" s="76">
        <f t="shared" si="2"/>
        <v>1590.16</v>
      </c>
      <c r="N27" s="76">
        <f t="shared" si="2"/>
        <v>1590.27</v>
      </c>
      <c r="O27" s="76">
        <f t="shared" si="2"/>
        <v>1625.1</v>
      </c>
      <c r="P27" s="76">
        <f t="shared" si="2"/>
        <v>1592.5</v>
      </c>
      <c r="Q27" s="76">
        <f t="shared" si="2"/>
        <v>1598.43</v>
      </c>
      <c r="R27" s="76">
        <f t="shared" si="2"/>
        <v>1603.51</v>
      </c>
      <c r="S27" s="76">
        <f t="shared" si="2"/>
        <v>1591.03</v>
      </c>
      <c r="T27" s="76">
        <f t="shared" si="2"/>
        <v>1597.07</v>
      </c>
      <c r="U27" s="76">
        <f t="shared" si="2"/>
        <v>1596.95</v>
      </c>
      <c r="V27" s="76">
        <f t="shared" si="2"/>
        <v>1550.92</v>
      </c>
      <c r="W27" s="76">
        <f t="shared" si="2"/>
        <v>1539.9</v>
      </c>
      <c r="X27" s="76">
        <f t="shared" si="2"/>
        <v>1556.02</v>
      </c>
      <c r="Y27" s="76">
        <f t="shared" si="2"/>
        <v>1515.9</v>
      </c>
    </row>
    <row r="28" spans="1:25" ht="15.75" hidden="1" x14ac:dyDescent="0.25">
      <c r="A28" s="75">
        <v>22</v>
      </c>
      <c r="B28" s="76">
        <f t="shared" si="2"/>
        <v>1544.74</v>
      </c>
      <c r="C28" s="76">
        <f t="shared" si="2"/>
        <v>1541.88</v>
      </c>
      <c r="D28" s="76">
        <f t="shared" si="2"/>
        <v>1543.69</v>
      </c>
      <c r="E28" s="76">
        <f t="shared" si="2"/>
        <v>1540.65</v>
      </c>
      <c r="F28" s="76">
        <f t="shared" si="2"/>
        <v>1544.09</v>
      </c>
      <c r="G28" s="76">
        <f t="shared" si="2"/>
        <v>1608.2</v>
      </c>
      <c r="H28" s="76">
        <f t="shared" si="2"/>
        <v>1640.32</v>
      </c>
      <c r="I28" s="76">
        <f t="shared" si="2"/>
        <v>1300.57</v>
      </c>
      <c r="J28" s="76">
        <f t="shared" si="2"/>
        <v>1284.18</v>
      </c>
      <c r="K28" s="76">
        <f t="shared" si="2"/>
        <v>1283.83</v>
      </c>
      <c r="L28" s="76">
        <f t="shared" si="2"/>
        <v>1299.31</v>
      </c>
      <c r="M28" s="76">
        <f t="shared" si="2"/>
        <v>1304.3499999999999</v>
      </c>
      <c r="N28" s="76">
        <f t="shared" si="2"/>
        <v>1304.55</v>
      </c>
      <c r="O28" s="76">
        <f t="shared" si="2"/>
        <v>1303.6300000000001</v>
      </c>
      <c r="P28" s="76">
        <f t="shared" si="2"/>
        <v>1289</v>
      </c>
      <c r="Q28" s="76">
        <f t="shared" ref="Q28:AN28" si="3">ROUND(Q206+$K$220+$K$221+Q246,2)</f>
        <v>1313.35</v>
      </c>
      <c r="R28" s="76">
        <f t="shared" si="3"/>
        <v>1309.23</v>
      </c>
      <c r="S28" s="76">
        <f t="shared" si="3"/>
        <v>1302.92</v>
      </c>
      <c r="T28" s="76">
        <f t="shared" si="3"/>
        <v>1309.6300000000001</v>
      </c>
      <c r="U28" s="76">
        <f t="shared" si="3"/>
        <v>1306.8599999999999</v>
      </c>
      <c r="V28" s="76">
        <f t="shared" si="3"/>
        <v>1309.51</v>
      </c>
      <c r="W28" s="76">
        <f t="shared" si="3"/>
        <v>1322.44</v>
      </c>
      <c r="X28" s="76">
        <f t="shared" si="3"/>
        <v>1363.47</v>
      </c>
      <c r="Y28" s="76">
        <f t="shared" si="3"/>
        <v>1367.69</v>
      </c>
    </row>
    <row r="29" spans="1:25" ht="15.75" hidden="1" x14ac:dyDescent="0.25">
      <c r="A29" s="75">
        <v>23</v>
      </c>
      <c r="B29" s="76">
        <f t="shared" ref="B29:Y37" si="4">ROUND(B207+$K$220+$K$221+B247,2)</f>
        <v>1357.44</v>
      </c>
      <c r="C29" s="76">
        <f t="shared" si="4"/>
        <v>1353.8</v>
      </c>
      <c r="D29" s="76">
        <f t="shared" si="4"/>
        <v>1300.4000000000001</v>
      </c>
      <c r="E29" s="76">
        <f t="shared" si="4"/>
        <v>1291.68</v>
      </c>
      <c r="F29" s="76">
        <f t="shared" si="4"/>
        <v>1284.1300000000001</v>
      </c>
      <c r="G29" s="76">
        <f t="shared" si="4"/>
        <v>1283.68</v>
      </c>
      <c r="H29" s="76">
        <f t="shared" si="4"/>
        <v>1290.98</v>
      </c>
      <c r="I29" s="76">
        <f t="shared" si="4"/>
        <v>1420.57</v>
      </c>
      <c r="J29" s="76">
        <f t="shared" si="4"/>
        <v>1421.7</v>
      </c>
      <c r="K29" s="76">
        <f t="shared" si="4"/>
        <v>1422.84</v>
      </c>
      <c r="L29" s="76">
        <f t="shared" si="4"/>
        <v>1417.82</v>
      </c>
      <c r="M29" s="76">
        <f t="shared" si="4"/>
        <v>1422.23</v>
      </c>
      <c r="N29" s="76">
        <f t="shared" si="4"/>
        <v>1433.35</v>
      </c>
      <c r="O29" s="76">
        <f t="shared" si="4"/>
        <v>1411.55</v>
      </c>
      <c r="P29" s="76">
        <f t="shared" si="4"/>
        <v>1429.15</v>
      </c>
      <c r="Q29" s="76">
        <f t="shared" si="4"/>
        <v>1433.07</v>
      </c>
      <c r="R29" s="76">
        <f t="shared" si="4"/>
        <v>1410.6</v>
      </c>
      <c r="S29" s="76">
        <f t="shared" si="4"/>
        <v>1410.67</v>
      </c>
      <c r="T29" s="76">
        <f t="shared" si="4"/>
        <v>1410.59</v>
      </c>
      <c r="U29" s="76">
        <f t="shared" si="4"/>
        <v>1430.76</v>
      </c>
      <c r="V29" s="76">
        <f t="shared" si="4"/>
        <v>1427.32</v>
      </c>
      <c r="W29" s="76">
        <f t="shared" si="4"/>
        <v>1431.72</v>
      </c>
      <c r="X29" s="76">
        <f t="shared" si="4"/>
        <v>1416.23</v>
      </c>
      <c r="Y29" s="76">
        <f t="shared" si="4"/>
        <v>1428.09</v>
      </c>
    </row>
    <row r="30" spans="1:25" ht="15.75" hidden="1" x14ac:dyDescent="0.25">
      <c r="A30" s="75">
        <v>24</v>
      </c>
      <c r="B30" s="76">
        <f t="shared" si="4"/>
        <v>1427.98</v>
      </c>
      <c r="C30" s="76">
        <f t="shared" si="4"/>
        <v>1437.92</v>
      </c>
      <c r="D30" s="76">
        <f t="shared" si="4"/>
        <v>1412.82</v>
      </c>
      <c r="E30" s="76">
        <f t="shared" si="4"/>
        <v>1414</v>
      </c>
      <c r="F30" s="76">
        <f t="shared" si="4"/>
        <v>1413.35</v>
      </c>
      <c r="G30" s="76">
        <f t="shared" si="4"/>
        <v>1411.55</v>
      </c>
      <c r="H30" s="76">
        <f t="shared" si="4"/>
        <v>1403.92</v>
      </c>
      <c r="I30" s="76">
        <f t="shared" si="4"/>
        <v>1569.05</v>
      </c>
      <c r="J30" s="76">
        <f t="shared" si="4"/>
        <v>1575.66</v>
      </c>
      <c r="K30" s="76">
        <f t="shared" si="4"/>
        <v>1573.59</v>
      </c>
      <c r="L30" s="76">
        <f t="shared" si="4"/>
        <v>1545.2</v>
      </c>
      <c r="M30" s="76">
        <f t="shared" si="4"/>
        <v>1548.7</v>
      </c>
      <c r="N30" s="76">
        <f t="shared" si="4"/>
        <v>1492.47</v>
      </c>
      <c r="O30" s="76">
        <f t="shared" si="4"/>
        <v>1545.86</v>
      </c>
      <c r="P30" s="76">
        <f t="shared" si="4"/>
        <v>1533.86</v>
      </c>
      <c r="Q30" s="76">
        <f t="shared" si="4"/>
        <v>1523.07</v>
      </c>
      <c r="R30" s="76">
        <f t="shared" si="4"/>
        <v>1510.74</v>
      </c>
      <c r="S30" s="76">
        <f t="shared" si="4"/>
        <v>1537.42</v>
      </c>
      <c r="T30" s="76">
        <f t="shared" si="4"/>
        <v>1528.2</v>
      </c>
      <c r="U30" s="76">
        <f t="shared" si="4"/>
        <v>1535.29</v>
      </c>
      <c r="V30" s="76">
        <f t="shared" si="4"/>
        <v>1529.97</v>
      </c>
      <c r="W30" s="76">
        <f t="shared" si="4"/>
        <v>1521.95</v>
      </c>
      <c r="X30" s="76">
        <f t="shared" si="4"/>
        <v>1505.49</v>
      </c>
      <c r="Y30" s="76">
        <f t="shared" si="4"/>
        <v>1499.06</v>
      </c>
    </row>
    <row r="31" spans="1:25" ht="15.75" hidden="1" x14ac:dyDescent="0.25">
      <c r="A31" s="75">
        <v>25</v>
      </c>
      <c r="B31" s="76">
        <f t="shared" si="4"/>
        <v>1476.01</v>
      </c>
      <c r="C31" s="76">
        <f t="shared" si="4"/>
        <v>1481.6</v>
      </c>
      <c r="D31" s="76">
        <f t="shared" si="4"/>
        <v>1522.02</v>
      </c>
      <c r="E31" s="76">
        <f t="shared" si="4"/>
        <v>1568.3</v>
      </c>
      <c r="F31" s="76">
        <f t="shared" si="4"/>
        <v>1564.26</v>
      </c>
      <c r="G31" s="76">
        <f t="shared" si="4"/>
        <v>1578.59</v>
      </c>
      <c r="H31" s="76">
        <f t="shared" si="4"/>
        <v>1557.31</v>
      </c>
      <c r="I31" s="76">
        <f t="shared" si="4"/>
        <v>1477.01</v>
      </c>
      <c r="J31" s="76">
        <f t="shared" si="4"/>
        <v>1472.54</v>
      </c>
      <c r="K31" s="76">
        <f t="shared" si="4"/>
        <v>1475.36</v>
      </c>
      <c r="L31" s="76">
        <f t="shared" si="4"/>
        <v>1522.82</v>
      </c>
      <c r="M31" s="76">
        <f t="shared" si="4"/>
        <v>1523.66</v>
      </c>
      <c r="N31" s="76">
        <f t="shared" si="4"/>
        <v>1520.1</v>
      </c>
      <c r="O31" s="76">
        <f t="shared" si="4"/>
        <v>1506.65</v>
      </c>
      <c r="P31" s="76">
        <f t="shared" si="4"/>
        <v>1485.15</v>
      </c>
      <c r="Q31" s="76">
        <f t="shared" si="4"/>
        <v>1457.26</v>
      </c>
      <c r="R31" s="76">
        <f t="shared" si="4"/>
        <v>1441</v>
      </c>
      <c r="S31" s="76">
        <f t="shared" si="4"/>
        <v>1463.99</v>
      </c>
      <c r="T31" s="76">
        <f t="shared" si="4"/>
        <v>1487.02</v>
      </c>
      <c r="U31" s="76">
        <f t="shared" si="4"/>
        <v>1493.88</v>
      </c>
      <c r="V31" s="76">
        <f t="shared" si="4"/>
        <v>1501.5</v>
      </c>
      <c r="W31" s="76">
        <f t="shared" si="4"/>
        <v>1503.28</v>
      </c>
      <c r="X31" s="76">
        <f t="shared" si="4"/>
        <v>1497.79</v>
      </c>
      <c r="Y31" s="76">
        <f t="shared" si="4"/>
        <v>1479.39</v>
      </c>
    </row>
    <row r="32" spans="1:25" ht="15.75" hidden="1" x14ac:dyDescent="0.25">
      <c r="A32" s="75">
        <v>26</v>
      </c>
      <c r="B32" s="76">
        <f t="shared" si="4"/>
        <v>1466.03</v>
      </c>
      <c r="C32" s="76">
        <f t="shared" si="4"/>
        <v>1453.63</v>
      </c>
      <c r="D32" s="76">
        <f t="shared" si="4"/>
        <v>1479.49</v>
      </c>
      <c r="E32" s="76">
        <f t="shared" si="4"/>
        <v>1508.36</v>
      </c>
      <c r="F32" s="76">
        <f t="shared" si="4"/>
        <v>1505.78</v>
      </c>
      <c r="G32" s="76">
        <f t="shared" si="4"/>
        <v>1483.77</v>
      </c>
      <c r="H32" s="76">
        <f t="shared" si="4"/>
        <v>1501.16</v>
      </c>
      <c r="I32" s="76">
        <f t="shared" si="4"/>
        <v>1495.06</v>
      </c>
      <c r="J32" s="76">
        <f t="shared" si="4"/>
        <v>1446.43</v>
      </c>
      <c r="K32" s="76">
        <f t="shared" si="4"/>
        <v>1487.59</v>
      </c>
      <c r="L32" s="76">
        <f t="shared" si="4"/>
        <v>1503.92</v>
      </c>
      <c r="M32" s="76">
        <f t="shared" si="4"/>
        <v>1497.23</v>
      </c>
      <c r="N32" s="76">
        <f t="shared" si="4"/>
        <v>1499.6</v>
      </c>
      <c r="O32" s="76">
        <f t="shared" si="4"/>
        <v>1497.23</v>
      </c>
      <c r="P32" s="76">
        <f t="shared" si="4"/>
        <v>1480.93</v>
      </c>
      <c r="Q32" s="76">
        <f t="shared" si="4"/>
        <v>1467.39</v>
      </c>
      <c r="R32" s="76">
        <f t="shared" si="4"/>
        <v>1531.87</v>
      </c>
      <c r="S32" s="76">
        <f t="shared" si="4"/>
        <v>1533.16</v>
      </c>
      <c r="T32" s="76">
        <f t="shared" si="4"/>
        <v>1482.53</v>
      </c>
      <c r="U32" s="76">
        <f t="shared" si="4"/>
        <v>1477.37</v>
      </c>
      <c r="V32" s="76">
        <f t="shared" si="4"/>
        <v>1486.26</v>
      </c>
      <c r="W32" s="76">
        <f t="shared" si="4"/>
        <v>1487.79</v>
      </c>
      <c r="X32" s="76">
        <f t="shared" si="4"/>
        <v>1489.69</v>
      </c>
      <c r="Y32" s="76">
        <f t="shared" si="4"/>
        <v>1485.19</v>
      </c>
    </row>
    <row r="33" spans="1:25" ht="15.75" hidden="1" x14ac:dyDescent="0.25">
      <c r="A33" s="75">
        <v>27</v>
      </c>
      <c r="B33" s="76">
        <f t="shared" si="4"/>
        <v>1504.96</v>
      </c>
      <c r="C33" s="76">
        <f t="shared" si="4"/>
        <v>1486.93</v>
      </c>
      <c r="D33" s="76">
        <f t="shared" si="4"/>
        <v>1491.71</v>
      </c>
      <c r="E33" s="76">
        <f t="shared" si="4"/>
        <v>1506</v>
      </c>
      <c r="F33" s="76">
        <f t="shared" si="4"/>
        <v>1505.03</v>
      </c>
      <c r="G33" s="76">
        <f t="shared" si="4"/>
        <v>1480.16</v>
      </c>
      <c r="H33" s="76">
        <f t="shared" si="4"/>
        <v>1472.53</v>
      </c>
      <c r="I33" s="76">
        <f t="shared" si="4"/>
        <v>1391.25</v>
      </c>
      <c r="J33" s="76">
        <f t="shared" si="4"/>
        <v>1393.53</v>
      </c>
      <c r="K33" s="76">
        <f t="shared" si="4"/>
        <v>1394.52</v>
      </c>
      <c r="L33" s="76">
        <f t="shared" si="4"/>
        <v>1393.72</v>
      </c>
      <c r="M33" s="76">
        <f t="shared" si="4"/>
        <v>1400.6</v>
      </c>
      <c r="N33" s="76">
        <f t="shared" si="4"/>
        <v>1391.65</v>
      </c>
      <c r="O33" s="76">
        <f t="shared" si="4"/>
        <v>1395.3</v>
      </c>
      <c r="P33" s="76">
        <f t="shared" si="4"/>
        <v>1394.92</v>
      </c>
      <c r="Q33" s="76">
        <f t="shared" si="4"/>
        <v>1393.67</v>
      </c>
      <c r="R33" s="76">
        <f t="shared" si="4"/>
        <v>1409.01</v>
      </c>
      <c r="S33" s="76">
        <f t="shared" si="4"/>
        <v>1385.3</v>
      </c>
      <c r="T33" s="76">
        <f t="shared" si="4"/>
        <v>1406.05</v>
      </c>
      <c r="U33" s="76">
        <f t="shared" si="4"/>
        <v>1406.56</v>
      </c>
      <c r="V33" s="76">
        <f t="shared" si="4"/>
        <v>1406.08</v>
      </c>
      <c r="W33" s="76">
        <f t="shared" si="4"/>
        <v>1397.52</v>
      </c>
      <c r="X33" s="76">
        <f t="shared" si="4"/>
        <v>1403.5</v>
      </c>
      <c r="Y33" s="76">
        <f t="shared" si="4"/>
        <v>1403.56</v>
      </c>
    </row>
    <row r="34" spans="1:25" ht="15.75" hidden="1" x14ac:dyDescent="0.25">
      <c r="A34" s="75">
        <v>28</v>
      </c>
      <c r="B34" s="76">
        <f t="shared" si="4"/>
        <v>1404.25</v>
      </c>
      <c r="C34" s="76">
        <f t="shared" si="4"/>
        <v>1384.66</v>
      </c>
      <c r="D34" s="76">
        <f t="shared" si="4"/>
        <v>1388.82</v>
      </c>
      <c r="E34" s="76">
        <f t="shared" si="4"/>
        <v>1395.29</v>
      </c>
      <c r="F34" s="76">
        <f t="shared" si="4"/>
        <v>1389.87</v>
      </c>
      <c r="G34" s="76">
        <f t="shared" si="4"/>
        <v>1384.13</v>
      </c>
      <c r="H34" s="76">
        <f t="shared" si="4"/>
        <v>1370.69</v>
      </c>
      <c r="I34" s="76">
        <f t="shared" si="4"/>
        <v>1500.5</v>
      </c>
      <c r="J34" s="76">
        <f t="shared" si="4"/>
        <v>1492.28</v>
      </c>
      <c r="K34" s="76">
        <f t="shared" si="4"/>
        <v>1477.55</v>
      </c>
      <c r="L34" s="76">
        <f t="shared" si="4"/>
        <v>1464.55</v>
      </c>
      <c r="M34" s="76">
        <f t="shared" si="4"/>
        <v>1465.02</v>
      </c>
      <c r="N34" s="76">
        <f t="shared" si="4"/>
        <v>1466.02</v>
      </c>
      <c r="O34" s="76">
        <f t="shared" si="4"/>
        <v>1466.23</v>
      </c>
      <c r="P34" s="76">
        <f t="shared" si="4"/>
        <v>1443.06</v>
      </c>
      <c r="Q34" s="76">
        <f t="shared" si="4"/>
        <v>1464.78</v>
      </c>
      <c r="R34" s="76">
        <f t="shared" si="4"/>
        <v>1451.4</v>
      </c>
      <c r="S34" s="76">
        <f t="shared" si="4"/>
        <v>1464.96</v>
      </c>
      <c r="T34" s="76">
        <f t="shared" si="4"/>
        <v>1464.98</v>
      </c>
      <c r="U34" s="76">
        <f t="shared" si="4"/>
        <v>1460.62</v>
      </c>
      <c r="V34" s="76">
        <f t="shared" si="4"/>
        <v>1464.02</v>
      </c>
      <c r="W34" s="76">
        <f t="shared" si="4"/>
        <v>1500.18</v>
      </c>
      <c r="X34" s="76">
        <f t="shared" si="4"/>
        <v>1505.51</v>
      </c>
      <c r="Y34" s="76">
        <f t="shared" si="4"/>
        <v>1475.85</v>
      </c>
    </row>
    <row r="35" spans="1:25" ht="15.75" hidden="1" x14ac:dyDescent="0.25">
      <c r="A35" s="75">
        <v>29</v>
      </c>
      <c r="B35" s="76">
        <f t="shared" si="4"/>
        <v>1479.94</v>
      </c>
      <c r="C35" s="76">
        <f t="shared" si="4"/>
        <v>1505.37</v>
      </c>
      <c r="D35" s="76">
        <f t="shared" si="4"/>
        <v>1501.98</v>
      </c>
      <c r="E35" s="76">
        <f t="shared" si="4"/>
        <v>1505.71</v>
      </c>
      <c r="F35" s="76">
        <f t="shared" si="4"/>
        <v>1504.46</v>
      </c>
      <c r="G35" s="76">
        <f t="shared" si="4"/>
        <v>1500.16</v>
      </c>
      <c r="H35" s="76">
        <f t="shared" si="4"/>
        <v>1482.83</v>
      </c>
      <c r="I35" s="76">
        <f t="shared" si="4"/>
        <v>1631</v>
      </c>
      <c r="J35" s="76">
        <f t="shared" si="4"/>
        <v>1642.64</v>
      </c>
      <c r="K35" s="76">
        <f t="shared" si="4"/>
        <v>1670.79</v>
      </c>
      <c r="L35" s="76">
        <f t="shared" si="4"/>
        <v>1666.03</v>
      </c>
      <c r="M35" s="76">
        <f t="shared" si="4"/>
        <v>1656.62</v>
      </c>
      <c r="N35" s="76">
        <f t="shared" si="4"/>
        <v>1636.13</v>
      </c>
      <c r="O35" s="76">
        <f t="shared" si="4"/>
        <v>1609.07</v>
      </c>
      <c r="P35" s="76">
        <f t="shared" si="4"/>
        <v>1564.68</v>
      </c>
      <c r="Q35" s="76">
        <f t="shared" si="4"/>
        <v>1637.22</v>
      </c>
      <c r="R35" s="76">
        <f t="shared" si="4"/>
        <v>1585.3</v>
      </c>
      <c r="S35" s="76">
        <f t="shared" si="4"/>
        <v>1556.88</v>
      </c>
      <c r="T35" s="76">
        <f t="shared" si="4"/>
        <v>1567.88</v>
      </c>
      <c r="U35" s="76">
        <f t="shared" si="4"/>
        <v>1593.99</v>
      </c>
      <c r="V35" s="76">
        <f t="shared" si="4"/>
        <v>1593.73</v>
      </c>
      <c r="W35" s="76">
        <f t="shared" si="4"/>
        <v>1643.18</v>
      </c>
      <c r="X35" s="76">
        <f t="shared" si="4"/>
        <v>1692.9</v>
      </c>
      <c r="Y35" s="76">
        <f t="shared" si="4"/>
        <v>1702.04</v>
      </c>
    </row>
    <row r="36" spans="1:25" ht="15.75" hidden="1" x14ac:dyDescent="0.25">
      <c r="A36" s="75">
        <v>30</v>
      </c>
      <c r="B36" s="76">
        <f t="shared" si="4"/>
        <v>1684.24</v>
      </c>
      <c r="C36" s="76">
        <f t="shared" si="4"/>
        <v>1664.55</v>
      </c>
      <c r="D36" s="76">
        <f t="shared" si="4"/>
        <v>1661.93</v>
      </c>
      <c r="E36" s="76">
        <f t="shared" si="4"/>
        <v>1599.88</v>
      </c>
      <c r="F36" s="76">
        <f t="shared" si="4"/>
        <v>1617.52</v>
      </c>
      <c r="G36" s="76">
        <f t="shared" si="4"/>
        <v>1618.36</v>
      </c>
      <c r="H36" s="76">
        <f t="shared" si="4"/>
        <v>1650.02</v>
      </c>
      <c r="I36" s="76">
        <f t="shared" si="4"/>
        <v>1627.6</v>
      </c>
      <c r="J36" s="76">
        <f t="shared" si="4"/>
        <v>1655.26</v>
      </c>
      <c r="K36" s="76">
        <f t="shared" si="4"/>
        <v>1688.34</v>
      </c>
      <c r="L36" s="76">
        <f t="shared" si="4"/>
        <v>1654.7</v>
      </c>
      <c r="M36" s="76">
        <f t="shared" si="4"/>
        <v>1658.86</v>
      </c>
      <c r="N36" s="76">
        <f t="shared" si="4"/>
        <v>1619.86</v>
      </c>
      <c r="O36" s="76">
        <f t="shared" si="4"/>
        <v>1626.89</v>
      </c>
      <c r="P36" s="76">
        <f t="shared" si="4"/>
        <v>1560.53</v>
      </c>
      <c r="Q36" s="76">
        <f t="shared" si="4"/>
        <v>1666.7</v>
      </c>
      <c r="R36" s="76">
        <f t="shared" si="4"/>
        <v>1614.28</v>
      </c>
      <c r="S36" s="76">
        <f t="shared" si="4"/>
        <v>1604.21</v>
      </c>
      <c r="T36" s="76">
        <f t="shared" si="4"/>
        <v>1616.23</v>
      </c>
      <c r="U36" s="76">
        <f t="shared" si="4"/>
        <v>1642.37</v>
      </c>
      <c r="V36" s="76">
        <f t="shared" si="4"/>
        <v>1643.06</v>
      </c>
      <c r="W36" s="76">
        <f t="shared" si="4"/>
        <v>1721.94</v>
      </c>
      <c r="X36" s="76">
        <f t="shared" si="4"/>
        <v>1728.72</v>
      </c>
      <c r="Y36" s="76">
        <f t="shared" si="4"/>
        <v>1722.69</v>
      </c>
    </row>
    <row r="37" spans="1:25" ht="15.75" hidden="1" outlineLevel="1" x14ac:dyDescent="0.25">
      <c r="A37" s="75">
        <v>31</v>
      </c>
      <c r="B37" s="76">
        <f t="shared" si="4"/>
        <v>4.99</v>
      </c>
      <c r="C37" s="76">
        <f t="shared" si="4"/>
        <v>4.99</v>
      </c>
      <c r="D37" s="76">
        <f t="shared" si="4"/>
        <v>4.99</v>
      </c>
      <c r="E37" s="76">
        <f t="shared" si="4"/>
        <v>4.99</v>
      </c>
      <c r="F37" s="76">
        <f t="shared" si="4"/>
        <v>4.99</v>
      </c>
      <c r="G37" s="76">
        <f t="shared" si="4"/>
        <v>4.99</v>
      </c>
      <c r="H37" s="76">
        <f t="shared" si="4"/>
        <v>4.99</v>
      </c>
      <c r="I37" s="76">
        <f t="shared" si="4"/>
        <v>4.99</v>
      </c>
      <c r="J37" s="76">
        <f t="shared" si="4"/>
        <v>4.99</v>
      </c>
      <c r="K37" s="76">
        <f t="shared" si="4"/>
        <v>4.99</v>
      </c>
      <c r="L37" s="76">
        <f t="shared" si="4"/>
        <v>4.99</v>
      </c>
      <c r="M37" s="76">
        <f t="shared" si="4"/>
        <v>4.99</v>
      </c>
      <c r="N37" s="76">
        <f t="shared" si="4"/>
        <v>4.99</v>
      </c>
      <c r="O37" s="76">
        <f t="shared" si="4"/>
        <v>4.99</v>
      </c>
      <c r="P37" s="76">
        <f t="shared" si="4"/>
        <v>4.99</v>
      </c>
      <c r="Q37" s="76">
        <f t="shared" si="4"/>
        <v>4.99</v>
      </c>
      <c r="R37" s="76">
        <f t="shared" si="4"/>
        <v>4.99</v>
      </c>
      <c r="S37" s="76">
        <f t="shared" si="4"/>
        <v>4.99</v>
      </c>
      <c r="T37" s="76">
        <f t="shared" si="4"/>
        <v>4.99</v>
      </c>
      <c r="U37" s="76">
        <f t="shared" si="4"/>
        <v>4.99</v>
      </c>
      <c r="V37" s="76">
        <f t="shared" si="4"/>
        <v>4.99</v>
      </c>
      <c r="W37" s="76">
        <f t="shared" si="4"/>
        <v>4.99</v>
      </c>
      <c r="X37" s="76">
        <f t="shared" si="4"/>
        <v>4.99</v>
      </c>
      <c r="Y37" s="76">
        <f t="shared" si="4"/>
        <v>4.99</v>
      </c>
    </row>
    <row r="38" spans="1:25" ht="15.75" collapsed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</row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ht="15.7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ht="15.75" x14ac:dyDescent="0.25">
      <c r="A41" s="75">
        <v>1</v>
      </c>
      <c r="B41" s="76">
        <f t="shared" ref="B41:Y51" si="5">ROUND(B185+$L$220+$L$221+B225,2)</f>
        <v>1683.14</v>
      </c>
      <c r="C41" s="76">
        <f t="shared" si="5"/>
        <v>1699.76</v>
      </c>
      <c r="D41" s="76">
        <f t="shared" si="5"/>
        <v>1686.13</v>
      </c>
      <c r="E41" s="76">
        <f t="shared" si="5"/>
        <v>1603.52</v>
      </c>
      <c r="F41" s="76">
        <f t="shared" si="5"/>
        <v>1613.9</v>
      </c>
      <c r="G41" s="76">
        <f t="shared" si="5"/>
        <v>1620.23</v>
      </c>
      <c r="H41" s="76">
        <f t="shared" si="5"/>
        <v>1628.95</v>
      </c>
      <c r="I41" s="76">
        <f t="shared" si="5"/>
        <v>1565.27</v>
      </c>
      <c r="J41" s="76">
        <f t="shared" si="5"/>
        <v>1530.12</v>
      </c>
      <c r="K41" s="76">
        <f t="shared" si="5"/>
        <v>1532.52</v>
      </c>
      <c r="L41" s="76">
        <f t="shared" si="5"/>
        <v>1534.24</v>
      </c>
      <c r="M41" s="76">
        <f t="shared" si="5"/>
        <v>1510.46</v>
      </c>
      <c r="N41" s="76">
        <f t="shared" si="5"/>
        <v>1489.31</v>
      </c>
      <c r="O41" s="76">
        <f t="shared" si="5"/>
        <v>1516.18</v>
      </c>
      <c r="P41" s="76">
        <f t="shared" si="5"/>
        <v>1511.45</v>
      </c>
      <c r="Q41" s="76">
        <f t="shared" si="5"/>
        <v>1514.58</v>
      </c>
      <c r="R41" s="76">
        <f t="shared" si="5"/>
        <v>1501.29</v>
      </c>
      <c r="S41" s="76">
        <f t="shared" si="5"/>
        <v>1499.83</v>
      </c>
      <c r="T41" s="76">
        <f t="shared" si="5"/>
        <v>1491.18</v>
      </c>
      <c r="U41" s="76">
        <f t="shared" si="5"/>
        <v>1515.24</v>
      </c>
      <c r="V41" s="76">
        <f t="shared" si="5"/>
        <v>1513.87</v>
      </c>
      <c r="W41" s="76">
        <f t="shared" si="5"/>
        <v>1489.25</v>
      </c>
      <c r="X41" s="76">
        <f t="shared" si="5"/>
        <v>1499.1</v>
      </c>
      <c r="Y41" s="76">
        <f t="shared" si="5"/>
        <v>1498.33</v>
      </c>
    </row>
    <row r="42" spans="1:25" ht="15.75" x14ac:dyDescent="0.25">
      <c r="A42" s="75">
        <v>2</v>
      </c>
      <c r="B42" s="76">
        <f t="shared" si="5"/>
        <v>1554.29</v>
      </c>
      <c r="C42" s="76">
        <f t="shared" si="5"/>
        <v>1551.88</v>
      </c>
      <c r="D42" s="76">
        <f t="shared" si="5"/>
        <v>1563.16</v>
      </c>
      <c r="E42" s="76">
        <f t="shared" si="5"/>
        <v>1565.28</v>
      </c>
      <c r="F42" s="76">
        <f t="shared" si="5"/>
        <v>1549.97</v>
      </c>
      <c r="G42" s="76">
        <f t="shared" si="5"/>
        <v>1562.18</v>
      </c>
      <c r="H42" s="76">
        <f t="shared" si="5"/>
        <v>1547.78</v>
      </c>
      <c r="I42" s="76">
        <f t="shared" si="5"/>
        <v>1476.49</v>
      </c>
      <c r="J42" s="76">
        <f t="shared" si="5"/>
        <v>1466.82</v>
      </c>
      <c r="K42" s="76">
        <f t="shared" si="5"/>
        <v>1460.25</v>
      </c>
      <c r="L42" s="76">
        <f t="shared" si="5"/>
        <v>1438.91</v>
      </c>
      <c r="M42" s="76">
        <f t="shared" si="5"/>
        <v>1428.47</v>
      </c>
      <c r="N42" s="76">
        <f t="shared" si="5"/>
        <v>1445.12</v>
      </c>
      <c r="O42" s="76">
        <f t="shared" si="5"/>
        <v>1455.32</v>
      </c>
      <c r="P42" s="76">
        <f t="shared" si="5"/>
        <v>1451.58</v>
      </c>
      <c r="Q42" s="76">
        <f t="shared" si="5"/>
        <v>1448.22</v>
      </c>
      <c r="R42" s="76">
        <f t="shared" si="5"/>
        <v>1449.25</v>
      </c>
      <c r="S42" s="76">
        <f t="shared" si="5"/>
        <v>1445.72</v>
      </c>
      <c r="T42" s="76">
        <f t="shared" si="5"/>
        <v>1455.07</v>
      </c>
      <c r="U42" s="76">
        <f t="shared" si="5"/>
        <v>1456.61</v>
      </c>
      <c r="V42" s="76">
        <f t="shared" si="5"/>
        <v>1459.36</v>
      </c>
      <c r="W42" s="76">
        <f t="shared" si="5"/>
        <v>1454.37</v>
      </c>
      <c r="X42" s="76">
        <f t="shared" si="5"/>
        <v>1458.18</v>
      </c>
      <c r="Y42" s="76">
        <f t="shared" si="5"/>
        <v>1455.16</v>
      </c>
    </row>
    <row r="43" spans="1:25" ht="15.75" x14ac:dyDescent="0.25">
      <c r="A43" s="75">
        <v>3</v>
      </c>
      <c r="B43" s="76">
        <f t="shared" si="5"/>
        <v>1466.81</v>
      </c>
      <c r="C43" s="76">
        <f t="shared" si="5"/>
        <v>1451.31</v>
      </c>
      <c r="D43" s="76">
        <f t="shared" si="5"/>
        <v>1446.62</v>
      </c>
      <c r="E43" s="76">
        <f t="shared" si="5"/>
        <v>1452.8</v>
      </c>
      <c r="F43" s="76">
        <f t="shared" si="5"/>
        <v>1445.18</v>
      </c>
      <c r="G43" s="76">
        <f t="shared" si="5"/>
        <v>1452.45</v>
      </c>
      <c r="H43" s="76">
        <f t="shared" si="5"/>
        <v>1445.14</v>
      </c>
      <c r="I43" s="76">
        <f t="shared" si="5"/>
        <v>1534.99</v>
      </c>
      <c r="J43" s="76">
        <f t="shared" si="5"/>
        <v>1549.62</v>
      </c>
      <c r="K43" s="76">
        <f t="shared" si="5"/>
        <v>1538.39</v>
      </c>
      <c r="L43" s="76">
        <f t="shared" si="5"/>
        <v>1545.12</v>
      </c>
      <c r="M43" s="76">
        <f t="shared" si="5"/>
        <v>1547.17</v>
      </c>
      <c r="N43" s="76">
        <f t="shared" si="5"/>
        <v>1537.93</v>
      </c>
      <c r="O43" s="76">
        <f t="shared" si="5"/>
        <v>1549.3</v>
      </c>
      <c r="P43" s="76">
        <f t="shared" si="5"/>
        <v>1522.25</v>
      </c>
      <c r="Q43" s="76">
        <f t="shared" si="5"/>
        <v>1536.54</v>
      </c>
      <c r="R43" s="76">
        <f t="shared" si="5"/>
        <v>1535.48</v>
      </c>
      <c r="S43" s="76">
        <f t="shared" si="5"/>
        <v>1542.78</v>
      </c>
      <c r="T43" s="76">
        <f t="shared" si="5"/>
        <v>1534.81</v>
      </c>
      <c r="U43" s="76">
        <f t="shared" si="5"/>
        <v>1519.27</v>
      </c>
      <c r="V43" s="76">
        <f t="shared" si="5"/>
        <v>1548.63</v>
      </c>
      <c r="W43" s="76">
        <f t="shared" si="5"/>
        <v>1551.38</v>
      </c>
      <c r="X43" s="76">
        <f t="shared" si="5"/>
        <v>1537.68</v>
      </c>
      <c r="Y43" s="76">
        <f t="shared" si="5"/>
        <v>1535.26</v>
      </c>
    </row>
    <row r="44" spans="1:25" ht="15.75" x14ac:dyDescent="0.25">
      <c r="A44" s="75">
        <v>4</v>
      </c>
      <c r="B44" s="76">
        <f t="shared" si="5"/>
        <v>1548.27</v>
      </c>
      <c r="C44" s="76">
        <f t="shared" si="5"/>
        <v>1547.22</v>
      </c>
      <c r="D44" s="76">
        <f t="shared" si="5"/>
        <v>1545.78</v>
      </c>
      <c r="E44" s="76">
        <f t="shared" si="5"/>
        <v>1549.48</v>
      </c>
      <c r="F44" s="76">
        <f t="shared" si="5"/>
        <v>1547.3</v>
      </c>
      <c r="G44" s="76">
        <f t="shared" si="5"/>
        <v>1537.57</v>
      </c>
      <c r="H44" s="76">
        <f t="shared" si="5"/>
        <v>1545.1</v>
      </c>
      <c r="I44" s="76">
        <f t="shared" si="5"/>
        <v>1396.33</v>
      </c>
      <c r="J44" s="76">
        <f t="shared" si="5"/>
        <v>1412.09</v>
      </c>
      <c r="K44" s="76">
        <f t="shared" si="5"/>
        <v>1401.51</v>
      </c>
      <c r="L44" s="76">
        <f t="shared" si="5"/>
        <v>1408.6</v>
      </c>
      <c r="M44" s="76">
        <f t="shared" si="5"/>
        <v>1408.27</v>
      </c>
      <c r="N44" s="76">
        <f t="shared" si="5"/>
        <v>1394.36</v>
      </c>
      <c r="O44" s="76">
        <f t="shared" si="5"/>
        <v>1408.6</v>
      </c>
      <c r="P44" s="76">
        <f t="shared" si="5"/>
        <v>1407.64</v>
      </c>
      <c r="Q44" s="76">
        <f t="shared" si="5"/>
        <v>1406.74</v>
      </c>
      <c r="R44" s="76">
        <f t="shared" si="5"/>
        <v>1407.77</v>
      </c>
      <c r="S44" s="76">
        <f t="shared" si="5"/>
        <v>1406.99</v>
      </c>
      <c r="T44" s="76">
        <f t="shared" si="5"/>
        <v>1406.97</v>
      </c>
      <c r="U44" s="76">
        <f t="shared" si="5"/>
        <v>1406.36</v>
      </c>
      <c r="V44" s="76">
        <f t="shared" si="5"/>
        <v>1396.72</v>
      </c>
      <c r="W44" s="76">
        <f t="shared" si="5"/>
        <v>1396.13</v>
      </c>
      <c r="X44" s="76">
        <f t="shared" si="5"/>
        <v>1422.36</v>
      </c>
      <c r="Y44" s="76">
        <f t="shared" si="5"/>
        <v>1420.84</v>
      </c>
    </row>
    <row r="45" spans="1:25" ht="15.75" x14ac:dyDescent="0.25">
      <c r="A45" s="75">
        <v>5</v>
      </c>
      <c r="B45" s="76">
        <f t="shared" si="5"/>
        <v>1405.16</v>
      </c>
      <c r="C45" s="76">
        <f t="shared" si="5"/>
        <v>1415.7</v>
      </c>
      <c r="D45" s="76">
        <f t="shared" si="5"/>
        <v>1408.94</v>
      </c>
      <c r="E45" s="76">
        <f t="shared" si="5"/>
        <v>1412.37</v>
      </c>
      <c r="F45" s="76">
        <f t="shared" si="5"/>
        <v>1418.49</v>
      </c>
      <c r="G45" s="76">
        <f t="shared" si="5"/>
        <v>1414.7</v>
      </c>
      <c r="H45" s="76">
        <f t="shared" si="5"/>
        <v>1411.51</v>
      </c>
      <c r="I45" s="76">
        <f t="shared" si="5"/>
        <v>1524.92</v>
      </c>
      <c r="J45" s="76">
        <f t="shared" si="5"/>
        <v>1526.22</v>
      </c>
      <c r="K45" s="76">
        <f t="shared" si="5"/>
        <v>1526.25</v>
      </c>
      <c r="L45" s="76">
        <f t="shared" si="5"/>
        <v>1527.44</v>
      </c>
      <c r="M45" s="76">
        <f t="shared" si="5"/>
        <v>1528.58</v>
      </c>
      <c r="N45" s="76">
        <f t="shared" si="5"/>
        <v>1525.23</v>
      </c>
      <c r="O45" s="76">
        <f t="shared" si="5"/>
        <v>1515.44</v>
      </c>
      <c r="P45" s="76">
        <f t="shared" si="5"/>
        <v>1514.01</v>
      </c>
      <c r="Q45" s="76">
        <f t="shared" si="5"/>
        <v>1529.93</v>
      </c>
      <c r="R45" s="76">
        <f t="shared" si="5"/>
        <v>1517.9</v>
      </c>
      <c r="S45" s="76">
        <f t="shared" si="5"/>
        <v>1531.41</v>
      </c>
      <c r="T45" s="76">
        <f t="shared" si="5"/>
        <v>1529.81</v>
      </c>
      <c r="U45" s="76">
        <f t="shared" si="5"/>
        <v>1529.38</v>
      </c>
      <c r="V45" s="76">
        <f t="shared" si="5"/>
        <v>1526.57</v>
      </c>
      <c r="W45" s="76">
        <f t="shared" si="5"/>
        <v>1522.85</v>
      </c>
      <c r="X45" s="76">
        <f t="shared" si="5"/>
        <v>1528.32</v>
      </c>
      <c r="Y45" s="76">
        <f t="shared" si="5"/>
        <v>1533.18</v>
      </c>
    </row>
    <row r="46" spans="1:25" ht="15.75" x14ac:dyDescent="0.25">
      <c r="A46" s="75">
        <v>6</v>
      </c>
      <c r="B46" s="76">
        <f t="shared" si="5"/>
        <v>1534.1</v>
      </c>
      <c r="C46" s="76">
        <f t="shared" si="5"/>
        <v>1530.6</v>
      </c>
      <c r="D46" s="76">
        <f t="shared" si="5"/>
        <v>1523.75</v>
      </c>
      <c r="E46" s="76">
        <f t="shared" si="5"/>
        <v>1511.91</v>
      </c>
      <c r="F46" s="76">
        <f t="shared" si="5"/>
        <v>1506.95</v>
      </c>
      <c r="G46" s="76">
        <f t="shared" si="5"/>
        <v>1490.3</v>
      </c>
      <c r="H46" s="76">
        <f t="shared" si="5"/>
        <v>1502.83</v>
      </c>
      <c r="I46" s="76">
        <f t="shared" si="5"/>
        <v>1604.73</v>
      </c>
      <c r="J46" s="76">
        <f t="shared" si="5"/>
        <v>1634.48</v>
      </c>
      <c r="K46" s="76">
        <f t="shared" si="5"/>
        <v>1642.04</v>
      </c>
      <c r="L46" s="76">
        <f t="shared" si="5"/>
        <v>1629.17</v>
      </c>
      <c r="M46" s="76">
        <f t="shared" si="5"/>
        <v>1638.91</v>
      </c>
      <c r="N46" s="76">
        <f t="shared" si="5"/>
        <v>1649.96</v>
      </c>
      <c r="O46" s="76">
        <f t="shared" si="5"/>
        <v>1646.3</v>
      </c>
      <c r="P46" s="76">
        <f t="shared" si="5"/>
        <v>1648.23</v>
      </c>
      <c r="Q46" s="76">
        <f t="shared" si="5"/>
        <v>1650.41</v>
      </c>
      <c r="R46" s="76">
        <f t="shared" si="5"/>
        <v>1654.41</v>
      </c>
      <c r="S46" s="76">
        <f t="shared" si="5"/>
        <v>1630.69</v>
      </c>
      <c r="T46" s="76">
        <f t="shared" si="5"/>
        <v>1642.55</v>
      </c>
      <c r="U46" s="76">
        <f t="shared" si="5"/>
        <v>1646.22</v>
      </c>
      <c r="V46" s="76">
        <f t="shared" si="5"/>
        <v>1652.06</v>
      </c>
      <c r="W46" s="76">
        <f t="shared" si="5"/>
        <v>1661.4</v>
      </c>
      <c r="X46" s="76">
        <f t="shared" si="5"/>
        <v>1647.49</v>
      </c>
      <c r="Y46" s="76">
        <f t="shared" si="5"/>
        <v>1644.81</v>
      </c>
    </row>
    <row r="47" spans="1:25" ht="15.75" x14ac:dyDescent="0.25">
      <c r="A47" s="75">
        <v>7</v>
      </c>
      <c r="B47" s="76">
        <f t="shared" si="5"/>
        <v>1626.31</v>
      </c>
      <c r="C47" s="76">
        <f t="shared" si="5"/>
        <v>1644.24</v>
      </c>
      <c r="D47" s="76">
        <f t="shared" si="5"/>
        <v>1638.28</v>
      </c>
      <c r="E47" s="76">
        <f t="shared" si="5"/>
        <v>1637.4</v>
      </c>
      <c r="F47" s="76">
        <f t="shared" si="5"/>
        <v>1641.12</v>
      </c>
      <c r="G47" s="76">
        <f t="shared" si="5"/>
        <v>1626.24</v>
      </c>
      <c r="H47" s="76">
        <f t="shared" si="5"/>
        <v>1614.45</v>
      </c>
      <c r="I47" s="76">
        <f t="shared" si="5"/>
        <v>1571.62</v>
      </c>
      <c r="J47" s="76">
        <f t="shared" si="5"/>
        <v>1567.83</v>
      </c>
      <c r="K47" s="76">
        <f t="shared" si="5"/>
        <v>1567.61</v>
      </c>
      <c r="L47" s="76">
        <f t="shared" si="5"/>
        <v>1573.75</v>
      </c>
      <c r="M47" s="76">
        <f t="shared" si="5"/>
        <v>1565.12</v>
      </c>
      <c r="N47" s="76">
        <f t="shared" si="5"/>
        <v>1563.39</v>
      </c>
      <c r="O47" s="76">
        <f t="shared" si="5"/>
        <v>1576.32</v>
      </c>
      <c r="P47" s="76">
        <f t="shared" si="5"/>
        <v>1575.96</v>
      </c>
      <c r="Q47" s="76">
        <f t="shared" si="5"/>
        <v>1559.35</v>
      </c>
      <c r="R47" s="76">
        <f t="shared" si="5"/>
        <v>1575.3</v>
      </c>
      <c r="S47" s="76">
        <f t="shared" si="5"/>
        <v>1574.63</v>
      </c>
      <c r="T47" s="76">
        <f t="shared" si="5"/>
        <v>1581.42</v>
      </c>
      <c r="U47" s="76">
        <f t="shared" si="5"/>
        <v>1576.34</v>
      </c>
      <c r="V47" s="76">
        <f t="shared" si="5"/>
        <v>1575.08</v>
      </c>
      <c r="W47" s="76">
        <f t="shared" si="5"/>
        <v>1581.4</v>
      </c>
      <c r="X47" s="76">
        <f t="shared" si="5"/>
        <v>1578.04</v>
      </c>
      <c r="Y47" s="76">
        <f t="shared" si="5"/>
        <v>1583.77</v>
      </c>
    </row>
    <row r="48" spans="1:25" ht="15.75" x14ac:dyDescent="0.25">
      <c r="A48" s="75">
        <v>8</v>
      </c>
      <c r="B48" s="76">
        <f t="shared" si="5"/>
        <v>1584.67</v>
      </c>
      <c r="C48" s="76">
        <f t="shared" si="5"/>
        <v>1582.99</v>
      </c>
      <c r="D48" s="76">
        <f t="shared" si="5"/>
        <v>1577.12</v>
      </c>
      <c r="E48" s="76">
        <f t="shared" si="5"/>
        <v>1577.09</v>
      </c>
      <c r="F48" s="76">
        <f t="shared" si="5"/>
        <v>1578.56</v>
      </c>
      <c r="G48" s="76">
        <f t="shared" si="5"/>
        <v>1574.05</v>
      </c>
      <c r="H48" s="76">
        <f t="shared" si="5"/>
        <v>1575.05</v>
      </c>
      <c r="I48" s="76">
        <f t="shared" si="5"/>
        <v>1667.55</v>
      </c>
      <c r="J48" s="76">
        <f t="shared" si="5"/>
        <v>1660.88</v>
      </c>
      <c r="K48" s="76">
        <f t="shared" si="5"/>
        <v>1664.68</v>
      </c>
      <c r="L48" s="76">
        <f t="shared" si="5"/>
        <v>1659.02</v>
      </c>
      <c r="M48" s="76">
        <f t="shared" si="5"/>
        <v>1652.97</v>
      </c>
      <c r="N48" s="76">
        <f t="shared" si="5"/>
        <v>1641.27</v>
      </c>
      <c r="O48" s="76">
        <f t="shared" si="5"/>
        <v>1659.47</v>
      </c>
      <c r="P48" s="76">
        <f t="shared" si="5"/>
        <v>1698.1</v>
      </c>
      <c r="Q48" s="76">
        <f t="shared" si="5"/>
        <v>1685.25</v>
      </c>
      <c r="R48" s="76">
        <f t="shared" si="5"/>
        <v>1691.8</v>
      </c>
      <c r="S48" s="76">
        <f t="shared" si="5"/>
        <v>1688.76</v>
      </c>
      <c r="T48" s="76">
        <f t="shared" si="5"/>
        <v>1652.26</v>
      </c>
      <c r="U48" s="76">
        <f t="shared" si="5"/>
        <v>1677.36</v>
      </c>
      <c r="V48" s="76">
        <f t="shared" si="5"/>
        <v>1709.77</v>
      </c>
      <c r="W48" s="76">
        <f t="shared" si="5"/>
        <v>1724.62</v>
      </c>
      <c r="X48" s="76">
        <f t="shared" si="5"/>
        <v>1723.35</v>
      </c>
      <c r="Y48" s="76">
        <f t="shared" si="5"/>
        <v>1718.59</v>
      </c>
    </row>
    <row r="49" spans="1:25" ht="15.75" x14ac:dyDescent="0.25">
      <c r="A49" s="75">
        <v>9</v>
      </c>
      <c r="B49" s="76">
        <f t="shared" si="5"/>
        <v>1727.37</v>
      </c>
      <c r="C49" s="76">
        <f t="shared" si="5"/>
        <v>1728.44</v>
      </c>
      <c r="D49" s="76">
        <f t="shared" si="5"/>
        <v>1700.1</v>
      </c>
      <c r="E49" s="76">
        <f t="shared" si="5"/>
        <v>1709.97</v>
      </c>
      <c r="F49" s="76">
        <f t="shared" si="5"/>
        <v>1719.89</v>
      </c>
      <c r="G49" s="76">
        <f t="shared" si="5"/>
        <v>1707.54</v>
      </c>
      <c r="H49" s="76">
        <f t="shared" si="5"/>
        <v>1688.81</v>
      </c>
      <c r="I49" s="76">
        <f t="shared" si="5"/>
        <v>1629.52</v>
      </c>
      <c r="J49" s="76">
        <f t="shared" si="5"/>
        <v>1614.13</v>
      </c>
      <c r="K49" s="76">
        <f t="shared" si="5"/>
        <v>1615.32</v>
      </c>
      <c r="L49" s="76">
        <f t="shared" si="5"/>
        <v>1621.65</v>
      </c>
      <c r="M49" s="76">
        <f t="shared" si="5"/>
        <v>1609.33</v>
      </c>
      <c r="N49" s="76">
        <f t="shared" si="5"/>
        <v>1643.49</v>
      </c>
      <c r="O49" s="76">
        <f t="shared" si="5"/>
        <v>1640.25</v>
      </c>
      <c r="P49" s="76">
        <f t="shared" si="5"/>
        <v>1641.07</v>
      </c>
      <c r="Q49" s="76">
        <f t="shared" si="5"/>
        <v>1646</v>
      </c>
      <c r="R49" s="76">
        <f t="shared" si="5"/>
        <v>1632.37</v>
      </c>
      <c r="S49" s="76">
        <f t="shared" si="5"/>
        <v>1630.48</v>
      </c>
      <c r="T49" s="76">
        <f t="shared" si="5"/>
        <v>1634.24</v>
      </c>
      <c r="U49" s="76">
        <f t="shared" si="5"/>
        <v>1629.9</v>
      </c>
      <c r="V49" s="76">
        <f t="shared" si="5"/>
        <v>1626</v>
      </c>
      <c r="W49" s="76">
        <f t="shared" si="5"/>
        <v>1623.69</v>
      </c>
      <c r="X49" s="76">
        <f t="shared" si="5"/>
        <v>1632.39</v>
      </c>
      <c r="Y49" s="76">
        <f t="shared" si="5"/>
        <v>1601.9</v>
      </c>
    </row>
    <row r="50" spans="1:25" ht="15.75" x14ac:dyDescent="0.25">
      <c r="A50" s="75">
        <v>10</v>
      </c>
      <c r="B50" s="76">
        <f t="shared" si="5"/>
        <v>1637.62</v>
      </c>
      <c r="C50" s="76">
        <f t="shared" si="5"/>
        <v>1645.4</v>
      </c>
      <c r="D50" s="76">
        <f t="shared" si="5"/>
        <v>1642.99</v>
      </c>
      <c r="E50" s="76">
        <f t="shared" si="5"/>
        <v>1636.24</v>
      </c>
      <c r="F50" s="76">
        <f t="shared" si="5"/>
        <v>1607.26</v>
      </c>
      <c r="G50" s="76">
        <f t="shared" si="5"/>
        <v>1635.42</v>
      </c>
      <c r="H50" s="76">
        <f t="shared" si="5"/>
        <v>1634.09</v>
      </c>
      <c r="I50" s="76">
        <f t="shared" si="5"/>
        <v>1829.66</v>
      </c>
      <c r="J50" s="76">
        <f t="shared" si="5"/>
        <v>1829.05</v>
      </c>
      <c r="K50" s="76">
        <f t="shared" si="5"/>
        <v>1845.74</v>
      </c>
      <c r="L50" s="76">
        <f t="shared" si="5"/>
        <v>1843.63</v>
      </c>
      <c r="M50" s="76">
        <f t="shared" si="5"/>
        <v>1845.58</v>
      </c>
      <c r="N50" s="76">
        <f t="shared" si="5"/>
        <v>1846.87</v>
      </c>
      <c r="O50" s="76">
        <f t="shared" si="5"/>
        <v>1831.18</v>
      </c>
      <c r="P50" s="76">
        <f t="shared" si="5"/>
        <v>1844.38</v>
      </c>
      <c r="Q50" s="76">
        <f t="shared" si="5"/>
        <v>1846.18</v>
      </c>
      <c r="R50" s="76">
        <f t="shared" si="5"/>
        <v>1837.06</v>
      </c>
      <c r="S50" s="76">
        <f t="shared" si="5"/>
        <v>1827.69</v>
      </c>
      <c r="T50" s="76">
        <f t="shared" si="5"/>
        <v>1829.46</v>
      </c>
      <c r="U50" s="76">
        <f t="shared" si="5"/>
        <v>1830.82</v>
      </c>
      <c r="V50" s="76">
        <f t="shared" si="5"/>
        <v>1838.82</v>
      </c>
      <c r="W50" s="76">
        <f t="shared" si="5"/>
        <v>1840.96</v>
      </c>
      <c r="X50" s="76">
        <f t="shared" si="5"/>
        <v>1842.25</v>
      </c>
      <c r="Y50" s="76">
        <f t="shared" si="5"/>
        <v>1845.53</v>
      </c>
    </row>
    <row r="51" spans="1:25" ht="15.75" x14ac:dyDescent="0.25">
      <c r="A51" s="75">
        <v>11</v>
      </c>
      <c r="B51" s="76">
        <f t="shared" si="5"/>
        <v>1847.09</v>
      </c>
      <c r="C51" s="76">
        <f t="shared" si="5"/>
        <v>1850.62</v>
      </c>
      <c r="D51" s="76">
        <f t="shared" si="5"/>
        <v>1827.27</v>
      </c>
      <c r="E51" s="76">
        <f t="shared" si="5"/>
        <v>1823.18</v>
      </c>
      <c r="F51" s="76">
        <f t="shared" si="5"/>
        <v>1813.06</v>
      </c>
      <c r="G51" s="76">
        <f t="shared" si="5"/>
        <v>1709.35</v>
      </c>
      <c r="H51" s="76">
        <f t="shared" si="5"/>
        <v>1812.04</v>
      </c>
      <c r="I51" s="76">
        <f t="shared" si="5"/>
        <v>1651.7</v>
      </c>
      <c r="J51" s="76">
        <f t="shared" si="5"/>
        <v>1610.72</v>
      </c>
      <c r="K51" s="76">
        <f t="shared" si="5"/>
        <v>1653.47</v>
      </c>
      <c r="L51" s="76">
        <f t="shared" si="5"/>
        <v>1652.61</v>
      </c>
      <c r="M51" s="76">
        <f t="shared" si="5"/>
        <v>1650.4</v>
      </c>
      <c r="N51" s="76">
        <f t="shared" si="5"/>
        <v>1647.18</v>
      </c>
      <c r="O51" s="76">
        <f t="shared" si="5"/>
        <v>1656.83</v>
      </c>
      <c r="P51" s="76">
        <f t="shared" si="5"/>
        <v>1652.4</v>
      </c>
      <c r="Q51" s="76">
        <f t="shared" ref="Q51:AN51" si="6">ROUND(Q195+$L$220+$L$221+Q235,2)</f>
        <v>1632.66</v>
      </c>
      <c r="R51" s="76">
        <f t="shared" si="6"/>
        <v>1650.71</v>
      </c>
      <c r="S51" s="76">
        <f t="shared" si="6"/>
        <v>1641.43</v>
      </c>
      <c r="T51" s="76">
        <f t="shared" si="6"/>
        <v>1650.34</v>
      </c>
      <c r="U51" s="76">
        <f t="shared" si="6"/>
        <v>1654.71</v>
      </c>
      <c r="V51" s="76">
        <f t="shared" si="6"/>
        <v>1637.49</v>
      </c>
      <c r="W51" s="76">
        <f t="shared" si="6"/>
        <v>1620.05</v>
      </c>
      <c r="X51" s="76">
        <f t="shared" si="6"/>
        <v>1624.85</v>
      </c>
      <c r="Y51" s="76">
        <f t="shared" si="6"/>
        <v>1631.41</v>
      </c>
    </row>
    <row r="52" spans="1:25" ht="15.75" x14ac:dyDescent="0.25">
      <c r="A52" s="75">
        <v>12</v>
      </c>
      <c r="B52" s="76">
        <f t="shared" ref="B52:Y62" si="7">ROUND(B196+$L$220+$L$221+B236,2)</f>
        <v>1620.45</v>
      </c>
      <c r="C52" s="76">
        <f t="shared" si="7"/>
        <v>1639.98</v>
      </c>
      <c r="D52" s="76">
        <f t="shared" si="7"/>
        <v>1621.56</v>
      </c>
      <c r="E52" s="76">
        <f t="shared" si="7"/>
        <v>1633.01</v>
      </c>
      <c r="F52" s="76">
        <f t="shared" si="7"/>
        <v>1629.13</v>
      </c>
      <c r="G52" s="76">
        <f t="shared" si="7"/>
        <v>1629.83</v>
      </c>
      <c r="H52" s="76">
        <f t="shared" si="7"/>
        <v>1621.06</v>
      </c>
      <c r="I52" s="76">
        <f t="shared" si="7"/>
        <v>1676.63</v>
      </c>
      <c r="J52" s="76">
        <f t="shared" si="7"/>
        <v>1666.9</v>
      </c>
      <c r="K52" s="76">
        <f t="shared" si="7"/>
        <v>1661.6</v>
      </c>
      <c r="L52" s="76">
        <f t="shared" si="7"/>
        <v>1659.21</v>
      </c>
      <c r="M52" s="76">
        <f t="shared" si="7"/>
        <v>1664.92</v>
      </c>
      <c r="N52" s="76">
        <f t="shared" si="7"/>
        <v>1667.17</v>
      </c>
      <c r="O52" s="76">
        <f t="shared" si="7"/>
        <v>1678.83</v>
      </c>
      <c r="P52" s="76">
        <f t="shared" si="7"/>
        <v>1666.93</v>
      </c>
      <c r="Q52" s="76">
        <f t="shared" si="7"/>
        <v>1669.49</v>
      </c>
      <c r="R52" s="76">
        <f t="shared" si="7"/>
        <v>1685.3</v>
      </c>
      <c r="S52" s="76">
        <f t="shared" si="7"/>
        <v>1684.76</v>
      </c>
      <c r="T52" s="76">
        <f t="shared" si="7"/>
        <v>1686.06</v>
      </c>
      <c r="U52" s="76">
        <f t="shared" si="7"/>
        <v>1687.84</v>
      </c>
      <c r="V52" s="76">
        <f t="shared" si="7"/>
        <v>1671.3</v>
      </c>
      <c r="W52" s="76">
        <f t="shared" si="7"/>
        <v>1691.61</v>
      </c>
      <c r="X52" s="76">
        <f t="shared" si="7"/>
        <v>1672.91</v>
      </c>
      <c r="Y52" s="76">
        <f t="shared" si="7"/>
        <v>1686.64</v>
      </c>
    </row>
    <row r="53" spans="1:25" ht="15.75" x14ac:dyDescent="0.25">
      <c r="A53" s="75">
        <v>13</v>
      </c>
      <c r="B53" s="76">
        <f t="shared" si="7"/>
        <v>1682.16</v>
      </c>
      <c r="C53" s="76">
        <f t="shared" si="7"/>
        <v>1669.85</v>
      </c>
      <c r="D53" s="76">
        <f t="shared" si="7"/>
        <v>1669.82</v>
      </c>
      <c r="E53" s="76">
        <f t="shared" si="7"/>
        <v>1675.34</v>
      </c>
      <c r="F53" s="76">
        <f t="shared" si="7"/>
        <v>1685.44</v>
      </c>
      <c r="G53" s="76">
        <f t="shared" si="7"/>
        <v>1694.04</v>
      </c>
      <c r="H53" s="76">
        <f t="shared" si="7"/>
        <v>1687.27</v>
      </c>
      <c r="I53" s="76">
        <f t="shared" si="7"/>
        <v>1689.52</v>
      </c>
      <c r="J53" s="76">
        <f t="shared" si="7"/>
        <v>1685.96</v>
      </c>
      <c r="K53" s="76">
        <f t="shared" si="7"/>
        <v>1666.35</v>
      </c>
      <c r="L53" s="76">
        <f t="shared" si="7"/>
        <v>1657.15</v>
      </c>
      <c r="M53" s="76">
        <f t="shared" si="7"/>
        <v>1671.2</v>
      </c>
      <c r="N53" s="76">
        <f t="shared" si="7"/>
        <v>1646.72</v>
      </c>
      <c r="O53" s="76">
        <f t="shared" si="7"/>
        <v>1653.29</v>
      </c>
      <c r="P53" s="76">
        <f t="shared" si="7"/>
        <v>1657.78</v>
      </c>
      <c r="Q53" s="76">
        <f t="shared" si="7"/>
        <v>1665.6</v>
      </c>
      <c r="R53" s="76">
        <f t="shared" si="7"/>
        <v>1666.96</v>
      </c>
      <c r="S53" s="76">
        <f t="shared" si="7"/>
        <v>1659.59</v>
      </c>
      <c r="T53" s="76">
        <f t="shared" si="7"/>
        <v>1661.11</v>
      </c>
      <c r="U53" s="76">
        <f t="shared" si="7"/>
        <v>1661.76</v>
      </c>
      <c r="V53" s="76">
        <f t="shared" si="7"/>
        <v>1659.2</v>
      </c>
      <c r="W53" s="76">
        <f t="shared" si="7"/>
        <v>1639.34</v>
      </c>
      <c r="X53" s="76">
        <f t="shared" si="7"/>
        <v>1654.14</v>
      </c>
      <c r="Y53" s="76">
        <f t="shared" si="7"/>
        <v>1650.83</v>
      </c>
    </row>
    <row r="54" spans="1:25" ht="15.75" x14ac:dyDescent="0.25">
      <c r="A54" s="75">
        <v>14</v>
      </c>
      <c r="B54" s="76">
        <f t="shared" si="7"/>
        <v>1650.36</v>
      </c>
      <c r="C54" s="76">
        <f t="shared" si="7"/>
        <v>1655.15</v>
      </c>
      <c r="D54" s="76">
        <f t="shared" si="7"/>
        <v>1646.75</v>
      </c>
      <c r="E54" s="76">
        <f t="shared" si="7"/>
        <v>1651.69</v>
      </c>
      <c r="F54" s="76">
        <f t="shared" si="7"/>
        <v>1649.18</v>
      </c>
      <c r="G54" s="76">
        <f t="shared" si="7"/>
        <v>1646.39</v>
      </c>
      <c r="H54" s="76">
        <f t="shared" si="7"/>
        <v>1646</v>
      </c>
      <c r="I54" s="76">
        <f t="shared" si="7"/>
        <v>1774.69</v>
      </c>
      <c r="J54" s="76">
        <f t="shared" si="7"/>
        <v>1778.88</v>
      </c>
      <c r="K54" s="76">
        <f t="shared" si="7"/>
        <v>1759.86</v>
      </c>
      <c r="L54" s="76">
        <f t="shared" si="7"/>
        <v>1729.24</v>
      </c>
      <c r="M54" s="76">
        <f t="shared" si="7"/>
        <v>1774.24</v>
      </c>
      <c r="N54" s="76">
        <f t="shared" si="7"/>
        <v>1748.88</v>
      </c>
      <c r="O54" s="76">
        <f t="shared" si="7"/>
        <v>1758.3</v>
      </c>
      <c r="P54" s="76">
        <f t="shared" si="7"/>
        <v>1755.53</v>
      </c>
      <c r="Q54" s="76">
        <f t="shared" si="7"/>
        <v>1768.54</v>
      </c>
      <c r="R54" s="76">
        <f t="shared" si="7"/>
        <v>1766.41</v>
      </c>
      <c r="S54" s="76">
        <f t="shared" si="7"/>
        <v>1741.22</v>
      </c>
      <c r="T54" s="76">
        <f t="shared" si="7"/>
        <v>1758.24</v>
      </c>
      <c r="U54" s="76">
        <f t="shared" si="7"/>
        <v>1748.93</v>
      </c>
      <c r="V54" s="76">
        <f t="shared" si="7"/>
        <v>1726.67</v>
      </c>
      <c r="W54" s="76">
        <f t="shared" si="7"/>
        <v>1756.21</v>
      </c>
      <c r="X54" s="76">
        <f t="shared" si="7"/>
        <v>1743.81</v>
      </c>
      <c r="Y54" s="76">
        <f t="shared" si="7"/>
        <v>1755.47</v>
      </c>
    </row>
    <row r="55" spans="1:25" ht="15.75" x14ac:dyDescent="0.25">
      <c r="A55" s="75">
        <v>15</v>
      </c>
      <c r="B55" s="76">
        <f t="shared" si="7"/>
        <v>1780.94</v>
      </c>
      <c r="C55" s="76">
        <f t="shared" si="7"/>
        <v>1776.41</v>
      </c>
      <c r="D55" s="76">
        <f t="shared" si="7"/>
        <v>1782.01</v>
      </c>
      <c r="E55" s="76">
        <f t="shared" si="7"/>
        <v>1775.26</v>
      </c>
      <c r="F55" s="76">
        <f t="shared" si="7"/>
        <v>1777.67</v>
      </c>
      <c r="G55" s="76">
        <f t="shared" si="7"/>
        <v>1775.25</v>
      </c>
      <c r="H55" s="76">
        <f t="shared" si="7"/>
        <v>1758.58</v>
      </c>
      <c r="I55" s="76">
        <f t="shared" si="7"/>
        <v>1898.3</v>
      </c>
      <c r="J55" s="76">
        <f t="shared" si="7"/>
        <v>1819.06</v>
      </c>
      <c r="K55" s="76">
        <f t="shared" si="7"/>
        <v>1897.67</v>
      </c>
      <c r="L55" s="76">
        <f t="shared" si="7"/>
        <v>1939.21</v>
      </c>
      <c r="M55" s="76">
        <f t="shared" si="7"/>
        <v>1851.4</v>
      </c>
      <c r="N55" s="76">
        <f t="shared" si="7"/>
        <v>1856.89</v>
      </c>
      <c r="O55" s="76">
        <f t="shared" si="7"/>
        <v>1844.43</v>
      </c>
      <c r="P55" s="76">
        <f t="shared" si="7"/>
        <v>2039.02</v>
      </c>
      <c r="Q55" s="76">
        <f t="shared" si="7"/>
        <v>1938.47</v>
      </c>
      <c r="R55" s="76">
        <f t="shared" si="7"/>
        <v>1935.51</v>
      </c>
      <c r="S55" s="76">
        <f t="shared" si="7"/>
        <v>1933.34</v>
      </c>
      <c r="T55" s="76">
        <f t="shared" si="7"/>
        <v>1933.94</v>
      </c>
      <c r="U55" s="76">
        <f t="shared" si="7"/>
        <v>1798.95</v>
      </c>
      <c r="V55" s="76">
        <f t="shared" si="7"/>
        <v>1786.13</v>
      </c>
      <c r="W55" s="76">
        <f t="shared" si="7"/>
        <v>1771.07</v>
      </c>
      <c r="X55" s="76">
        <f t="shared" si="7"/>
        <v>1763.52</v>
      </c>
      <c r="Y55" s="76">
        <f t="shared" si="7"/>
        <v>1774.22</v>
      </c>
    </row>
    <row r="56" spans="1:25" ht="15.75" x14ac:dyDescent="0.25">
      <c r="A56" s="75">
        <v>16</v>
      </c>
      <c r="B56" s="76">
        <f t="shared" si="7"/>
        <v>1788.8</v>
      </c>
      <c r="C56" s="76">
        <f t="shared" si="7"/>
        <v>1796.49</v>
      </c>
      <c r="D56" s="76">
        <f t="shared" si="7"/>
        <v>1762.39</v>
      </c>
      <c r="E56" s="76">
        <f t="shared" si="7"/>
        <v>1814.1</v>
      </c>
      <c r="F56" s="76">
        <f t="shared" si="7"/>
        <v>1851.63</v>
      </c>
      <c r="G56" s="76">
        <f t="shared" si="7"/>
        <v>1971.51</v>
      </c>
      <c r="H56" s="76">
        <f t="shared" si="7"/>
        <v>1905.87</v>
      </c>
      <c r="I56" s="76">
        <f t="shared" si="7"/>
        <v>1803.01</v>
      </c>
      <c r="J56" s="76">
        <f t="shared" si="7"/>
        <v>1800.51</v>
      </c>
      <c r="K56" s="76">
        <f t="shared" si="7"/>
        <v>1797.32</v>
      </c>
      <c r="L56" s="76">
        <f t="shared" si="7"/>
        <v>1768.33</v>
      </c>
      <c r="M56" s="76">
        <f t="shared" si="7"/>
        <v>1797.5</v>
      </c>
      <c r="N56" s="76">
        <f t="shared" si="7"/>
        <v>1783.51</v>
      </c>
      <c r="O56" s="76">
        <f t="shared" si="7"/>
        <v>1759.11</v>
      </c>
      <c r="P56" s="76">
        <f t="shared" si="7"/>
        <v>1797.53</v>
      </c>
      <c r="Q56" s="76">
        <f t="shared" si="7"/>
        <v>1766.65</v>
      </c>
      <c r="R56" s="76">
        <f t="shared" si="7"/>
        <v>1775.1</v>
      </c>
      <c r="S56" s="76">
        <f t="shared" si="7"/>
        <v>1774.68</v>
      </c>
      <c r="T56" s="76">
        <f t="shared" si="7"/>
        <v>1773.31</v>
      </c>
      <c r="U56" s="76">
        <f t="shared" si="7"/>
        <v>1773.55</v>
      </c>
      <c r="V56" s="76">
        <f t="shared" si="7"/>
        <v>1764.76</v>
      </c>
      <c r="W56" s="76">
        <f t="shared" si="7"/>
        <v>1772.99</v>
      </c>
      <c r="X56" s="76">
        <f t="shared" si="7"/>
        <v>1775.99</v>
      </c>
      <c r="Y56" s="76">
        <f t="shared" si="7"/>
        <v>1776.74</v>
      </c>
    </row>
    <row r="57" spans="1:25" ht="15.75" x14ac:dyDescent="0.25">
      <c r="A57" s="75">
        <v>17</v>
      </c>
      <c r="B57" s="76">
        <f t="shared" si="7"/>
        <v>1764.37</v>
      </c>
      <c r="C57" s="76">
        <f t="shared" si="7"/>
        <v>1798.21</v>
      </c>
      <c r="D57" s="76">
        <f t="shared" si="7"/>
        <v>1739.8</v>
      </c>
      <c r="E57" s="76">
        <f t="shared" si="7"/>
        <v>1750.29</v>
      </c>
      <c r="F57" s="76">
        <f t="shared" si="7"/>
        <v>1775.85</v>
      </c>
      <c r="G57" s="76">
        <f t="shared" si="7"/>
        <v>1836.66</v>
      </c>
      <c r="H57" s="76">
        <f t="shared" si="7"/>
        <v>1775.28</v>
      </c>
      <c r="I57" s="76">
        <f t="shared" si="7"/>
        <v>1747.33</v>
      </c>
      <c r="J57" s="76">
        <f t="shared" si="7"/>
        <v>1771.83</v>
      </c>
      <c r="K57" s="76">
        <f t="shared" si="7"/>
        <v>1745.81</v>
      </c>
      <c r="L57" s="76">
        <f t="shared" si="7"/>
        <v>1759.3</v>
      </c>
      <c r="M57" s="76">
        <f t="shared" si="7"/>
        <v>1713.24</v>
      </c>
      <c r="N57" s="76">
        <f t="shared" si="7"/>
        <v>1718.72</v>
      </c>
      <c r="O57" s="76">
        <f t="shared" si="7"/>
        <v>1757.22</v>
      </c>
      <c r="P57" s="76">
        <f t="shared" si="7"/>
        <v>1703.32</v>
      </c>
      <c r="Q57" s="76">
        <f t="shared" si="7"/>
        <v>1693.98</v>
      </c>
      <c r="R57" s="76">
        <f t="shared" si="7"/>
        <v>1692.84</v>
      </c>
      <c r="S57" s="76">
        <f t="shared" si="7"/>
        <v>1708.13</v>
      </c>
      <c r="T57" s="76">
        <f t="shared" si="7"/>
        <v>1689.31</v>
      </c>
      <c r="U57" s="76">
        <f t="shared" si="7"/>
        <v>1668.02</v>
      </c>
      <c r="V57" s="76">
        <f t="shared" si="7"/>
        <v>1656.01</v>
      </c>
      <c r="W57" s="76">
        <f t="shared" si="7"/>
        <v>1673.36</v>
      </c>
      <c r="X57" s="76">
        <f t="shared" si="7"/>
        <v>1692.91</v>
      </c>
      <c r="Y57" s="76">
        <f t="shared" si="7"/>
        <v>1669.03</v>
      </c>
    </row>
    <row r="58" spans="1:25" ht="15.75" x14ac:dyDescent="0.25">
      <c r="A58" s="75">
        <v>18</v>
      </c>
      <c r="B58" s="76">
        <f t="shared" si="7"/>
        <v>1705.35</v>
      </c>
      <c r="C58" s="76">
        <f t="shared" si="7"/>
        <v>1719.07</v>
      </c>
      <c r="D58" s="76">
        <f t="shared" si="7"/>
        <v>1716.73</v>
      </c>
      <c r="E58" s="76">
        <f t="shared" si="7"/>
        <v>1731.84</v>
      </c>
      <c r="F58" s="76">
        <f t="shared" si="7"/>
        <v>1739.25</v>
      </c>
      <c r="G58" s="76">
        <f t="shared" si="7"/>
        <v>1774.59</v>
      </c>
      <c r="H58" s="76">
        <f t="shared" si="7"/>
        <v>1730.88</v>
      </c>
      <c r="I58" s="76">
        <f t="shared" si="7"/>
        <v>1836.43</v>
      </c>
      <c r="J58" s="76">
        <f t="shared" si="7"/>
        <v>1803.12</v>
      </c>
      <c r="K58" s="76">
        <f t="shared" si="7"/>
        <v>1801.21</v>
      </c>
      <c r="L58" s="76">
        <f t="shared" si="7"/>
        <v>1728.8</v>
      </c>
      <c r="M58" s="76">
        <f t="shared" si="7"/>
        <v>1735.91</v>
      </c>
      <c r="N58" s="76">
        <f t="shared" si="7"/>
        <v>1720.11</v>
      </c>
      <c r="O58" s="76">
        <f t="shared" si="7"/>
        <v>1738.72</v>
      </c>
      <c r="P58" s="76">
        <f t="shared" si="7"/>
        <v>1710.87</v>
      </c>
      <c r="Q58" s="76">
        <f t="shared" si="7"/>
        <v>1705.82</v>
      </c>
      <c r="R58" s="76">
        <f t="shared" si="7"/>
        <v>1749.56</v>
      </c>
      <c r="S58" s="76">
        <f t="shared" si="7"/>
        <v>1725.35</v>
      </c>
      <c r="T58" s="76">
        <f t="shared" si="7"/>
        <v>1737.71</v>
      </c>
      <c r="U58" s="76">
        <f t="shared" si="7"/>
        <v>1725.3</v>
      </c>
      <c r="V58" s="76">
        <f t="shared" si="7"/>
        <v>1690.05</v>
      </c>
      <c r="W58" s="76">
        <f t="shared" si="7"/>
        <v>1672.28</v>
      </c>
      <c r="X58" s="76">
        <f t="shared" si="7"/>
        <v>1675.58</v>
      </c>
      <c r="Y58" s="76">
        <f t="shared" si="7"/>
        <v>1684.98</v>
      </c>
    </row>
    <row r="59" spans="1:25" ht="15.75" x14ac:dyDescent="0.25">
      <c r="A59" s="75">
        <v>19</v>
      </c>
      <c r="B59" s="76">
        <f t="shared" si="7"/>
        <v>1691.61</v>
      </c>
      <c r="C59" s="76">
        <f t="shared" si="7"/>
        <v>1716.72</v>
      </c>
      <c r="D59" s="76">
        <f t="shared" si="7"/>
        <v>1730.08</v>
      </c>
      <c r="E59" s="76">
        <f t="shared" si="7"/>
        <v>1729</v>
      </c>
      <c r="F59" s="76">
        <f t="shared" si="7"/>
        <v>1736.52</v>
      </c>
      <c r="G59" s="76">
        <f t="shared" si="7"/>
        <v>1813.63</v>
      </c>
      <c r="H59" s="76">
        <f t="shared" si="7"/>
        <v>1835.49</v>
      </c>
      <c r="I59" s="76">
        <f t="shared" si="7"/>
        <v>1800.75</v>
      </c>
      <c r="J59" s="76">
        <f t="shared" si="7"/>
        <v>1808.49</v>
      </c>
      <c r="K59" s="76">
        <f t="shared" si="7"/>
        <v>1779.52</v>
      </c>
      <c r="L59" s="76">
        <f t="shared" si="7"/>
        <v>1734.18</v>
      </c>
      <c r="M59" s="76">
        <f t="shared" si="7"/>
        <v>1735.07</v>
      </c>
      <c r="N59" s="76">
        <f t="shared" si="7"/>
        <v>1745.65</v>
      </c>
      <c r="O59" s="76">
        <f t="shared" si="7"/>
        <v>1733.5</v>
      </c>
      <c r="P59" s="76">
        <f t="shared" si="7"/>
        <v>1717.29</v>
      </c>
      <c r="Q59" s="76">
        <f t="shared" si="7"/>
        <v>1707.07</v>
      </c>
      <c r="R59" s="76">
        <f t="shared" si="7"/>
        <v>1723.91</v>
      </c>
      <c r="S59" s="76">
        <f t="shared" si="7"/>
        <v>1706.57</v>
      </c>
      <c r="T59" s="76">
        <f t="shared" si="7"/>
        <v>1721.69</v>
      </c>
      <c r="U59" s="76">
        <f t="shared" si="7"/>
        <v>1731.28</v>
      </c>
      <c r="V59" s="76">
        <f t="shared" si="7"/>
        <v>1707.21</v>
      </c>
      <c r="W59" s="76">
        <f t="shared" si="7"/>
        <v>1639.12</v>
      </c>
      <c r="X59" s="76">
        <f t="shared" si="7"/>
        <v>1644.3</v>
      </c>
      <c r="Y59" s="76">
        <f t="shared" si="7"/>
        <v>1670.03</v>
      </c>
    </row>
    <row r="60" spans="1:25" ht="15.75" x14ac:dyDescent="0.25">
      <c r="A60" s="75">
        <v>20</v>
      </c>
      <c r="B60" s="76">
        <f t="shared" si="7"/>
        <v>1676.51</v>
      </c>
      <c r="C60" s="76">
        <f t="shared" si="7"/>
        <v>1740.2</v>
      </c>
      <c r="D60" s="76">
        <f t="shared" si="7"/>
        <v>1704.22</v>
      </c>
      <c r="E60" s="76">
        <f t="shared" si="7"/>
        <v>1723.73</v>
      </c>
      <c r="F60" s="76">
        <f t="shared" si="7"/>
        <v>1707.96</v>
      </c>
      <c r="G60" s="76">
        <f t="shared" si="7"/>
        <v>1782.4</v>
      </c>
      <c r="H60" s="76">
        <f t="shared" si="7"/>
        <v>1791.02</v>
      </c>
      <c r="I60" s="76">
        <f t="shared" si="7"/>
        <v>1795.99</v>
      </c>
      <c r="J60" s="76">
        <f t="shared" si="7"/>
        <v>1747.62</v>
      </c>
      <c r="K60" s="76">
        <f t="shared" si="7"/>
        <v>1734.82</v>
      </c>
      <c r="L60" s="76">
        <f t="shared" si="7"/>
        <v>1740.9</v>
      </c>
      <c r="M60" s="76">
        <f t="shared" si="7"/>
        <v>1727.16</v>
      </c>
      <c r="N60" s="76">
        <f t="shared" si="7"/>
        <v>1732.66</v>
      </c>
      <c r="O60" s="76">
        <f t="shared" si="7"/>
        <v>1733.81</v>
      </c>
      <c r="P60" s="76">
        <f t="shared" si="7"/>
        <v>1736.9</v>
      </c>
      <c r="Q60" s="76">
        <f t="shared" si="7"/>
        <v>1733.53</v>
      </c>
      <c r="R60" s="76">
        <f t="shared" si="7"/>
        <v>1739.12</v>
      </c>
      <c r="S60" s="76">
        <f t="shared" si="7"/>
        <v>1741.8</v>
      </c>
      <c r="T60" s="76">
        <f t="shared" si="7"/>
        <v>1737.25</v>
      </c>
      <c r="U60" s="76">
        <f t="shared" si="7"/>
        <v>1721.94</v>
      </c>
      <c r="V60" s="76">
        <f t="shared" si="7"/>
        <v>1682.2</v>
      </c>
      <c r="W60" s="76">
        <f t="shared" si="7"/>
        <v>1674.1</v>
      </c>
      <c r="X60" s="76">
        <f t="shared" si="7"/>
        <v>1673.37</v>
      </c>
      <c r="Y60" s="76">
        <f t="shared" si="7"/>
        <v>1623.74</v>
      </c>
    </row>
    <row r="61" spans="1:25" ht="15.75" x14ac:dyDescent="0.25">
      <c r="A61" s="75">
        <v>21</v>
      </c>
      <c r="B61" s="76">
        <f t="shared" si="7"/>
        <v>1674.86</v>
      </c>
      <c r="C61" s="76">
        <f t="shared" si="7"/>
        <v>1718.32</v>
      </c>
      <c r="D61" s="76">
        <f t="shared" si="7"/>
        <v>1701.17</v>
      </c>
      <c r="E61" s="76">
        <f t="shared" si="7"/>
        <v>1704.88</v>
      </c>
      <c r="F61" s="76">
        <f t="shared" si="7"/>
        <v>1701.87</v>
      </c>
      <c r="G61" s="76">
        <f t="shared" si="7"/>
        <v>1759.63</v>
      </c>
      <c r="H61" s="76">
        <f t="shared" si="7"/>
        <v>1816.02</v>
      </c>
      <c r="I61" s="76">
        <f t="shared" si="7"/>
        <v>1813.3</v>
      </c>
      <c r="J61" s="76">
        <f t="shared" si="7"/>
        <v>1839.16</v>
      </c>
      <c r="K61" s="76">
        <f t="shared" si="7"/>
        <v>1810.06</v>
      </c>
      <c r="L61" s="76">
        <f t="shared" si="7"/>
        <v>1754.58</v>
      </c>
      <c r="M61" s="76">
        <f t="shared" si="7"/>
        <v>1774.03</v>
      </c>
      <c r="N61" s="76">
        <f t="shared" si="7"/>
        <v>1774.14</v>
      </c>
      <c r="O61" s="76">
        <f t="shared" si="7"/>
        <v>1808.97</v>
      </c>
      <c r="P61" s="76">
        <f t="shared" si="7"/>
        <v>1776.37</v>
      </c>
      <c r="Q61" s="76">
        <f t="shared" si="7"/>
        <v>1782.3</v>
      </c>
      <c r="R61" s="76">
        <f t="shared" si="7"/>
        <v>1787.38</v>
      </c>
      <c r="S61" s="76">
        <f t="shared" si="7"/>
        <v>1774.9</v>
      </c>
      <c r="T61" s="76">
        <f t="shared" si="7"/>
        <v>1780.94</v>
      </c>
      <c r="U61" s="76">
        <f t="shared" si="7"/>
        <v>1780.82</v>
      </c>
      <c r="V61" s="76">
        <f t="shared" si="7"/>
        <v>1734.79</v>
      </c>
      <c r="W61" s="76">
        <f t="shared" si="7"/>
        <v>1723.77</v>
      </c>
      <c r="X61" s="76">
        <f t="shared" si="7"/>
        <v>1739.89</v>
      </c>
      <c r="Y61" s="76">
        <f t="shared" si="7"/>
        <v>1699.77</v>
      </c>
    </row>
    <row r="62" spans="1:25" ht="15.75" x14ac:dyDescent="0.25">
      <c r="A62" s="75">
        <v>22</v>
      </c>
      <c r="B62" s="76">
        <f t="shared" si="7"/>
        <v>1728.61</v>
      </c>
      <c r="C62" s="76">
        <f t="shared" si="7"/>
        <v>1725.75</v>
      </c>
      <c r="D62" s="76">
        <f t="shared" si="7"/>
        <v>1727.56</v>
      </c>
      <c r="E62" s="76">
        <f t="shared" si="7"/>
        <v>1724.52</v>
      </c>
      <c r="F62" s="76">
        <f t="shared" si="7"/>
        <v>1727.96</v>
      </c>
      <c r="G62" s="76">
        <f t="shared" si="7"/>
        <v>1792.07</v>
      </c>
      <c r="H62" s="76">
        <f t="shared" si="7"/>
        <v>1824.19</v>
      </c>
      <c r="I62" s="76">
        <f t="shared" si="7"/>
        <v>1484.44</v>
      </c>
      <c r="J62" s="76">
        <f t="shared" si="7"/>
        <v>1468.05</v>
      </c>
      <c r="K62" s="76">
        <f t="shared" si="7"/>
        <v>1467.7</v>
      </c>
      <c r="L62" s="76">
        <f t="shared" si="7"/>
        <v>1483.18</v>
      </c>
      <c r="M62" s="76">
        <f t="shared" si="7"/>
        <v>1488.22</v>
      </c>
      <c r="N62" s="76">
        <f t="shared" si="7"/>
        <v>1488.42</v>
      </c>
      <c r="O62" s="76">
        <f t="shared" si="7"/>
        <v>1487.5</v>
      </c>
      <c r="P62" s="76">
        <f t="shared" si="7"/>
        <v>1472.87</v>
      </c>
      <c r="Q62" s="76">
        <f t="shared" ref="Q62:AN62" si="8">ROUND(Q206+$L$220+$L$221+Q246,2)</f>
        <v>1497.22</v>
      </c>
      <c r="R62" s="76">
        <f t="shared" si="8"/>
        <v>1493.1</v>
      </c>
      <c r="S62" s="76">
        <f t="shared" si="8"/>
        <v>1486.79</v>
      </c>
      <c r="T62" s="76">
        <f t="shared" si="8"/>
        <v>1493.5</v>
      </c>
      <c r="U62" s="76">
        <f t="shared" si="8"/>
        <v>1490.73</v>
      </c>
      <c r="V62" s="76">
        <f t="shared" si="8"/>
        <v>1493.38</v>
      </c>
      <c r="W62" s="76">
        <f t="shared" si="8"/>
        <v>1506.31</v>
      </c>
      <c r="X62" s="76">
        <f t="shared" si="8"/>
        <v>1547.34</v>
      </c>
      <c r="Y62" s="76">
        <f t="shared" si="8"/>
        <v>1551.56</v>
      </c>
    </row>
    <row r="63" spans="1:25" ht="15.75" x14ac:dyDescent="0.25">
      <c r="A63" s="75">
        <v>23</v>
      </c>
      <c r="B63" s="76">
        <f t="shared" ref="B63:Y70" si="9">ROUND(B207+$L$220+$L$221+B247,2)</f>
        <v>1541.31</v>
      </c>
      <c r="C63" s="76">
        <f t="shared" si="9"/>
        <v>1537.67</v>
      </c>
      <c r="D63" s="76">
        <f t="shared" si="9"/>
        <v>1484.27</v>
      </c>
      <c r="E63" s="76">
        <f t="shared" si="9"/>
        <v>1475.55</v>
      </c>
      <c r="F63" s="76">
        <f t="shared" si="9"/>
        <v>1468</v>
      </c>
      <c r="G63" s="76">
        <f t="shared" si="9"/>
        <v>1467.55</v>
      </c>
      <c r="H63" s="76">
        <f t="shared" si="9"/>
        <v>1474.85</v>
      </c>
      <c r="I63" s="76">
        <f t="shared" si="9"/>
        <v>1604.44</v>
      </c>
      <c r="J63" s="76">
        <f t="shared" si="9"/>
        <v>1605.57</v>
      </c>
      <c r="K63" s="76">
        <f t="shared" si="9"/>
        <v>1606.71</v>
      </c>
      <c r="L63" s="76">
        <f t="shared" si="9"/>
        <v>1601.69</v>
      </c>
      <c r="M63" s="76">
        <f t="shared" si="9"/>
        <v>1606.1</v>
      </c>
      <c r="N63" s="76">
        <f t="shared" si="9"/>
        <v>1617.22</v>
      </c>
      <c r="O63" s="76">
        <f t="shared" si="9"/>
        <v>1595.42</v>
      </c>
      <c r="P63" s="76">
        <f t="shared" si="9"/>
        <v>1613.02</v>
      </c>
      <c r="Q63" s="76">
        <f t="shared" si="9"/>
        <v>1616.94</v>
      </c>
      <c r="R63" s="76">
        <f t="shared" si="9"/>
        <v>1594.47</v>
      </c>
      <c r="S63" s="76">
        <f t="shared" si="9"/>
        <v>1594.54</v>
      </c>
      <c r="T63" s="76">
        <f t="shared" si="9"/>
        <v>1594.46</v>
      </c>
      <c r="U63" s="76">
        <f t="shared" si="9"/>
        <v>1614.63</v>
      </c>
      <c r="V63" s="76">
        <f t="shared" si="9"/>
        <v>1611.19</v>
      </c>
      <c r="W63" s="76">
        <f t="shared" si="9"/>
        <v>1615.59</v>
      </c>
      <c r="X63" s="76">
        <f t="shared" si="9"/>
        <v>1600.1</v>
      </c>
      <c r="Y63" s="76">
        <f t="shared" si="9"/>
        <v>1611.96</v>
      </c>
    </row>
    <row r="64" spans="1:25" ht="15.75" x14ac:dyDescent="0.25">
      <c r="A64" s="75">
        <v>24</v>
      </c>
      <c r="B64" s="76">
        <f t="shared" si="9"/>
        <v>1611.85</v>
      </c>
      <c r="C64" s="76">
        <f t="shared" si="9"/>
        <v>1621.79</v>
      </c>
      <c r="D64" s="76">
        <f t="shared" si="9"/>
        <v>1596.69</v>
      </c>
      <c r="E64" s="76">
        <f t="shared" si="9"/>
        <v>1597.87</v>
      </c>
      <c r="F64" s="76">
        <f t="shared" si="9"/>
        <v>1597.22</v>
      </c>
      <c r="G64" s="76">
        <f t="shared" si="9"/>
        <v>1595.42</v>
      </c>
      <c r="H64" s="76">
        <f t="shared" si="9"/>
        <v>1587.79</v>
      </c>
      <c r="I64" s="76">
        <f t="shared" si="9"/>
        <v>1752.92</v>
      </c>
      <c r="J64" s="76">
        <f t="shared" si="9"/>
        <v>1759.53</v>
      </c>
      <c r="K64" s="76">
        <f t="shared" si="9"/>
        <v>1757.46</v>
      </c>
      <c r="L64" s="76">
        <f t="shared" si="9"/>
        <v>1729.07</v>
      </c>
      <c r="M64" s="76">
        <f t="shared" si="9"/>
        <v>1732.57</v>
      </c>
      <c r="N64" s="76">
        <f t="shared" si="9"/>
        <v>1676.34</v>
      </c>
      <c r="O64" s="76">
        <f t="shared" si="9"/>
        <v>1729.73</v>
      </c>
      <c r="P64" s="76">
        <f t="shared" si="9"/>
        <v>1717.73</v>
      </c>
      <c r="Q64" s="76">
        <f t="shared" si="9"/>
        <v>1706.94</v>
      </c>
      <c r="R64" s="76">
        <f t="shared" si="9"/>
        <v>1694.61</v>
      </c>
      <c r="S64" s="76">
        <f t="shared" si="9"/>
        <v>1721.29</v>
      </c>
      <c r="T64" s="76">
        <f t="shared" si="9"/>
        <v>1712.07</v>
      </c>
      <c r="U64" s="76">
        <f t="shared" si="9"/>
        <v>1719.16</v>
      </c>
      <c r="V64" s="76">
        <f t="shared" si="9"/>
        <v>1713.84</v>
      </c>
      <c r="W64" s="76">
        <f t="shared" si="9"/>
        <v>1705.82</v>
      </c>
      <c r="X64" s="76">
        <f t="shared" si="9"/>
        <v>1689.36</v>
      </c>
      <c r="Y64" s="76">
        <f t="shared" si="9"/>
        <v>1682.93</v>
      </c>
    </row>
    <row r="65" spans="1:25" ht="15.75" x14ac:dyDescent="0.25">
      <c r="A65" s="75">
        <v>25</v>
      </c>
      <c r="B65" s="76">
        <f t="shared" si="9"/>
        <v>1659.88</v>
      </c>
      <c r="C65" s="76">
        <f t="shared" si="9"/>
        <v>1665.47</v>
      </c>
      <c r="D65" s="76">
        <f t="shared" si="9"/>
        <v>1705.89</v>
      </c>
      <c r="E65" s="76">
        <f t="shared" si="9"/>
        <v>1752.17</v>
      </c>
      <c r="F65" s="76">
        <f t="shared" si="9"/>
        <v>1748.13</v>
      </c>
      <c r="G65" s="76">
        <f t="shared" si="9"/>
        <v>1762.46</v>
      </c>
      <c r="H65" s="76">
        <f t="shared" si="9"/>
        <v>1741.18</v>
      </c>
      <c r="I65" s="76">
        <f t="shared" si="9"/>
        <v>1660.88</v>
      </c>
      <c r="J65" s="76">
        <f t="shared" si="9"/>
        <v>1656.41</v>
      </c>
      <c r="K65" s="76">
        <f t="shared" si="9"/>
        <v>1659.23</v>
      </c>
      <c r="L65" s="76">
        <f t="shared" si="9"/>
        <v>1706.69</v>
      </c>
      <c r="M65" s="76">
        <f t="shared" si="9"/>
        <v>1707.53</v>
      </c>
      <c r="N65" s="76">
        <f t="shared" si="9"/>
        <v>1703.97</v>
      </c>
      <c r="O65" s="76">
        <f t="shared" si="9"/>
        <v>1690.52</v>
      </c>
      <c r="P65" s="76">
        <f t="shared" si="9"/>
        <v>1669.02</v>
      </c>
      <c r="Q65" s="76">
        <f t="shared" si="9"/>
        <v>1641.13</v>
      </c>
      <c r="R65" s="76">
        <f t="shared" si="9"/>
        <v>1624.87</v>
      </c>
      <c r="S65" s="76">
        <f t="shared" si="9"/>
        <v>1647.86</v>
      </c>
      <c r="T65" s="76">
        <f t="shared" si="9"/>
        <v>1670.89</v>
      </c>
      <c r="U65" s="76">
        <f t="shared" si="9"/>
        <v>1677.75</v>
      </c>
      <c r="V65" s="76">
        <f t="shared" si="9"/>
        <v>1685.37</v>
      </c>
      <c r="W65" s="76">
        <f t="shared" si="9"/>
        <v>1687.15</v>
      </c>
      <c r="X65" s="76">
        <f t="shared" si="9"/>
        <v>1681.66</v>
      </c>
      <c r="Y65" s="76">
        <f t="shared" si="9"/>
        <v>1663.26</v>
      </c>
    </row>
    <row r="66" spans="1:25" ht="15.75" x14ac:dyDescent="0.25">
      <c r="A66" s="75">
        <v>26</v>
      </c>
      <c r="B66" s="76">
        <f t="shared" si="9"/>
        <v>1649.9</v>
      </c>
      <c r="C66" s="76">
        <f t="shared" si="9"/>
        <v>1637.5</v>
      </c>
      <c r="D66" s="76">
        <f t="shared" si="9"/>
        <v>1663.36</v>
      </c>
      <c r="E66" s="76">
        <f t="shared" si="9"/>
        <v>1692.23</v>
      </c>
      <c r="F66" s="76">
        <f t="shared" si="9"/>
        <v>1689.65</v>
      </c>
      <c r="G66" s="76">
        <f t="shared" si="9"/>
        <v>1667.64</v>
      </c>
      <c r="H66" s="76">
        <f t="shared" si="9"/>
        <v>1685.03</v>
      </c>
      <c r="I66" s="76">
        <f t="shared" si="9"/>
        <v>1678.93</v>
      </c>
      <c r="J66" s="76">
        <f t="shared" si="9"/>
        <v>1630.3</v>
      </c>
      <c r="K66" s="76">
        <f t="shared" si="9"/>
        <v>1671.46</v>
      </c>
      <c r="L66" s="76">
        <f t="shared" si="9"/>
        <v>1687.79</v>
      </c>
      <c r="M66" s="76">
        <f t="shared" si="9"/>
        <v>1681.1</v>
      </c>
      <c r="N66" s="76">
        <f t="shared" si="9"/>
        <v>1683.47</v>
      </c>
      <c r="O66" s="76">
        <f t="shared" si="9"/>
        <v>1681.1</v>
      </c>
      <c r="P66" s="76">
        <f t="shared" si="9"/>
        <v>1664.8</v>
      </c>
      <c r="Q66" s="76">
        <f t="shared" si="9"/>
        <v>1651.26</v>
      </c>
      <c r="R66" s="76">
        <f t="shared" si="9"/>
        <v>1715.74</v>
      </c>
      <c r="S66" s="76">
        <f t="shared" si="9"/>
        <v>1717.03</v>
      </c>
      <c r="T66" s="76">
        <f t="shared" si="9"/>
        <v>1666.4</v>
      </c>
      <c r="U66" s="76">
        <f t="shared" si="9"/>
        <v>1661.24</v>
      </c>
      <c r="V66" s="76">
        <f t="shared" si="9"/>
        <v>1670.13</v>
      </c>
      <c r="W66" s="76">
        <f t="shared" si="9"/>
        <v>1671.66</v>
      </c>
      <c r="X66" s="76">
        <f t="shared" si="9"/>
        <v>1673.56</v>
      </c>
      <c r="Y66" s="76">
        <f t="shared" si="9"/>
        <v>1669.06</v>
      </c>
    </row>
    <row r="67" spans="1:25" ht="15.75" x14ac:dyDescent="0.25">
      <c r="A67" s="75">
        <v>27</v>
      </c>
      <c r="B67" s="76">
        <f t="shared" si="9"/>
        <v>1688.83</v>
      </c>
      <c r="C67" s="76">
        <f t="shared" si="9"/>
        <v>1670.8</v>
      </c>
      <c r="D67" s="76">
        <f t="shared" si="9"/>
        <v>1675.58</v>
      </c>
      <c r="E67" s="76">
        <f t="shared" si="9"/>
        <v>1689.87</v>
      </c>
      <c r="F67" s="76">
        <f t="shared" si="9"/>
        <v>1688.9</v>
      </c>
      <c r="G67" s="76">
        <f t="shared" si="9"/>
        <v>1664.03</v>
      </c>
      <c r="H67" s="76">
        <f t="shared" si="9"/>
        <v>1656.4</v>
      </c>
      <c r="I67" s="76">
        <f t="shared" si="9"/>
        <v>1575.12</v>
      </c>
      <c r="J67" s="76">
        <f t="shared" si="9"/>
        <v>1577.4</v>
      </c>
      <c r="K67" s="76">
        <f t="shared" si="9"/>
        <v>1578.39</v>
      </c>
      <c r="L67" s="76">
        <f t="shared" si="9"/>
        <v>1577.59</v>
      </c>
      <c r="M67" s="76">
        <f t="shared" si="9"/>
        <v>1584.47</v>
      </c>
      <c r="N67" s="76">
        <f t="shared" si="9"/>
        <v>1575.52</v>
      </c>
      <c r="O67" s="76">
        <f t="shared" si="9"/>
        <v>1579.17</v>
      </c>
      <c r="P67" s="76">
        <f t="shared" si="9"/>
        <v>1578.79</v>
      </c>
      <c r="Q67" s="76">
        <f t="shared" si="9"/>
        <v>1577.54</v>
      </c>
      <c r="R67" s="76">
        <f t="shared" si="9"/>
        <v>1592.88</v>
      </c>
      <c r="S67" s="76">
        <f t="shared" si="9"/>
        <v>1569.17</v>
      </c>
      <c r="T67" s="76">
        <f t="shared" si="9"/>
        <v>1589.92</v>
      </c>
      <c r="U67" s="76">
        <f t="shared" si="9"/>
        <v>1590.43</v>
      </c>
      <c r="V67" s="76">
        <f t="shared" si="9"/>
        <v>1589.95</v>
      </c>
      <c r="W67" s="76">
        <f t="shared" si="9"/>
        <v>1581.39</v>
      </c>
      <c r="X67" s="76">
        <f t="shared" si="9"/>
        <v>1587.37</v>
      </c>
      <c r="Y67" s="76">
        <f t="shared" si="9"/>
        <v>1587.43</v>
      </c>
    </row>
    <row r="68" spans="1:25" ht="15.75" x14ac:dyDescent="0.25">
      <c r="A68" s="75">
        <v>28</v>
      </c>
      <c r="B68" s="76">
        <f t="shared" si="9"/>
        <v>1588.12</v>
      </c>
      <c r="C68" s="76">
        <f t="shared" si="9"/>
        <v>1568.53</v>
      </c>
      <c r="D68" s="76">
        <f t="shared" si="9"/>
        <v>1572.69</v>
      </c>
      <c r="E68" s="76">
        <f t="shared" si="9"/>
        <v>1579.16</v>
      </c>
      <c r="F68" s="76">
        <f t="shared" si="9"/>
        <v>1573.74</v>
      </c>
      <c r="G68" s="76">
        <f t="shared" si="9"/>
        <v>1568</v>
      </c>
      <c r="H68" s="76">
        <f t="shared" si="9"/>
        <v>1554.56</v>
      </c>
      <c r="I68" s="76">
        <f t="shared" si="9"/>
        <v>1684.37</v>
      </c>
      <c r="J68" s="76">
        <f t="shared" si="9"/>
        <v>1676.15</v>
      </c>
      <c r="K68" s="76">
        <f t="shared" si="9"/>
        <v>1661.42</v>
      </c>
      <c r="L68" s="76">
        <f t="shared" si="9"/>
        <v>1648.42</v>
      </c>
      <c r="M68" s="76">
        <f t="shared" si="9"/>
        <v>1648.89</v>
      </c>
      <c r="N68" s="76">
        <f t="shared" si="9"/>
        <v>1649.89</v>
      </c>
      <c r="O68" s="76">
        <f t="shared" si="9"/>
        <v>1650.1</v>
      </c>
      <c r="P68" s="76">
        <f t="shared" si="9"/>
        <v>1626.93</v>
      </c>
      <c r="Q68" s="76">
        <f t="shared" si="9"/>
        <v>1648.65</v>
      </c>
      <c r="R68" s="76">
        <f t="shared" si="9"/>
        <v>1635.27</v>
      </c>
      <c r="S68" s="76">
        <f t="shared" si="9"/>
        <v>1648.83</v>
      </c>
      <c r="T68" s="76">
        <f t="shared" si="9"/>
        <v>1648.85</v>
      </c>
      <c r="U68" s="76">
        <f t="shared" si="9"/>
        <v>1644.49</v>
      </c>
      <c r="V68" s="76">
        <f t="shared" si="9"/>
        <v>1647.89</v>
      </c>
      <c r="W68" s="76">
        <f t="shared" si="9"/>
        <v>1684.05</v>
      </c>
      <c r="X68" s="76">
        <f t="shared" si="9"/>
        <v>1689.38</v>
      </c>
      <c r="Y68" s="76">
        <f t="shared" si="9"/>
        <v>1659.72</v>
      </c>
    </row>
    <row r="69" spans="1:25" ht="15.75" x14ac:dyDescent="0.25">
      <c r="A69" s="75">
        <v>29</v>
      </c>
      <c r="B69" s="76">
        <f t="shared" si="9"/>
        <v>1663.81</v>
      </c>
      <c r="C69" s="76">
        <f t="shared" si="9"/>
        <v>1689.24</v>
      </c>
      <c r="D69" s="76">
        <f t="shared" si="9"/>
        <v>1685.85</v>
      </c>
      <c r="E69" s="76">
        <f t="shared" si="9"/>
        <v>1689.58</v>
      </c>
      <c r="F69" s="76">
        <f t="shared" si="9"/>
        <v>1688.33</v>
      </c>
      <c r="G69" s="76">
        <f t="shared" si="9"/>
        <v>1684.03</v>
      </c>
      <c r="H69" s="76">
        <f t="shared" si="9"/>
        <v>1666.7</v>
      </c>
      <c r="I69" s="76">
        <f t="shared" si="9"/>
        <v>1814.87</v>
      </c>
      <c r="J69" s="76">
        <f t="shared" si="9"/>
        <v>1826.51</v>
      </c>
      <c r="K69" s="76">
        <f t="shared" si="9"/>
        <v>1854.66</v>
      </c>
      <c r="L69" s="76">
        <f t="shared" si="9"/>
        <v>1849.9</v>
      </c>
      <c r="M69" s="76">
        <f t="shared" si="9"/>
        <v>1840.49</v>
      </c>
      <c r="N69" s="76">
        <f t="shared" si="9"/>
        <v>1820</v>
      </c>
      <c r="O69" s="76">
        <f t="shared" si="9"/>
        <v>1792.94</v>
      </c>
      <c r="P69" s="76">
        <f t="shared" si="9"/>
        <v>1748.55</v>
      </c>
      <c r="Q69" s="76">
        <f t="shared" si="9"/>
        <v>1821.09</v>
      </c>
      <c r="R69" s="76">
        <f t="shared" si="9"/>
        <v>1769.17</v>
      </c>
      <c r="S69" s="76">
        <f t="shared" si="9"/>
        <v>1740.75</v>
      </c>
      <c r="T69" s="76">
        <f t="shared" si="9"/>
        <v>1751.75</v>
      </c>
      <c r="U69" s="76">
        <f t="shared" si="9"/>
        <v>1777.86</v>
      </c>
      <c r="V69" s="76">
        <f t="shared" si="9"/>
        <v>1777.6</v>
      </c>
      <c r="W69" s="76">
        <f t="shared" si="9"/>
        <v>1827.05</v>
      </c>
      <c r="X69" s="76">
        <f t="shared" si="9"/>
        <v>1876.77</v>
      </c>
      <c r="Y69" s="76">
        <f t="shared" si="9"/>
        <v>1885.91</v>
      </c>
    </row>
    <row r="70" spans="1:25" ht="15.75" x14ac:dyDescent="0.25">
      <c r="A70" s="75">
        <v>30</v>
      </c>
      <c r="B70" s="76">
        <f t="shared" si="9"/>
        <v>1868.11</v>
      </c>
      <c r="C70" s="76">
        <f t="shared" si="9"/>
        <v>1848.42</v>
      </c>
      <c r="D70" s="76">
        <f t="shared" si="9"/>
        <v>1845.8</v>
      </c>
      <c r="E70" s="76">
        <f t="shared" si="9"/>
        <v>1783.75</v>
      </c>
      <c r="F70" s="76">
        <f t="shared" si="9"/>
        <v>1801.39</v>
      </c>
      <c r="G70" s="76">
        <f t="shared" si="9"/>
        <v>1802.23</v>
      </c>
      <c r="H70" s="76">
        <f t="shared" si="9"/>
        <v>1833.89</v>
      </c>
      <c r="I70" s="76">
        <f t="shared" si="9"/>
        <v>1811.47</v>
      </c>
      <c r="J70" s="76">
        <f t="shared" si="9"/>
        <v>1839.13</v>
      </c>
      <c r="K70" s="76">
        <f t="shared" si="9"/>
        <v>1872.21</v>
      </c>
      <c r="L70" s="76">
        <f t="shared" si="9"/>
        <v>1838.57</v>
      </c>
      <c r="M70" s="76">
        <f t="shared" si="9"/>
        <v>1842.73</v>
      </c>
      <c r="N70" s="76">
        <f t="shared" si="9"/>
        <v>1803.73</v>
      </c>
      <c r="O70" s="76">
        <f t="shared" si="9"/>
        <v>1810.76</v>
      </c>
      <c r="P70" s="76">
        <f t="shared" si="9"/>
        <v>1744.4</v>
      </c>
      <c r="Q70" s="76">
        <f t="shared" si="9"/>
        <v>1850.57</v>
      </c>
      <c r="R70" s="76">
        <f t="shared" si="9"/>
        <v>1798.15</v>
      </c>
      <c r="S70" s="76">
        <f t="shared" si="9"/>
        <v>1788.08</v>
      </c>
      <c r="T70" s="76">
        <f t="shared" si="9"/>
        <v>1800.1</v>
      </c>
      <c r="U70" s="76">
        <f t="shared" si="9"/>
        <v>1826.24</v>
      </c>
      <c r="V70" s="76">
        <f t="shared" si="9"/>
        <v>1826.93</v>
      </c>
      <c r="W70" s="76">
        <f t="shared" si="9"/>
        <v>1905.81</v>
      </c>
      <c r="X70" s="76">
        <f t="shared" si="9"/>
        <v>1912.59</v>
      </c>
      <c r="Y70" s="76">
        <f t="shared" si="9"/>
        <v>1906.56</v>
      </c>
    </row>
    <row r="71" spans="1:25" ht="15.75" hidden="1" outlineLevel="1" x14ac:dyDescent="0.25">
      <c r="A71" s="75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</row>
    <row r="72" spans="1:25" ht="15.75" collapsed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</row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ht="15.7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ht="15.75" x14ac:dyDescent="0.25">
      <c r="A75" s="75">
        <v>1</v>
      </c>
      <c r="B75" s="76">
        <f t="shared" ref="B75:Y85" si="10">ROUND(B185+$M$220+$M$221+B225,2)</f>
        <v>1827.92</v>
      </c>
      <c r="C75" s="76">
        <f t="shared" si="10"/>
        <v>1844.54</v>
      </c>
      <c r="D75" s="76">
        <f t="shared" si="10"/>
        <v>1830.91</v>
      </c>
      <c r="E75" s="76">
        <f t="shared" si="10"/>
        <v>1748.3</v>
      </c>
      <c r="F75" s="76">
        <f t="shared" si="10"/>
        <v>1758.68</v>
      </c>
      <c r="G75" s="76">
        <f t="shared" si="10"/>
        <v>1765.01</v>
      </c>
      <c r="H75" s="76">
        <f t="shared" si="10"/>
        <v>1773.73</v>
      </c>
      <c r="I75" s="76">
        <f t="shared" si="10"/>
        <v>1710.05</v>
      </c>
      <c r="J75" s="76">
        <f t="shared" si="10"/>
        <v>1674.9</v>
      </c>
      <c r="K75" s="76">
        <f t="shared" si="10"/>
        <v>1677.3</v>
      </c>
      <c r="L75" s="76">
        <f t="shared" si="10"/>
        <v>1679.02</v>
      </c>
      <c r="M75" s="76">
        <f t="shared" si="10"/>
        <v>1655.24</v>
      </c>
      <c r="N75" s="76">
        <f t="shared" si="10"/>
        <v>1634.09</v>
      </c>
      <c r="O75" s="76">
        <f t="shared" si="10"/>
        <v>1660.96</v>
      </c>
      <c r="P75" s="76">
        <f t="shared" si="10"/>
        <v>1656.23</v>
      </c>
      <c r="Q75" s="76">
        <f t="shared" si="10"/>
        <v>1659.36</v>
      </c>
      <c r="R75" s="76">
        <f t="shared" si="10"/>
        <v>1646.07</v>
      </c>
      <c r="S75" s="76">
        <f t="shared" si="10"/>
        <v>1644.61</v>
      </c>
      <c r="T75" s="76">
        <f t="shared" si="10"/>
        <v>1635.96</v>
      </c>
      <c r="U75" s="76">
        <f t="shared" si="10"/>
        <v>1660.02</v>
      </c>
      <c r="V75" s="76">
        <f t="shared" si="10"/>
        <v>1658.65</v>
      </c>
      <c r="W75" s="76">
        <f t="shared" si="10"/>
        <v>1634.03</v>
      </c>
      <c r="X75" s="76">
        <f t="shared" si="10"/>
        <v>1643.88</v>
      </c>
      <c r="Y75" s="76">
        <f t="shared" si="10"/>
        <v>1643.11</v>
      </c>
    </row>
    <row r="76" spans="1:25" ht="15.75" x14ac:dyDescent="0.25">
      <c r="A76" s="75">
        <v>2</v>
      </c>
      <c r="B76" s="76">
        <f t="shared" si="10"/>
        <v>1699.07</v>
      </c>
      <c r="C76" s="76">
        <f t="shared" si="10"/>
        <v>1696.66</v>
      </c>
      <c r="D76" s="76">
        <f t="shared" si="10"/>
        <v>1707.94</v>
      </c>
      <c r="E76" s="76">
        <f t="shared" si="10"/>
        <v>1710.06</v>
      </c>
      <c r="F76" s="76">
        <f t="shared" si="10"/>
        <v>1694.75</v>
      </c>
      <c r="G76" s="76">
        <f t="shared" si="10"/>
        <v>1706.96</v>
      </c>
      <c r="H76" s="76">
        <f t="shared" si="10"/>
        <v>1692.56</v>
      </c>
      <c r="I76" s="76">
        <f t="shared" si="10"/>
        <v>1621.27</v>
      </c>
      <c r="J76" s="76">
        <f t="shared" si="10"/>
        <v>1611.6</v>
      </c>
      <c r="K76" s="76">
        <f t="shared" si="10"/>
        <v>1605.03</v>
      </c>
      <c r="L76" s="76">
        <f t="shared" si="10"/>
        <v>1583.69</v>
      </c>
      <c r="M76" s="76">
        <f t="shared" si="10"/>
        <v>1573.25</v>
      </c>
      <c r="N76" s="76">
        <f t="shared" si="10"/>
        <v>1589.9</v>
      </c>
      <c r="O76" s="76">
        <f t="shared" si="10"/>
        <v>1600.1</v>
      </c>
      <c r="P76" s="76">
        <f t="shared" si="10"/>
        <v>1596.36</v>
      </c>
      <c r="Q76" s="76">
        <f t="shared" si="10"/>
        <v>1593</v>
      </c>
      <c r="R76" s="76">
        <f t="shared" si="10"/>
        <v>1594.03</v>
      </c>
      <c r="S76" s="76">
        <f t="shared" si="10"/>
        <v>1590.5</v>
      </c>
      <c r="T76" s="76">
        <f t="shared" si="10"/>
        <v>1599.85</v>
      </c>
      <c r="U76" s="76">
        <f t="shared" si="10"/>
        <v>1601.39</v>
      </c>
      <c r="V76" s="76">
        <f t="shared" si="10"/>
        <v>1604.14</v>
      </c>
      <c r="W76" s="76">
        <f t="shared" si="10"/>
        <v>1599.15</v>
      </c>
      <c r="X76" s="76">
        <f t="shared" si="10"/>
        <v>1602.96</v>
      </c>
      <c r="Y76" s="76">
        <f t="shared" si="10"/>
        <v>1599.94</v>
      </c>
    </row>
    <row r="77" spans="1:25" ht="15.75" x14ac:dyDescent="0.25">
      <c r="A77" s="75">
        <v>3</v>
      </c>
      <c r="B77" s="76">
        <f t="shared" si="10"/>
        <v>1611.59</v>
      </c>
      <c r="C77" s="76">
        <f t="shared" si="10"/>
        <v>1596.09</v>
      </c>
      <c r="D77" s="76">
        <f t="shared" si="10"/>
        <v>1591.4</v>
      </c>
      <c r="E77" s="76">
        <f t="shared" si="10"/>
        <v>1597.58</v>
      </c>
      <c r="F77" s="76">
        <f t="shared" si="10"/>
        <v>1589.96</v>
      </c>
      <c r="G77" s="76">
        <f t="shared" si="10"/>
        <v>1597.23</v>
      </c>
      <c r="H77" s="76">
        <f t="shared" si="10"/>
        <v>1589.92</v>
      </c>
      <c r="I77" s="76">
        <f t="shared" si="10"/>
        <v>1679.77</v>
      </c>
      <c r="J77" s="76">
        <f t="shared" si="10"/>
        <v>1694.4</v>
      </c>
      <c r="K77" s="76">
        <f t="shared" si="10"/>
        <v>1683.17</v>
      </c>
      <c r="L77" s="76">
        <f t="shared" si="10"/>
        <v>1689.9</v>
      </c>
      <c r="M77" s="76">
        <f t="shared" si="10"/>
        <v>1691.95</v>
      </c>
      <c r="N77" s="76">
        <f t="shared" si="10"/>
        <v>1682.71</v>
      </c>
      <c r="O77" s="76">
        <f t="shared" si="10"/>
        <v>1694.08</v>
      </c>
      <c r="P77" s="76">
        <f t="shared" si="10"/>
        <v>1667.03</v>
      </c>
      <c r="Q77" s="76">
        <f t="shared" si="10"/>
        <v>1681.32</v>
      </c>
      <c r="R77" s="76">
        <f t="shared" si="10"/>
        <v>1680.26</v>
      </c>
      <c r="S77" s="76">
        <f t="shared" si="10"/>
        <v>1687.56</v>
      </c>
      <c r="T77" s="76">
        <f t="shared" si="10"/>
        <v>1679.59</v>
      </c>
      <c r="U77" s="76">
        <f t="shared" si="10"/>
        <v>1664.05</v>
      </c>
      <c r="V77" s="76">
        <f t="shared" si="10"/>
        <v>1693.41</v>
      </c>
      <c r="W77" s="76">
        <f t="shared" si="10"/>
        <v>1696.16</v>
      </c>
      <c r="X77" s="76">
        <f t="shared" si="10"/>
        <v>1682.46</v>
      </c>
      <c r="Y77" s="76">
        <f t="shared" si="10"/>
        <v>1680.04</v>
      </c>
    </row>
    <row r="78" spans="1:25" ht="15.75" x14ac:dyDescent="0.25">
      <c r="A78" s="75">
        <v>4</v>
      </c>
      <c r="B78" s="76">
        <f t="shared" si="10"/>
        <v>1693.05</v>
      </c>
      <c r="C78" s="76">
        <f t="shared" si="10"/>
        <v>1692</v>
      </c>
      <c r="D78" s="76">
        <f t="shared" si="10"/>
        <v>1690.56</v>
      </c>
      <c r="E78" s="76">
        <f t="shared" si="10"/>
        <v>1694.26</v>
      </c>
      <c r="F78" s="76">
        <f t="shared" si="10"/>
        <v>1692.08</v>
      </c>
      <c r="G78" s="76">
        <f t="shared" si="10"/>
        <v>1682.35</v>
      </c>
      <c r="H78" s="76">
        <f t="shared" si="10"/>
        <v>1689.88</v>
      </c>
      <c r="I78" s="76">
        <f t="shared" si="10"/>
        <v>1541.11</v>
      </c>
      <c r="J78" s="76">
        <f t="shared" si="10"/>
        <v>1556.87</v>
      </c>
      <c r="K78" s="76">
        <f t="shared" si="10"/>
        <v>1546.29</v>
      </c>
      <c r="L78" s="76">
        <f t="shared" si="10"/>
        <v>1553.38</v>
      </c>
      <c r="M78" s="76">
        <f t="shared" si="10"/>
        <v>1553.05</v>
      </c>
      <c r="N78" s="76">
        <f t="shared" si="10"/>
        <v>1539.14</v>
      </c>
      <c r="O78" s="76">
        <f t="shared" si="10"/>
        <v>1553.38</v>
      </c>
      <c r="P78" s="76">
        <f t="shared" si="10"/>
        <v>1552.42</v>
      </c>
      <c r="Q78" s="76">
        <f t="shared" si="10"/>
        <v>1551.52</v>
      </c>
      <c r="R78" s="76">
        <f t="shared" si="10"/>
        <v>1552.55</v>
      </c>
      <c r="S78" s="76">
        <f t="shared" si="10"/>
        <v>1551.77</v>
      </c>
      <c r="T78" s="76">
        <f t="shared" si="10"/>
        <v>1551.75</v>
      </c>
      <c r="U78" s="76">
        <f t="shared" si="10"/>
        <v>1551.14</v>
      </c>
      <c r="V78" s="76">
        <f t="shared" si="10"/>
        <v>1541.5</v>
      </c>
      <c r="W78" s="76">
        <f t="shared" si="10"/>
        <v>1540.91</v>
      </c>
      <c r="X78" s="76">
        <f t="shared" si="10"/>
        <v>1567.14</v>
      </c>
      <c r="Y78" s="76">
        <f t="shared" si="10"/>
        <v>1565.62</v>
      </c>
    </row>
    <row r="79" spans="1:25" ht="15.75" x14ac:dyDescent="0.25">
      <c r="A79" s="75">
        <v>5</v>
      </c>
      <c r="B79" s="76">
        <f t="shared" si="10"/>
        <v>1549.94</v>
      </c>
      <c r="C79" s="76">
        <f t="shared" si="10"/>
        <v>1560.48</v>
      </c>
      <c r="D79" s="76">
        <f t="shared" si="10"/>
        <v>1553.72</v>
      </c>
      <c r="E79" s="76">
        <f t="shared" si="10"/>
        <v>1557.15</v>
      </c>
      <c r="F79" s="76">
        <f t="shared" si="10"/>
        <v>1563.27</v>
      </c>
      <c r="G79" s="76">
        <f t="shared" si="10"/>
        <v>1559.48</v>
      </c>
      <c r="H79" s="76">
        <f t="shared" si="10"/>
        <v>1556.29</v>
      </c>
      <c r="I79" s="76">
        <f t="shared" si="10"/>
        <v>1669.7</v>
      </c>
      <c r="J79" s="76">
        <f t="shared" si="10"/>
        <v>1671</v>
      </c>
      <c r="K79" s="76">
        <f t="shared" si="10"/>
        <v>1671.03</v>
      </c>
      <c r="L79" s="76">
        <f t="shared" si="10"/>
        <v>1672.22</v>
      </c>
      <c r="M79" s="76">
        <f t="shared" si="10"/>
        <v>1673.36</v>
      </c>
      <c r="N79" s="76">
        <f t="shared" si="10"/>
        <v>1670.01</v>
      </c>
      <c r="O79" s="76">
        <f t="shared" si="10"/>
        <v>1660.22</v>
      </c>
      <c r="P79" s="76">
        <f t="shared" si="10"/>
        <v>1658.79</v>
      </c>
      <c r="Q79" s="76">
        <f t="shared" si="10"/>
        <v>1674.71</v>
      </c>
      <c r="R79" s="76">
        <f t="shared" si="10"/>
        <v>1662.68</v>
      </c>
      <c r="S79" s="76">
        <f t="shared" si="10"/>
        <v>1676.19</v>
      </c>
      <c r="T79" s="76">
        <f t="shared" si="10"/>
        <v>1674.59</v>
      </c>
      <c r="U79" s="76">
        <f t="shared" si="10"/>
        <v>1674.16</v>
      </c>
      <c r="V79" s="76">
        <f t="shared" si="10"/>
        <v>1671.35</v>
      </c>
      <c r="W79" s="76">
        <f t="shared" si="10"/>
        <v>1667.63</v>
      </c>
      <c r="X79" s="76">
        <f t="shared" si="10"/>
        <v>1673.1</v>
      </c>
      <c r="Y79" s="76">
        <f t="shared" si="10"/>
        <v>1677.96</v>
      </c>
    </row>
    <row r="80" spans="1:25" ht="15.75" x14ac:dyDescent="0.25">
      <c r="A80" s="75">
        <v>6</v>
      </c>
      <c r="B80" s="76">
        <f t="shared" si="10"/>
        <v>1678.88</v>
      </c>
      <c r="C80" s="76">
        <f t="shared" si="10"/>
        <v>1675.38</v>
      </c>
      <c r="D80" s="76">
        <f t="shared" si="10"/>
        <v>1668.53</v>
      </c>
      <c r="E80" s="76">
        <f t="shared" si="10"/>
        <v>1656.69</v>
      </c>
      <c r="F80" s="76">
        <f t="shared" si="10"/>
        <v>1651.73</v>
      </c>
      <c r="G80" s="76">
        <f t="shared" si="10"/>
        <v>1635.08</v>
      </c>
      <c r="H80" s="76">
        <f t="shared" si="10"/>
        <v>1647.61</v>
      </c>
      <c r="I80" s="76">
        <f t="shared" si="10"/>
        <v>1749.51</v>
      </c>
      <c r="J80" s="76">
        <f t="shared" si="10"/>
        <v>1779.26</v>
      </c>
      <c r="K80" s="76">
        <f t="shared" si="10"/>
        <v>1786.82</v>
      </c>
      <c r="L80" s="76">
        <f t="shared" si="10"/>
        <v>1773.95</v>
      </c>
      <c r="M80" s="76">
        <f t="shared" si="10"/>
        <v>1783.69</v>
      </c>
      <c r="N80" s="76">
        <f t="shared" si="10"/>
        <v>1794.74</v>
      </c>
      <c r="O80" s="76">
        <f t="shared" si="10"/>
        <v>1791.08</v>
      </c>
      <c r="P80" s="76">
        <f t="shared" si="10"/>
        <v>1793.01</v>
      </c>
      <c r="Q80" s="76">
        <f t="shared" si="10"/>
        <v>1795.19</v>
      </c>
      <c r="R80" s="76">
        <f t="shared" si="10"/>
        <v>1799.19</v>
      </c>
      <c r="S80" s="76">
        <f t="shared" si="10"/>
        <v>1775.47</v>
      </c>
      <c r="T80" s="76">
        <f t="shared" si="10"/>
        <v>1787.33</v>
      </c>
      <c r="U80" s="76">
        <f t="shared" si="10"/>
        <v>1791</v>
      </c>
      <c r="V80" s="76">
        <f t="shared" si="10"/>
        <v>1796.84</v>
      </c>
      <c r="W80" s="76">
        <f t="shared" si="10"/>
        <v>1806.18</v>
      </c>
      <c r="X80" s="76">
        <f t="shared" si="10"/>
        <v>1792.27</v>
      </c>
      <c r="Y80" s="76">
        <f t="shared" si="10"/>
        <v>1789.59</v>
      </c>
    </row>
    <row r="81" spans="1:25" ht="15.75" x14ac:dyDescent="0.25">
      <c r="A81" s="75">
        <v>7</v>
      </c>
      <c r="B81" s="76">
        <f t="shared" si="10"/>
        <v>1771.09</v>
      </c>
      <c r="C81" s="76">
        <f t="shared" si="10"/>
        <v>1789.02</v>
      </c>
      <c r="D81" s="76">
        <f t="shared" si="10"/>
        <v>1783.06</v>
      </c>
      <c r="E81" s="76">
        <f t="shared" si="10"/>
        <v>1782.18</v>
      </c>
      <c r="F81" s="76">
        <f t="shared" si="10"/>
        <v>1785.9</v>
      </c>
      <c r="G81" s="76">
        <f t="shared" si="10"/>
        <v>1771.02</v>
      </c>
      <c r="H81" s="76">
        <f t="shared" si="10"/>
        <v>1759.23</v>
      </c>
      <c r="I81" s="76">
        <f t="shared" si="10"/>
        <v>1716.4</v>
      </c>
      <c r="J81" s="76">
        <f t="shared" si="10"/>
        <v>1712.61</v>
      </c>
      <c r="K81" s="76">
        <f t="shared" si="10"/>
        <v>1712.39</v>
      </c>
      <c r="L81" s="76">
        <f t="shared" si="10"/>
        <v>1718.53</v>
      </c>
      <c r="M81" s="76">
        <f t="shared" si="10"/>
        <v>1709.9</v>
      </c>
      <c r="N81" s="76">
        <f t="shared" si="10"/>
        <v>1708.17</v>
      </c>
      <c r="O81" s="76">
        <f t="shared" si="10"/>
        <v>1721.1</v>
      </c>
      <c r="P81" s="76">
        <f t="shared" si="10"/>
        <v>1720.74</v>
      </c>
      <c r="Q81" s="76">
        <f t="shared" si="10"/>
        <v>1704.13</v>
      </c>
      <c r="R81" s="76">
        <f t="shared" si="10"/>
        <v>1720.08</v>
      </c>
      <c r="S81" s="76">
        <f t="shared" si="10"/>
        <v>1719.41</v>
      </c>
      <c r="T81" s="76">
        <f t="shared" si="10"/>
        <v>1726.2</v>
      </c>
      <c r="U81" s="76">
        <f t="shared" si="10"/>
        <v>1721.12</v>
      </c>
      <c r="V81" s="76">
        <f t="shared" si="10"/>
        <v>1719.86</v>
      </c>
      <c r="W81" s="76">
        <f t="shared" si="10"/>
        <v>1726.18</v>
      </c>
      <c r="X81" s="76">
        <f t="shared" si="10"/>
        <v>1722.82</v>
      </c>
      <c r="Y81" s="76">
        <f t="shared" si="10"/>
        <v>1728.55</v>
      </c>
    </row>
    <row r="82" spans="1:25" ht="15.75" x14ac:dyDescent="0.25">
      <c r="A82" s="75">
        <v>8</v>
      </c>
      <c r="B82" s="76">
        <f t="shared" si="10"/>
        <v>1729.45</v>
      </c>
      <c r="C82" s="76">
        <f t="shared" si="10"/>
        <v>1727.77</v>
      </c>
      <c r="D82" s="76">
        <f t="shared" si="10"/>
        <v>1721.9</v>
      </c>
      <c r="E82" s="76">
        <f t="shared" si="10"/>
        <v>1721.87</v>
      </c>
      <c r="F82" s="76">
        <f t="shared" si="10"/>
        <v>1723.34</v>
      </c>
      <c r="G82" s="76">
        <f t="shared" si="10"/>
        <v>1718.83</v>
      </c>
      <c r="H82" s="76">
        <f t="shared" si="10"/>
        <v>1719.83</v>
      </c>
      <c r="I82" s="76">
        <f t="shared" si="10"/>
        <v>1812.33</v>
      </c>
      <c r="J82" s="76">
        <f t="shared" si="10"/>
        <v>1805.66</v>
      </c>
      <c r="K82" s="76">
        <f t="shared" si="10"/>
        <v>1809.46</v>
      </c>
      <c r="L82" s="76">
        <f t="shared" si="10"/>
        <v>1803.8</v>
      </c>
      <c r="M82" s="76">
        <f t="shared" si="10"/>
        <v>1797.75</v>
      </c>
      <c r="N82" s="76">
        <f t="shared" si="10"/>
        <v>1786.05</v>
      </c>
      <c r="O82" s="76">
        <f t="shared" si="10"/>
        <v>1804.25</v>
      </c>
      <c r="P82" s="76">
        <f t="shared" si="10"/>
        <v>1842.88</v>
      </c>
      <c r="Q82" s="76">
        <f t="shared" si="10"/>
        <v>1830.03</v>
      </c>
      <c r="R82" s="76">
        <f t="shared" si="10"/>
        <v>1836.58</v>
      </c>
      <c r="S82" s="76">
        <f t="shared" si="10"/>
        <v>1833.54</v>
      </c>
      <c r="T82" s="76">
        <f t="shared" si="10"/>
        <v>1797.04</v>
      </c>
      <c r="U82" s="76">
        <f t="shared" si="10"/>
        <v>1822.14</v>
      </c>
      <c r="V82" s="76">
        <f t="shared" si="10"/>
        <v>1854.55</v>
      </c>
      <c r="W82" s="76">
        <f t="shared" si="10"/>
        <v>1869.4</v>
      </c>
      <c r="X82" s="76">
        <f t="shared" si="10"/>
        <v>1868.13</v>
      </c>
      <c r="Y82" s="76">
        <f t="shared" si="10"/>
        <v>1863.37</v>
      </c>
    </row>
    <row r="83" spans="1:25" ht="15.75" x14ac:dyDescent="0.25">
      <c r="A83" s="75">
        <v>9</v>
      </c>
      <c r="B83" s="76">
        <f t="shared" si="10"/>
        <v>1872.15</v>
      </c>
      <c r="C83" s="76">
        <f t="shared" si="10"/>
        <v>1873.22</v>
      </c>
      <c r="D83" s="76">
        <f t="shared" si="10"/>
        <v>1844.88</v>
      </c>
      <c r="E83" s="76">
        <f t="shared" si="10"/>
        <v>1854.75</v>
      </c>
      <c r="F83" s="76">
        <f t="shared" si="10"/>
        <v>1864.67</v>
      </c>
      <c r="G83" s="76">
        <f t="shared" si="10"/>
        <v>1852.32</v>
      </c>
      <c r="H83" s="76">
        <f t="shared" si="10"/>
        <v>1833.59</v>
      </c>
      <c r="I83" s="76">
        <f t="shared" si="10"/>
        <v>1774.3</v>
      </c>
      <c r="J83" s="76">
        <f t="shared" si="10"/>
        <v>1758.91</v>
      </c>
      <c r="K83" s="76">
        <f t="shared" si="10"/>
        <v>1760.1</v>
      </c>
      <c r="L83" s="76">
        <f t="shared" si="10"/>
        <v>1766.43</v>
      </c>
      <c r="M83" s="76">
        <f t="shared" si="10"/>
        <v>1754.11</v>
      </c>
      <c r="N83" s="76">
        <f t="shared" si="10"/>
        <v>1788.27</v>
      </c>
      <c r="O83" s="76">
        <f t="shared" si="10"/>
        <v>1785.03</v>
      </c>
      <c r="P83" s="76">
        <f t="shared" si="10"/>
        <v>1785.85</v>
      </c>
      <c r="Q83" s="76">
        <f t="shared" si="10"/>
        <v>1790.78</v>
      </c>
      <c r="R83" s="76">
        <f t="shared" si="10"/>
        <v>1777.15</v>
      </c>
      <c r="S83" s="76">
        <f t="shared" si="10"/>
        <v>1775.26</v>
      </c>
      <c r="T83" s="76">
        <f t="shared" si="10"/>
        <v>1779.02</v>
      </c>
      <c r="U83" s="76">
        <f t="shared" si="10"/>
        <v>1774.68</v>
      </c>
      <c r="V83" s="76">
        <f t="shared" si="10"/>
        <v>1770.78</v>
      </c>
      <c r="W83" s="76">
        <f t="shared" si="10"/>
        <v>1768.47</v>
      </c>
      <c r="X83" s="76">
        <f t="shared" si="10"/>
        <v>1777.17</v>
      </c>
      <c r="Y83" s="76">
        <f t="shared" si="10"/>
        <v>1746.68</v>
      </c>
    </row>
    <row r="84" spans="1:25" ht="15.75" x14ac:dyDescent="0.25">
      <c r="A84" s="75">
        <v>10</v>
      </c>
      <c r="B84" s="76">
        <f t="shared" si="10"/>
        <v>1782.4</v>
      </c>
      <c r="C84" s="76">
        <f t="shared" si="10"/>
        <v>1790.18</v>
      </c>
      <c r="D84" s="76">
        <f t="shared" si="10"/>
        <v>1787.77</v>
      </c>
      <c r="E84" s="76">
        <f t="shared" si="10"/>
        <v>1781.02</v>
      </c>
      <c r="F84" s="76">
        <f t="shared" si="10"/>
        <v>1752.04</v>
      </c>
      <c r="G84" s="76">
        <f t="shared" si="10"/>
        <v>1780.2</v>
      </c>
      <c r="H84" s="76">
        <f t="shared" si="10"/>
        <v>1778.87</v>
      </c>
      <c r="I84" s="76">
        <f t="shared" si="10"/>
        <v>1974.44</v>
      </c>
      <c r="J84" s="76">
        <f t="shared" si="10"/>
        <v>1973.83</v>
      </c>
      <c r="K84" s="76">
        <f t="shared" si="10"/>
        <v>1990.52</v>
      </c>
      <c r="L84" s="76">
        <f t="shared" si="10"/>
        <v>1988.41</v>
      </c>
      <c r="M84" s="76">
        <f t="shared" si="10"/>
        <v>1990.36</v>
      </c>
      <c r="N84" s="76">
        <f t="shared" si="10"/>
        <v>1991.65</v>
      </c>
      <c r="O84" s="76">
        <f t="shared" si="10"/>
        <v>1975.96</v>
      </c>
      <c r="P84" s="76">
        <f t="shared" si="10"/>
        <v>1989.16</v>
      </c>
      <c r="Q84" s="76">
        <f t="shared" si="10"/>
        <v>1990.96</v>
      </c>
      <c r="R84" s="76">
        <f t="shared" si="10"/>
        <v>1981.84</v>
      </c>
      <c r="S84" s="76">
        <f t="shared" si="10"/>
        <v>1972.47</v>
      </c>
      <c r="T84" s="76">
        <f t="shared" si="10"/>
        <v>1974.24</v>
      </c>
      <c r="U84" s="76">
        <f t="shared" si="10"/>
        <v>1975.6</v>
      </c>
      <c r="V84" s="76">
        <f t="shared" si="10"/>
        <v>1983.6</v>
      </c>
      <c r="W84" s="76">
        <f t="shared" si="10"/>
        <v>1985.74</v>
      </c>
      <c r="X84" s="76">
        <f t="shared" si="10"/>
        <v>1987.03</v>
      </c>
      <c r="Y84" s="76">
        <f t="shared" si="10"/>
        <v>1990.31</v>
      </c>
    </row>
    <row r="85" spans="1:25" ht="15.75" x14ac:dyDescent="0.25">
      <c r="A85" s="75">
        <v>11</v>
      </c>
      <c r="B85" s="76">
        <f t="shared" si="10"/>
        <v>1991.87</v>
      </c>
      <c r="C85" s="76">
        <f t="shared" si="10"/>
        <v>1995.4</v>
      </c>
      <c r="D85" s="76">
        <f t="shared" si="10"/>
        <v>1972.05</v>
      </c>
      <c r="E85" s="76">
        <f t="shared" si="10"/>
        <v>1967.96</v>
      </c>
      <c r="F85" s="76">
        <f t="shared" si="10"/>
        <v>1957.84</v>
      </c>
      <c r="G85" s="76">
        <f t="shared" si="10"/>
        <v>1854.13</v>
      </c>
      <c r="H85" s="76">
        <f t="shared" si="10"/>
        <v>1956.82</v>
      </c>
      <c r="I85" s="76">
        <f t="shared" si="10"/>
        <v>1796.48</v>
      </c>
      <c r="J85" s="76">
        <f t="shared" si="10"/>
        <v>1755.5</v>
      </c>
      <c r="K85" s="76">
        <f t="shared" si="10"/>
        <v>1798.25</v>
      </c>
      <c r="L85" s="76">
        <f t="shared" si="10"/>
        <v>1797.39</v>
      </c>
      <c r="M85" s="76">
        <f t="shared" si="10"/>
        <v>1795.18</v>
      </c>
      <c r="N85" s="76">
        <f t="shared" si="10"/>
        <v>1791.96</v>
      </c>
      <c r="O85" s="76">
        <f t="shared" si="10"/>
        <v>1801.61</v>
      </c>
      <c r="P85" s="76">
        <f t="shared" si="10"/>
        <v>1797.18</v>
      </c>
      <c r="Q85" s="76">
        <f t="shared" ref="Q85:AN85" si="11">ROUND(Q195+$M$220+$M$221+Q235,2)</f>
        <v>1777.44</v>
      </c>
      <c r="R85" s="76">
        <f t="shared" si="11"/>
        <v>1795.49</v>
      </c>
      <c r="S85" s="76">
        <f t="shared" si="11"/>
        <v>1786.21</v>
      </c>
      <c r="T85" s="76">
        <f t="shared" si="11"/>
        <v>1795.12</v>
      </c>
      <c r="U85" s="76">
        <f t="shared" si="11"/>
        <v>1799.49</v>
      </c>
      <c r="V85" s="76">
        <f t="shared" si="11"/>
        <v>1782.27</v>
      </c>
      <c r="W85" s="76">
        <f t="shared" si="11"/>
        <v>1764.83</v>
      </c>
      <c r="X85" s="76">
        <f t="shared" si="11"/>
        <v>1769.63</v>
      </c>
      <c r="Y85" s="76">
        <f t="shared" si="11"/>
        <v>1776.19</v>
      </c>
    </row>
    <row r="86" spans="1:25" ht="15.75" x14ac:dyDescent="0.25">
      <c r="A86" s="75">
        <v>12</v>
      </c>
      <c r="B86" s="76">
        <f t="shared" ref="B86:Y96" si="12">ROUND(B196+$M$220+$M$221+B236,2)</f>
        <v>1765.23</v>
      </c>
      <c r="C86" s="76">
        <f t="shared" si="12"/>
        <v>1784.76</v>
      </c>
      <c r="D86" s="76">
        <f t="shared" si="12"/>
        <v>1766.34</v>
      </c>
      <c r="E86" s="76">
        <f t="shared" si="12"/>
        <v>1777.79</v>
      </c>
      <c r="F86" s="76">
        <f t="shared" si="12"/>
        <v>1773.91</v>
      </c>
      <c r="G86" s="76">
        <f t="shared" si="12"/>
        <v>1774.61</v>
      </c>
      <c r="H86" s="76">
        <f t="shared" si="12"/>
        <v>1765.84</v>
      </c>
      <c r="I86" s="76">
        <f t="shared" si="12"/>
        <v>1821.41</v>
      </c>
      <c r="J86" s="76">
        <f t="shared" si="12"/>
        <v>1811.68</v>
      </c>
      <c r="K86" s="76">
        <f t="shared" si="12"/>
        <v>1806.38</v>
      </c>
      <c r="L86" s="76">
        <f t="shared" si="12"/>
        <v>1803.99</v>
      </c>
      <c r="M86" s="76">
        <f t="shared" si="12"/>
        <v>1809.7</v>
      </c>
      <c r="N86" s="76">
        <f t="shared" si="12"/>
        <v>1811.95</v>
      </c>
      <c r="O86" s="76">
        <f t="shared" si="12"/>
        <v>1823.61</v>
      </c>
      <c r="P86" s="76">
        <f t="shared" si="12"/>
        <v>1811.71</v>
      </c>
      <c r="Q86" s="76">
        <f t="shared" si="12"/>
        <v>1814.27</v>
      </c>
      <c r="R86" s="76">
        <f t="shared" si="12"/>
        <v>1830.08</v>
      </c>
      <c r="S86" s="76">
        <f t="shared" si="12"/>
        <v>1829.54</v>
      </c>
      <c r="T86" s="76">
        <f t="shared" si="12"/>
        <v>1830.84</v>
      </c>
      <c r="U86" s="76">
        <f t="shared" si="12"/>
        <v>1832.62</v>
      </c>
      <c r="V86" s="76">
        <f t="shared" si="12"/>
        <v>1816.08</v>
      </c>
      <c r="W86" s="76">
        <f t="shared" si="12"/>
        <v>1836.39</v>
      </c>
      <c r="X86" s="76">
        <f t="shared" si="12"/>
        <v>1817.69</v>
      </c>
      <c r="Y86" s="76">
        <f t="shared" si="12"/>
        <v>1831.42</v>
      </c>
    </row>
    <row r="87" spans="1:25" ht="15.75" x14ac:dyDescent="0.25">
      <c r="A87" s="75">
        <v>13</v>
      </c>
      <c r="B87" s="76">
        <f t="shared" si="12"/>
        <v>1826.94</v>
      </c>
      <c r="C87" s="76">
        <f t="shared" si="12"/>
        <v>1814.63</v>
      </c>
      <c r="D87" s="76">
        <f t="shared" si="12"/>
        <v>1814.6</v>
      </c>
      <c r="E87" s="76">
        <f t="shared" si="12"/>
        <v>1820.12</v>
      </c>
      <c r="F87" s="76">
        <f t="shared" si="12"/>
        <v>1830.22</v>
      </c>
      <c r="G87" s="76">
        <f t="shared" si="12"/>
        <v>1838.82</v>
      </c>
      <c r="H87" s="76">
        <f t="shared" si="12"/>
        <v>1832.05</v>
      </c>
      <c r="I87" s="76">
        <f t="shared" si="12"/>
        <v>1834.3</v>
      </c>
      <c r="J87" s="76">
        <f t="shared" si="12"/>
        <v>1830.74</v>
      </c>
      <c r="K87" s="76">
        <f t="shared" si="12"/>
        <v>1811.13</v>
      </c>
      <c r="L87" s="76">
        <f t="shared" si="12"/>
        <v>1801.93</v>
      </c>
      <c r="M87" s="76">
        <f t="shared" si="12"/>
        <v>1815.98</v>
      </c>
      <c r="N87" s="76">
        <f t="shared" si="12"/>
        <v>1791.5</v>
      </c>
      <c r="O87" s="76">
        <f t="shared" si="12"/>
        <v>1798.07</v>
      </c>
      <c r="P87" s="76">
        <f t="shared" si="12"/>
        <v>1802.56</v>
      </c>
      <c r="Q87" s="76">
        <f t="shared" si="12"/>
        <v>1810.38</v>
      </c>
      <c r="R87" s="76">
        <f t="shared" si="12"/>
        <v>1811.74</v>
      </c>
      <c r="S87" s="76">
        <f t="shared" si="12"/>
        <v>1804.37</v>
      </c>
      <c r="T87" s="76">
        <f t="shared" si="12"/>
        <v>1805.89</v>
      </c>
      <c r="U87" s="76">
        <f t="shared" si="12"/>
        <v>1806.54</v>
      </c>
      <c r="V87" s="76">
        <f t="shared" si="12"/>
        <v>1803.98</v>
      </c>
      <c r="W87" s="76">
        <f t="shared" si="12"/>
        <v>1784.12</v>
      </c>
      <c r="X87" s="76">
        <f t="shared" si="12"/>
        <v>1798.92</v>
      </c>
      <c r="Y87" s="76">
        <f t="shared" si="12"/>
        <v>1795.61</v>
      </c>
    </row>
    <row r="88" spans="1:25" ht="15.75" x14ac:dyDescent="0.25">
      <c r="A88" s="75">
        <v>14</v>
      </c>
      <c r="B88" s="76">
        <f t="shared" si="12"/>
        <v>1795.14</v>
      </c>
      <c r="C88" s="76">
        <f t="shared" si="12"/>
        <v>1799.93</v>
      </c>
      <c r="D88" s="76">
        <f t="shared" si="12"/>
        <v>1791.53</v>
      </c>
      <c r="E88" s="76">
        <f t="shared" si="12"/>
        <v>1796.47</v>
      </c>
      <c r="F88" s="76">
        <f t="shared" si="12"/>
        <v>1793.96</v>
      </c>
      <c r="G88" s="76">
        <f t="shared" si="12"/>
        <v>1791.17</v>
      </c>
      <c r="H88" s="76">
        <f t="shared" si="12"/>
        <v>1790.78</v>
      </c>
      <c r="I88" s="76">
        <f t="shared" si="12"/>
        <v>1919.47</v>
      </c>
      <c r="J88" s="76">
        <f t="shared" si="12"/>
        <v>1923.66</v>
      </c>
      <c r="K88" s="76">
        <f t="shared" si="12"/>
        <v>1904.64</v>
      </c>
      <c r="L88" s="76">
        <f t="shared" si="12"/>
        <v>1874.02</v>
      </c>
      <c r="M88" s="76">
        <f t="shared" si="12"/>
        <v>1919.02</v>
      </c>
      <c r="N88" s="76">
        <f t="shared" si="12"/>
        <v>1893.66</v>
      </c>
      <c r="O88" s="76">
        <f t="shared" si="12"/>
        <v>1903.08</v>
      </c>
      <c r="P88" s="76">
        <f t="shared" si="12"/>
        <v>1900.31</v>
      </c>
      <c r="Q88" s="76">
        <f t="shared" si="12"/>
        <v>1913.32</v>
      </c>
      <c r="R88" s="76">
        <f t="shared" si="12"/>
        <v>1911.19</v>
      </c>
      <c r="S88" s="76">
        <f t="shared" si="12"/>
        <v>1886</v>
      </c>
      <c r="T88" s="76">
        <f t="shared" si="12"/>
        <v>1903.02</v>
      </c>
      <c r="U88" s="76">
        <f t="shared" si="12"/>
        <v>1893.71</v>
      </c>
      <c r="V88" s="76">
        <f t="shared" si="12"/>
        <v>1871.45</v>
      </c>
      <c r="W88" s="76">
        <f t="shared" si="12"/>
        <v>1900.99</v>
      </c>
      <c r="X88" s="76">
        <f t="shared" si="12"/>
        <v>1888.59</v>
      </c>
      <c r="Y88" s="76">
        <f t="shared" si="12"/>
        <v>1900.25</v>
      </c>
    </row>
    <row r="89" spans="1:25" ht="15.75" x14ac:dyDescent="0.25">
      <c r="A89" s="75">
        <v>15</v>
      </c>
      <c r="B89" s="76">
        <f t="shared" si="12"/>
        <v>1925.72</v>
      </c>
      <c r="C89" s="76">
        <f t="shared" si="12"/>
        <v>1921.19</v>
      </c>
      <c r="D89" s="76">
        <f t="shared" si="12"/>
        <v>1926.79</v>
      </c>
      <c r="E89" s="76">
        <f t="shared" si="12"/>
        <v>1920.04</v>
      </c>
      <c r="F89" s="76">
        <f t="shared" si="12"/>
        <v>1922.45</v>
      </c>
      <c r="G89" s="76">
        <f t="shared" si="12"/>
        <v>1920.03</v>
      </c>
      <c r="H89" s="76">
        <f t="shared" si="12"/>
        <v>1903.36</v>
      </c>
      <c r="I89" s="76">
        <f t="shared" si="12"/>
        <v>2043.08</v>
      </c>
      <c r="J89" s="76">
        <f t="shared" si="12"/>
        <v>1963.84</v>
      </c>
      <c r="K89" s="76">
        <f t="shared" si="12"/>
        <v>2042.45</v>
      </c>
      <c r="L89" s="76">
        <f t="shared" si="12"/>
        <v>2083.9899999999998</v>
      </c>
      <c r="M89" s="76">
        <f t="shared" si="12"/>
        <v>1996.18</v>
      </c>
      <c r="N89" s="76">
        <f t="shared" si="12"/>
        <v>2001.67</v>
      </c>
      <c r="O89" s="76">
        <f t="shared" si="12"/>
        <v>1989.21</v>
      </c>
      <c r="P89" s="76">
        <f t="shared" si="12"/>
        <v>2183.8000000000002</v>
      </c>
      <c r="Q89" s="76">
        <f t="shared" si="12"/>
        <v>2083.25</v>
      </c>
      <c r="R89" s="76">
        <f t="shared" si="12"/>
        <v>2080.29</v>
      </c>
      <c r="S89" s="76">
        <f t="shared" si="12"/>
        <v>2078.12</v>
      </c>
      <c r="T89" s="76">
        <f t="shared" si="12"/>
        <v>2078.7199999999998</v>
      </c>
      <c r="U89" s="76">
        <f t="shared" si="12"/>
        <v>1943.73</v>
      </c>
      <c r="V89" s="76">
        <f t="shared" si="12"/>
        <v>1930.91</v>
      </c>
      <c r="W89" s="76">
        <f t="shared" si="12"/>
        <v>1915.85</v>
      </c>
      <c r="X89" s="76">
        <f t="shared" si="12"/>
        <v>1908.3</v>
      </c>
      <c r="Y89" s="76">
        <f t="shared" si="12"/>
        <v>1919</v>
      </c>
    </row>
    <row r="90" spans="1:25" ht="15.75" x14ac:dyDescent="0.25">
      <c r="A90" s="75">
        <v>16</v>
      </c>
      <c r="B90" s="76">
        <f t="shared" si="12"/>
        <v>1933.58</v>
      </c>
      <c r="C90" s="76">
        <f t="shared" si="12"/>
        <v>1941.27</v>
      </c>
      <c r="D90" s="76">
        <f t="shared" si="12"/>
        <v>1907.17</v>
      </c>
      <c r="E90" s="76">
        <f t="shared" si="12"/>
        <v>1958.88</v>
      </c>
      <c r="F90" s="76">
        <f t="shared" si="12"/>
        <v>1996.41</v>
      </c>
      <c r="G90" s="76">
        <f t="shared" si="12"/>
        <v>2116.29</v>
      </c>
      <c r="H90" s="76">
        <f t="shared" si="12"/>
        <v>2050.65</v>
      </c>
      <c r="I90" s="76">
        <f t="shared" si="12"/>
        <v>1947.79</v>
      </c>
      <c r="J90" s="76">
        <f t="shared" si="12"/>
        <v>1945.29</v>
      </c>
      <c r="K90" s="76">
        <f t="shared" si="12"/>
        <v>1942.1</v>
      </c>
      <c r="L90" s="76">
        <f t="shared" si="12"/>
        <v>1913.11</v>
      </c>
      <c r="M90" s="76">
        <f t="shared" si="12"/>
        <v>1942.28</v>
      </c>
      <c r="N90" s="76">
        <f t="shared" si="12"/>
        <v>1928.29</v>
      </c>
      <c r="O90" s="76">
        <f t="shared" si="12"/>
        <v>1903.89</v>
      </c>
      <c r="P90" s="76">
        <f t="shared" si="12"/>
        <v>1942.31</v>
      </c>
      <c r="Q90" s="76">
        <f t="shared" si="12"/>
        <v>1911.43</v>
      </c>
      <c r="R90" s="76">
        <f t="shared" si="12"/>
        <v>1919.88</v>
      </c>
      <c r="S90" s="76">
        <f t="shared" si="12"/>
        <v>1919.46</v>
      </c>
      <c r="T90" s="76">
        <f t="shared" si="12"/>
        <v>1918.09</v>
      </c>
      <c r="U90" s="76">
        <f t="shared" si="12"/>
        <v>1918.33</v>
      </c>
      <c r="V90" s="76">
        <f t="shared" si="12"/>
        <v>1909.54</v>
      </c>
      <c r="W90" s="76">
        <f t="shared" si="12"/>
        <v>1917.77</v>
      </c>
      <c r="X90" s="76">
        <f t="shared" si="12"/>
        <v>1920.77</v>
      </c>
      <c r="Y90" s="76">
        <f t="shared" si="12"/>
        <v>1921.52</v>
      </c>
    </row>
    <row r="91" spans="1:25" ht="15.75" x14ac:dyDescent="0.25">
      <c r="A91" s="75">
        <v>17</v>
      </c>
      <c r="B91" s="76">
        <f t="shared" si="12"/>
        <v>1909.15</v>
      </c>
      <c r="C91" s="76">
        <f t="shared" si="12"/>
        <v>1942.99</v>
      </c>
      <c r="D91" s="76">
        <f t="shared" si="12"/>
        <v>1884.58</v>
      </c>
      <c r="E91" s="76">
        <f t="shared" si="12"/>
        <v>1895.07</v>
      </c>
      <c r="F91" s="76">
        <f t="shared" si="12"/>
        <v>1920.63</v>
      </c>
      <c r="G91" s="76">
        <f t="shared" si="12"/>
        <v>1981.44</v>
      </c>
      <c r="H91" s="76">
        <f t="shared" si="12"/>
        <v>1920.06</v>
      </c>
      <c r="I91" s="76">
        <f t="shared" si="12"/>
        <v>1892.11</v>
      </c>
      <c r="J91" s="76">
        <f t="shared" si="12"/>
        <v>1916.61</v>
      </c>
      <c r="K91" s="76">
        <f t="shared" si="12"/>
        <v>1890.59</v>
      </c>
      <c r="L91" s="76">
        <f t="shared" si="12"/>
        <v>1904.08</v>
      </c>
      <c r="M91" s="76">
        <f t="shared" si="12"/>
        <v>1858.02</v>
      </c>
      <c r="N91" s="76">
        <f t="shared" si="12"/>
        <v>1863.5</v>
      </c>
      <c r="O91" s="76">
        <f t="shared" si="12"/>
        <v>1902</v>
      </c>
      <c r="P91" s="76">
        <f t="shared" si="12"/>
        <v>1848.1</v>
      </c>
      <c r="Q91" s="76">
        <f t="shared" si="12"/>
        <v>1838.76</v>
      </c>
      <c r="R91" s="76">
        <f t="shared" si="12"/>
        <v>1837.62</v>
      </c>
      <c r="S91" s="76">
        <f t="shared" si="12"/>
        <v>1852.91</v>
      </c>
      <c r="T91" s="76">
        <f t="shared" si="12"/>
        <v>1834.09</v>
      </c>
      <c r="U91" s="76">
        <f t="shared" si="12"/>
        <v>1812.8</v>
      </c>
      <c r="V91" s="76">
        <f t="shared" si="12"/>
        <v>1800.79</v>
      </c>
      <c r="W91" s="76">
        <f t="shared" si="12"/>
        <v>1818.14</v>
      </c>
      <c r="X91" s="76">
        <f t="shared" si="12"/>
        <v>1837.69</v>
      </c>
      <c r="Y91" s="76">
        <f t="shared" si="12"/>
        <v>1813.81</v>
      </c>
    </row>
    <row r="92" spans="1:25" ht="15.75" x14ac:dyDescent="0.25">
      <c r="A92" s="75">
        <v>18</v>
      </c>
      <c r="B92" s="76">
        <f t="shared" si="12"/>
        <v>1850.13</v>
      </c>
      <c r="C92" s="76">
        <f t="shared" si="12"/>
        <v>1863.85</v>
      </c>
      <c r="D92" s="76">
        <f t="shared" si="12"/>
        <v>1861.51</v>
      </c>
      <c r="E92" s="76">
        <f t="shared" si="12"/>
        <v>1876.62</v>
      </c>
      <c r="F92" s="76">
        <f t="shared" si="12"/>
        <v>1884.03</v>
      </c>
      <c r="G92" s="76">
        <f t="shared" si="12"/>
        <v>1919.37</v>
      </c>
      <c r="H92" s="76">
        <f t="shared" si="12"/>
        <v>1875.66</v>
      </c>
      <c r="I92" s="76">
        <f t="shared" si="12"/>
        <v>1981.21</v>
      </c>
      <c r="J92" s="76">
        <f t="shared" si="12"/>
        <v>1947.9</v>
      </c>
      <c r="K92" s="76">
        <f t="shared" si="12"/>
        <v>1945.99</v>
      </c>
      <c r="L92" s="76">
        <f t="shared" si="12"/>
        <v>1873.58</v>
      </c>
      <c r="M92" s="76">
        <f t="shared" si="12"/>
        <v>1880.69</v>
      </c>
      <c r="N92" s="76">
        <f t="shared" si="12"/>
        <v>1864.89</v>
      </c>
      <c r="O92" s="76">
        <f t="shared" si="12"/>
        <v>1883.5</v>
      </c>
      <c r="P92" s="76">
        <f t="shared" si="12"/>
        <v>1855.65</v>
      </c>
      <c r="Q92" s="76">
        <f t="shared" si="12"/>
        <v>1850.6</v>
      </c>
      <c r="R92" s="76">
        <f t="shared" si="12"/>
        <v>1894.34</v>
      </c>
      <c r="S92" s="76">
        <f t="shared" si="12"/>
        <v>1870.13</v>
      </c>
      <c r="T92" s="76">
        <f t="shared" si="12"/>
        <v>1882.49</v>
      </c>
      <c r="U92" s="76">
        <f t="shared" si="12"/>
        <v>1870.08</v>
      </c>
      <c r="V92" s="76">
        <f t="shared" si="12"/>
        <v>1834.83</v>
      </c>
      <c r="W92" s="76">
        <f t="shared" si="12"/>
        <v>1817.06</v>
      </c>
      <c r="X92" s="76">
        <f t="shared" si="12"/>
        <v>1820.36</v>
      </c>
      <c r="Y92" s="76">
        <f t="shared" si="12"/>
        <v>1829.76</v>
      </c>
    </row>
    <row r="93" spans="1:25" ht="15.75" x14ac:dyDescent="0.25">
      <c r="A93" s="75">
        <v>19</v>
      </c>
      <c r="B93" s="76">
        <f t="shared" si="12"/>
        <v>1836.39</v>
      </c>
      <c r="C93" s="76">
        <f t="shared" si="12"/>
        <v>1861.5</v>
      </c>
      <c r="D93" s="76">
        <f t="shared" si="12"/>
        <v>1874.86</v>
      </c>
      <c r="E93" s="76">
        <f t="shared" si="12"/>
        <v>1873.78</v>
      </c>
      <c r="F93" s="76">
        <f t="shared" si="12"/>
        <v>1881.3</v>
      </c>
      <c r="G93" s="76">
        <f t="shared" si="12"/>
        <v>1958.41</v>
      </c>
      <c r="H93" s="76">
        <f t="shared" si="12"/>
        <v>1980.27</v>
      </c>
      <c r="I93" s="76">
        <f t="shared" si="12"/>
        <v>1945.53</v>
      </c>
      <c r="J93" s="76">
        <f t="shared" si="12"/>
        <v>1953.27</v>
      </c>
      <c r="K93" s="76">
        <f t="shared" si="12"/>
        <v>1924.3</v>
      </c>
      <c r="L93" s="76">
        <f t="shared" si="12"/>
        <v>1878.96</v>
      </c>
      <c r="M93" s="76">
        <f t="shared" si="12"/>
        <v>1879.85</v>
      </c>
      <c r="N93" s="76">
        <f t="shared" si="12"/>
        <v>1890.43</v>
      </c>
      <c r="O93" s="76">
        <f t="shared" si="12"/>
        <v>1878.28</v>
      </c>
      <c r="P93" s="76">
        <f t="shared" si="12"/>
        <v>1862.07</v>
      </c>
      <c r="Q93" s="76">
        <f t="shared" si="12"/>
        <v>1851.85</v>
      </c>
      <c r="R93" s="76">
        <f t="shared" si="12"/>
        <v>1868.69</v>
      </c>
      <c r="S93" s="76">
        <f t="shared" si="12"/>
        <v>1851.35</v>
      </c>
      <c r="T93" s="76">
        <f t="shared" si="12"/>
        <v>1866.47</v>
      </c>
      <c r="U93" s="76">
        <f t="shared" si="12"/>
        <v>1876.06</v>
      </c>
      <c r="V93" s="76">
        <f t="shared" si="12"/>
        <v>1851.99</v>
      </c>
      <c r="W93" s="76">
        <f t="shared" si="12"/>
        <v>1783.9</v>
      </c>
      <c r="X93" s="76">
        <f t="shared" si="12"/>
        <v>1789.08</v>
      </c>
      <c r="Y93" s="76">
        <f t="shared" si="12"/>
        <v>1814.81</v>
      </c>
    </row>
    <row r="94" spans="1:25" ht="15.75" x14ac:dyDescent="0.25">
      <c r="A94" s="75">
        <v>20</v>
      </c>
      <c r="B94" s="76">
        <f t="shared" si="12"/>
        <v>1821.29</v>
      </c>
      <c r="C94" s="76">
        <f t="shared" si="12"/>
        <v>1884.98</v>
      </c>
      <c r="D94" s="76">
        <f t="shared" si="12"/>
        <v>1849</v>
      </c>
      <c r="E94" s="76">
        <f t="shared" si="12"/>
        <v>1868.51</v>
      </c>
      <c r="F94" s="76">
        <f t="shared" si="12"/>
        <v>1852.74</v>
      </c>
      <c r="G94" s="76">
        <f t="shared" si="12"/>
        <v>1927.18</v>
      </c>
      <c r="H94" s="76">
        <f t="shared" si="12"/>
        <v>1935.8</v>
      </c>
      <c r="I94" s="76">
        <f t="shared" si="12"/>
        <v>1940.77</v>
      </c>
      <c r="J94" s="76">
        <f t="shared" si="12"/>
        <v>1892.4</v>
      </c>
      <c r="K94" s="76">
        <f t="shared" si="12"/>
        <v>1879.6</v>
      </c>
      <c r="L94" s="76">
        <f t="shared" si="12"/>
        <v>1885.68</v>
      </c>
      <c r="M94" s="76">
        <f t="shared" si="12"/>
        <v>1871.94</v>
      </c>
      <c r="N94" s="76">
        <f t="shared" si="12"/>
        <v>1877.44</v>
      </c>
      <c r="O94" s="76">
        <f t="shared" si="12"/>
        <v>1878.59</v>
      </c>
      <c r="P94" s="76">
        <f t="shared" si="12"/>
        <v>1881.68</v>
      </c>
      <c r="Q94" s="76">
        <f t="shared" si="12"/>
        <v>1878.31</v>
      </c>
      <c r="R94" s="76">
        <f t="shared" si="12"/>
        <v>1883.9</v>
      </c>
      <c r="S94" s="76">
        <f t="shared" si="12"/>
        <v>1886.58</v>
      </c>
      <c r="T94" s="76">
        <f t="shared" si="12"/>
        <v>1882.03</v>
      </c>
      <c r="U94" s="76">
        <f t="shared" si="12"/>
        <v>1866.72</v>
      </c>
      <c r="V94" s="76">
        <f t="shared" si="12"/>
        <v>1826.98</v>
      </c>
      <c r="W94" s="76">
        <f t="shared" si="12"/>
        <v>1818.88</v>
      </c>
      <c r="X94" s="76">
        <f t="shared" si="12"/>
        <v>1818.15</v>
      </c>
      <c r="Y94" s="76">
        <f t="shared" si="12"/>
        <v>1768.52</v>
      </c>
    </row>
    <row r="95" spans="1:25" ht="15.75" x14ac:dyDescent="0.25">
      <c r="A95" s="75">
        <v>21</v>
      </c>
      <c r="B95" s="76">
        <f t="shared" si="12"/>
        <v>1819.64</v>
      </c>
      <c r="C95" s="76">
        <f t="shared" si="12"/>
        <v>1863.1</v>
      </c>
      <c r="D95" s="76">
        <f t="shared" si="12"/>
        <v>1845.95</v>
      </c>
      <c r="E95" s="76">
        <f t="shared" si="12"/>
        <v>1849.66</v>
      </c>
      <c r="F95" s="76">
        <f t="shared" si="12"/>
        <v>1846.65</v>
      </c>
      <c r="G95" s="76">
        <f t="shared" si="12"/>
        <v>1904.41</v>
      </c>
      <c r="H95" s="76">
        <f t="shared" si="12"/>
        <v>1960.8</v>
      </c>
      <c r="I95" s="76">
        <f t="shared" si="12"/>
        <v>1958.08</v>
      </c>
      <c r="J95" s="76">
        <f t="shared" si="12"/>
        <v>1983.94</v>
      </c>
      <c r="K95" s="76">
        <f t="shared" si="12"/>
        <v>1954.84</v>
      </c>
      <c r="L95" s="76">
        <f t="shared" si="12"/>
        <v>1899.36</v>
      </c>
      <c r="M95" s="76">
        <f t="shared" si="12"/>
        <v>1918.81</v>
      </c>
      <c r="N95" s="76">
        <f t="shared" si="12"/>
        <v>1918.92</v>
      </c>
      <c r="O95" s="76">
        <f t="shared" si="12"/>
        <v>1953.75</v>
      </c>
      <c r="P95" s="76">
        <f t="shared" si="12"/>
        <v>1921.15</v>
      </c>
      <c r="Q95" s="76">
        <f t="shared" si="12"/>
        <v>1927.08</v>
      </c>
      <c r="R95" s="76">
        <f t="shared" si="12"/>
        <v>1932.16</v>
      </c>
      <c r="S95" s="76">
        <f t="shared" si="12"/>
        <v>1919.68</v>
      </c>
      <c r="T95" s="76">
        <f t="shared" si="12"/>
        <v>1925.72</v>
      </c>
      <c r="U95" s="76">
        <f t="shared" si="12"/>
        <v>1925.6</v>
      </c>
      <c r="V95" s="76">
        <f t="shared" si="12"/>
        <v>1879.57</v>
      </c>
      <c r="W95" s="76">
        <f t="shared" si="12"/>
        <v>1868.55</v>
      </c>
      <c r="X95" s="76">
        <f t="shared" si="12"/>
        <v>1884.67</v>
      </c>
      <c r="Y95" s="76">
        <f t="shared" si="12"/>
        <v>1844.55</v>
      </c>
    </row>
    <row r="96" spans="1:25" ht="15.75" x14ac:dyDescent="0.25">
      <c r="A96" s="75">
        <v>22</v>
      </c>
      <c r="B96" s="76">
        <f t="shared" si="12"/>
        <v>1873.39</v>
      </c>
      <c r="C96" s="76">
        <f t="shared" si="12"/>
        <v>1870.53</v>
      </c>
      <c r="D96" s="76">
        <f t="shared" si="12"/>
        <v>1872.34</v>
      </c>
      <c r="E96" s="76">
        <f t="shared" si="12"/>
        <v>1869.3</v>
      </c>
      <c r="F96" s="76">
        <f t="shared" si="12"/>
        <v>1872.74</v>
      </c>
      <c r="G96" s="76">
        <f t="shared" si="12"/>
        <v>1936.85</v>
      </c>
      <c r="H96" s="76">
        <f t="shared" si="12"/>
        <v>1968.97</v>
      </c>
      <c r="I96" s="76">
        <f t="shared" si="12"/>
        <v>1629.22</v>
      </c>
      <c r="J96" s="76">
        <f t="shared" si="12"/>
        <v>1612.83</v>
      </c>
      <c r="K96" s="76">
        <f t="shared" si="12"/>
        <v>1612.48</v>
      </c>
      <c r="L96" s="76">
        <f t="shared" si="12"/>
        <v>1627.96</v>
      </c>
      <c r="M96" s="76">
        <f t="shared" si="12"/>
        <v>1633</v>
      </c>
      <c r="N96" s="76">
        <f t="shared" si="12"/>
        <v>1633.2</v>
      </c>
      <c r="O96" s="76">
        <f t="shared" si="12"/>
        <v>1632.28</v>
      </c>
      <c r="P96" s="76">
        <f t="shared" si="12"/>
        <v>1617.65</v>
      </c>
      <c r="Q96" s="76">
        <f t="shared" ref="Q96:AN96" si="13">ROUND(Q206+$M$220+$M$221+Q246,2)</f>
        <v>1642</v>
      </c>
      <c r="R96" s="76">
        <f t="shared" si="13"/>
        <v>1637.88</v>
      </c>
      <c r="S96" s="76">
        <f t="shared" si="13"/>
        <v>1631.57</v>
      </c>
      <c r="T96" s="76">
        <f t="shared" si="13"/>
        <v>1638.28</v>
      </c>
      <c r="U96" s="76">
        <f t="shared" si="13"/>
        <v>1635.51</v>
      </c>
      <c r="V96" s="76">
        <f t="shared" si="13"/>
        <v>1638.16</v>
      </c>
      <c r="W96" s="76">
        <f t="shared" si="13"/>
        <v>1651.09</v>
      </c>
      <c r="X96" s="76">
        <f t="shared" si="13"/>
        <v>1692.12</v>
      </c>
      <c r="Y96" s="76">
        <f t="shared" si="13"/>
        <v>1696.34</v>
      </c>
    </row>
    <row r="97" spans="1:25" ht="15.75" x14ac:dyDescent="0.25">
      <c r="A97" s="75">
        <v>23</v>
      </c>
      <c r="B97" s="76">
        <f t="shared" ref="B97:Y104" si="14">ROUND(B207+$M$220+$M$221+B247,2)</f>
        <v>1686.09</v>
      </c>
      <c r="C97" s="76">
        <f t="shared" si="14"/>
        <v>1682.45</v>
      </c>
      <c r="D97" s="76">
        <f t="shared" si="14"/>
        <v>1629.05</v>
      </c>
      <c r="E97" s="76">
        <f t="shared" si="14"/>
        <v>1620.33</v>
      </c>
      <c r="F97" s="76">
        <f t="shared" si="14"/>
        <v>1612.78</v>
      </c>
      <c r="G97" s="76">
        <f t="shared" si="14"/>
        <v>1612.33</v>
      </c>
      <c r="H97" s="76">
        <f t="shared" si="14"/>
        <v>1619.63</v>
      </c>
      <c r="I97" s="76">
        <f t="shared" si="14"/>
        <v>1749.22</v>
      </c>
      <c r="J97" s="76">
        <f t="shared" si="14"/>
        <v>1750.35</v>
      </c>
      <c r="K97" s="76">
        <f t="shared" si="14"/>
        <v>1751.49</v>
      </c>
      <c r="L97" s="76">
        <f t="shared" si="14"/>
        <v>1746.47</v>
      </c>
      <c r="M97" s="76">
        <f t="shared" si="14"/>
        <v>1750.88</v>
      </c>
      <c r="N97" s="76">
        <f t="shared" si="14"/>
        <v>1762</v>
      </c>
      <c r="O97" s="76">
        <f t="shared" si="14"/>
        <v>1740.2</v>
      </c>
      <c r="P97" s="76">
        <f t="shared" si="14"/>
        <v>1757.8</v>
      </c>
      <c r="Q97" s="76">
        <f t="shared" si="14"/>
        <v>1761.72</v>
      </c>
      <c r="R97" s="76">
        <f t="shared" si="14"/>
        <v>1739.25</v>
      </c>
      <c r="S97" s="76">
        <f t="shared" si="14"/>
        <v>1739.32</v>
      </c>
      <c r="T97" s="76">
        <f t="shared" si="14"/>
        <v>1739.24</v>
      </c>
      <c r="U97" s="76">
        <f t="shared" si="14"/>
        <v>1759.41</v>
      </c>
      <c r="V97" s="76">
        <f t="shared" si="14"/>
        <v>1755.97</v>
      </c>
      <c r="W97" s="76">
        <f t="shared" si="14"/>
        <v>1760.37</v>
      </c>
      <c r="X97" s="76">
        <f t="shared" si="14"/>
        <v>1744.88</v>
      </c>
      <c r="Y97" s="76">
        <f t="shared" si="14"/>
        <v>1756.74</v>
      </c>
    </row>
    <row r="98" spans="1:25" ht="15.75" x14ac:dyDescent="0.25">
      <c r="A98" s="75">
        <v>24</v>
      </c>
      <c r="B98" s="76">
        <f t="shared" si="14"/>
        <v>1756.63</v>
      </c>
      <c r="C98" s="76">
        <f t="shared" si="14"/>
        <v>1766.57</v>
      </c>
      <c r="D98" s="76">
        <f t="shared" si="14"/>
        <v>1741.47</v>
      </c>
      <c r="E98" s="76">
        <f t="shared" si="14"/>
        <v>1742.65</v>
      </c>
      <c r="F98" s="76">
        <f t="shared" si="14"/>
        <v>1742</v>
      </c>
      <c r="G98" s="76">
        <f t="shared" si="14"/>
        <v>1740.2</v>
      </c>
      <c r="H98" s="76">
        <f t="shared" si="14"/>
        <v>1732.57</v>
      </c>
      <c r="I98" s="76">
        <f t="shared" si="14"/>
        <v>1897.7</v>
      </c>
      <c r="J98" s="76">
        <f t="shared" si="14"/>
        <v>1904.31</v>
      </c>
      <c r="K98" s="76">
        <f t="shared" si="14"/>
        <v>1902.24</v>
      </c>
      <c r="L98" s="76">
        <f t="shared" si="14"/>
        <v>1873.85</v>
      </c>
      <c r="M98" s="76">
        <f t="shared" si="14"/>
        <v>1877.35</v>
      </c>
      <c r="N98" s="76">
        <f t="shared" si="14"/>
        <v>1821.12</v>
      </c>
      <c r="O98" s="76">
        <f t="shared" si="14"/>
        <v>1874.51</v>
      </c>
      <c r="P98" s="76">
        <f t="shared" si="14"/>
        <v>1862.51</v>
      </c>
      <c r="Q98" s="76">
        <f t="shared" si="14"/>
        <v>1851.72</v>
      </c>
      <c r="R98" s="76">
        <f t="shared" si="14"/>
        <v>1839.39</v>
      </c>
      <c r="S98" s="76">
        <f t="shared" si="14"/>
        <v>1866.07</v>
      </c>
      <c r="T98" s="76">
        <f t="shared" si="14"/>
        <v>1856.85</v>
      </c>
      <c r="U98" s="76">
        <f t="shared" si="14"/>
        <v>1863.94</v>
      </c>
      <c r="V98" s="76">
        <f t="shared" si="14"/>
        <v>1858.62</v>
      </c>
      <c r="W98" s="76">
        <f t="shared" si="14"/>
        <v>1850.6</v>
      </c>
      <c r="X98" s="76">
        <f t="shared" si="14"/>
        <v>1834.14</v>
      </c>
      <c r="Y98" s="76">
        <f t="shared" si="14"/>
        <v>1827.71</v>
      </c>
    </row>
    <row r="99" spans="1:25" ht="15.75" x14ac:dyDescent="0.25">
      <c r="A99" s="75">
        <v>25</v>
      </c>
      <c r="B99" s="76">
        <f t="shared" si="14"/>
        <v>1804.66</v>
      </c>
      <c r="C99" s="76">
        <f t="shared" si="14"/>
        <v>1810.25</v>
      </c>
      <c r="D99" s="76">
        <f t="shared" si="14"/>
        <v>1850.67</v>
      </c>
      <c r="E99" s="76">
        <f t="shared" si="14"/>
        <v>1896.95</v>
      </c>
      <c r="F99" s="76">
        <f t="shared" si="14"/>
        <v>1892.91</v>
      </c>
      <c r="G99" s="76">
        <f t="shared" si="14"/>
        <v>1907.24</v>
      </c>
      <c r="H99" s="76">
        <f t="shared" si="14"/>
        <v>1885.96</v>
      </c>
      <c r="I99" s="76">
        <f t="shared" si="14"/>
        <v>1805.66</v>
      </c>
      <c r="J99" s="76">
        <f t="shared" si="14"/>
        <v>1801.19</v>
      </c>
      <c r="K99" s="76">
        <f t="shared" si="14"/>
        <v>1804.01</v>
      </c>
      <c r="L99" s="76">
        <f t="shared" si="14"/>
        <v>1851.47</v>
      </c>
      <c r="M99" s="76">
        <f t="shared" si="14"/>
        <v>1852.31</v>
      </c>
      <c r="N99" s="76">
        <f t="shared" si="14"/>
        <v>1848.75</v>
      </c>
      <c r="O99" s="76">
        <f t="shared" si="14"/>
        <v>1835.3</v>
      </c>
      <c r="P99" s="76">
        <f t="shared" si="14"/>
        <v>1813.8</v>
      </c>
      <c r="Q99" s="76">
        <f t="shared" si="14"/>
        <v>1785.91</v>
      </c>
      <c r="R99" s="76">
        <f t="shared" si="14"/>
        <v>1769.65</v>
      </c>
      <c r="S99" s="76">
        <f t="shared" si="14"/>
        <v>1792.64</v>
      </c>
      <c r="T99" s="76">
        <f t="shared" si="14"/>
        <v>1815.67</v>
      </c>
      <c r="U99" s="76">
        <f t="shared" si="14"/>
        <v>1822.53</v>
      </c>
      <c r="V99" s="76">
        <f t="shared" si="14"/>
        <v>1830.15</v>
      </c>
      <c r="W99" s="76">
        <f t="shared" si="14"/>
        <v>1831.93</v>
      </c>
      <c r="X99" s="76">
        <f t="shared" si="14"/>
        <v>1826.44</v>
      </c>
      <c r="Y99" s="76">
        <f t="shared" si="14"/>
        <v>1808.04</v>
      </c>
    </row>
    <row r="100" spans="1:25" ht="15.75" x14ac:dyDescent="0.25">
      <c r="A100" s="75">
        <v>26</v>
      </c>
      <c r="B100" s="76">
        <f t="shared" si="14"/>
        <v>1794.68</v>
      </c>
      <c r="C100" s="76">
        <f t="shared" si="14"/>
        <v>1782.28</v>
      </c>
      <c r="D100" s="76">
        <f t="shared" si="14"/>
        <v>1808.14</v>
      </c>
      <c r="E100" s="76">
        <f t="shared" si="14"/>
        <v>1837.01</v>
      </c>
      <c r="F100" s="76">
        <f t="shared" si="14"/>
        <v>1834.43</v>
      </c>
      <c r="G100" s="76">
        <f t="shared" si="14"/>
        <v>1812.42</v>
      </c>
      <c r="H100" s="76">
        <f t="shared" si="14"/>
        <v>1829.81</v>
      </c>
      <c r="I100" s="76">
        <f t="shared" si="14"/>
        <v>1823.71</v>
      </c>
      <c r="J100" s="76">
        <f t="shared" si="14"/>
        <v>1775.08</v>
      </c>
      <c r="K100" s="76">
        <f t="shared" si="14"/>
        <v>1816.24</v>
      </c>
      <c r="L100" s="76">
        <f t="shared" si="14"/>
        <v>1832.57</v>
      </c>
      <c r="M100" s="76">
        <f t="shared" si="14"/>
        <v>1825.88</v>
      </c>
      <c r="N100" s="76">
        <f t="shared" si="14"/>
        <v>1828.25</v>
      </c>
      <c r="O100" s="76">
        <f t="shared" si="14"/>
        <v>1825.88</v>
      </c>
      <c r="P100" s="76">
        <f t="shared" si="14"/>
        <v>1809.58</v>
      </c>
      <c r="Q100" s="76">
        <f t="shared" si="14"/>
        <v>1796.04</v>
      </c>
      <c r="R100" s="76">
        <f t="shared" si="14"/>
        <v>1860.52</v>
      </c>
      <c r="S100" s="76">
        <f t="shared" si="14"/>
        <v>1861.81</v>
      </c>
      <c r="T100" s="76">
        <f t="shared" si="14"/>
        <v>1811.18</v>
      </c>
      <c r="U100" s="76">
        <f t="shared" si="14"/>
        <v>1806.02</v>
      </c>
      <c r="V100" s="76">
        <f t="shared" si="14"/>
        <v>1814.91</v>
      </c>
      <c r="W100" s="76">
        <f t="shared" si="14"/>
        <v>1816.44</v>
      </c>
      <c r="X100" s="76">
        <f t="shared" si="14"/>
        <v>1818.34</v>
      </c>
      <c r="Y100" s="76">
        <f t="shared" si="14"/>
        <v>1813.84</v>
      </c>
    </row>
    <row r="101" spans="1:25" ht="15.75" x14ac:dyDescent="0.25">
      <c r="A101" s="75">
        <v>27</v>
      </c>
      <c r="B101" s="76">
        <f t="shared" si="14"/>
        <v>1833.61</v>
      </c>
      <c r="C101" s="76">
        <f t="shared" si="14"/>
        <v>1815.58</v>
      </c>
      <c r="D101" s="76">
        <f t="shared" si="14"/>
        <v>1820.36</v>
      </c>
      <c r="E101" s="76">
        <f t="shared" si="14"/>
        <v>1834.65</v>
      </c>
      <c r="F101" s="76">
        <f t="shared" si="14"/>
        <v>1833.68</v>
      </c>
      <c r="G101" s="76">
        <f t="shared" si="14"/>
        <v>1808.81</v>
      </c>
      <c r="H101" s="76">
        <f t="shared" si="14"/>
        <v>1801.18</v>
      </c>
      <c r="I101" s="76">
        <f t="shared" si="14"/>
        <v>1719.9</v>
      </c>
      <c r="J101" s="76">
        <f t="shared" si="14"/>
        <v>1722.18</v>
      </c>
      <c r="K101" s="76">
        <f t="shared" si="14"/>
        <v>1723.17</v>
      </c>
      <c r="L101" s="76">
        <f t="shared" si="14"/>
        <v>1722.37</v>
      </c>
      <c r="M101" s="76">
        <f t="shared" si="14"/>
        <v>1729.25</v>
      </c>
      <c r="N101" s="76">
        <f t="shared" si="14"/>
        <v>1720.3</v>
      </c>
      <c r="O101" s="76">
        <f t="shared" si="14"/>
        <v>1723.95</v>
      </c>
      <c r="P101" s="76">
        <f t="shared" si="14"/>
        <v>1723.57</v>
      </c>
      <c r="Q101" s="76">
        <f t="shared" si="14"/>
        <v>1722.32</v>
      </c>
      <c r="R101" s="76">
        <f t="shared" si="14"/>
        <v>1737.66</v>
      </c>
      <c r="S101" s="76">
        <f t="shared" si="14"/>
        <v>1713.95</v>
      </c>
      <c r="T101" s="76">
        <f t="shared" si="14"/>
        <v>1734.7</v>
      </c>
      <c r="U101" s="76">
        <f t="shared" si="14"/>
        <v>1735.21</v>
      </c>
      <c r="V101" s="76">
        <f t="shared" si="14"/>
        <v>1734.73</v>
      </c>
      <c r="W101" s="76">
        <f t="shared" si="14"/>
        <v>1726.17</v>
      </c>
      <c r="X101" s="76">
        <f t="shared" si="14"/>
        <v>1732.15</v>
      </c>
      <c r="Y101" s="76">
        <f t="shared" si="14"/>
        <v>1732.21</v>
      </c>
    </row>
    <row r="102" spans="1:25" ht="15.75" x14ac:dyDescent="0.25">
      <c r="A102" s="75">
        <v>28</v>
      </c>
      <c r="B102" s="76">
        <f t="shared" si="14"/>
        <v>1732.9</v>
      </c>
      <c r="C102" s="76">
        <f t="shared" si="14"/>
        <v>1713.31</v>
      </c>
      <c r="D102" s="76">
        <f t="shared" si="14"/>
        <v>1717.47</v>
      </c>
      <c r="E102" s="76">
        <f t="shared" si="14"/>
        <v>1723.94</v>
      </c>
      <c r="F102" s="76">
        <f t="shared" si="14"/>
        <v>1718.52</v>
      </c>
      <c r="G102" s="76">
        <f t="shared" si="14"/>
        <v>1712.78</v>
      </c>
      <c r="H102" s="76">
        <f t="shared" si="14"/>
        <v>1699.34</v>
      </c>
      <c r="I102" s="76">
        <f t="shared" si="14"/>
        <v>1829.15</v>
      </c>
      <c r="J102" s="76">
        <f t="shared" si="14"/>
        <v>1820.93</v>
      </c>
      <c r="K102" s="76">
        <f t="shared" si="14"/>
        <v>1806.2</v>
      </c>
      <c r="L102" s="76">
        <f t="shared" si="14"/>
        <v>1793.2</v>
      </c>
      <c r="M102" s="76">
        <f t="shared" si="14"/>
        <v>1793.67</v>
      </c>
      <c r="N102" s="76">
        <f t="shared" si="14"/>
        <v>1794.67</v>
      </c>
      <c r="O102" s="76">
        <f t="shared" si="14"/>
        <v>1794.88</v>
      </c>
      <c r="P102" s="76">
        <f t="shared" si="14"/>
        <v>1771.71</v>
      </c>
      <c r="Q102" s="76">
        <f t="shared" si="14"/>
        <v>1793.43</v>
      </c>
      <c r="R102" s="76">
        <f t="shared" si="14"/>
        <v>1780.05</v>
      </c>
      <c r="S102" s="76">
        <f t="shared" si="14"/>
        <v>1793.61</v>
      </c>
      <c r="T102" s="76">
        <f t="shared" si="14"/>
        <v>1793.63</v>
      </c>
      <c r="U102" s="76">
        <f t="shared" si="14"/>
        <v>1789.27</v>
      </c>
      <c r="V102" s="76">
        <f t="shared" si="14"/>
        <v>1792.67</v>
      </c>
      <c r="W102" s="76">
        <f t="shared" si="14"/>
        <v>1828.83</v>
      </c>
      <c r="X102" s="76">
        <f t="shared" si="14"/>
        <v>1834.16</v>
      </c>
      <c r="Y102" s="76">
        <f t="shared" si="14"/>
        <v>1804.5</v>
      </c>
    </row>
    <row r="103" spans="1:25" ht="15.75" x14ac:dyDescent="0.25">
      <c r="A103" s="75">
        <v>29</v>
      </c>
      <c r="B103" s="76">
        <f t="shared" si="14"/>
        <v>1808.59</v>
      </c>
      <c r="C103" s="76">
        <f t="shared" si="14"/>
        <v>1834.02</v>
      </c>
      <c r="D103" s="76">
        <f t="shared" si="14"/>
        <v>1830.63</v>
      </c>
      <c r="E103" s="76">
        <f t="shared" si="14"/>
        <v>1834.36</v>
      </c>
      <c r="F103" s="76">
        <f t="shared" si="14"/>
        <v>1833.11</v>
      </c>
      <c r="G103" s="76">
        <f t="shared" si="14"/>
        <v>1828.81</v>
      </c>
      <c r="H103" s="76">
        <f t="shared" si="14"/>
        <v>1811.48</v>
      </c>
      <c r="I103" s="76">
        <f t="shared" si="14"/>
        <v>1959.65</v>
      </c>
      <c r="J103" s="76">
        <f t="shared" si="14"/>
        <v>1971.29</v>
      </c>
      <c r="K103" s="76">
        <f t="shared" si="14"/>
        <v>1999.44</v>
      </c>
      <c r="L103" s="76">
        <f t="shared" si="14"/>
        <v>1994.68</v>
      </c>
      <c r="M103" s="76">
        <f t="shared" si="14"/>
        <v>1985.27</v>
      </c>
      <c r="N103" s="76">
        <f t="shared" si="14"/>
        <v>1964.78</v>
      </c>
      <c r="O103" s="76">
        <f t="shared" si="14"/>
        <v>1937.72</v>
      </c>
      <c r="P103" s="76">
        <f t="shared" si="14"/>
        <v>1893.33</v>
      </c>
      <c r="Q103" s="76">
        <f t="shared" si="14"/>
        <v>1965.87</v>
      </c>
      <c r="R103" s="76">
        <f t="shared" si="14"/>
        <v>1913.95</v>
      </c>
      <c r="S103" s="76">
        <f t="shared" si="14"/>
        <v>1885.53</v>
      </c>
      <c r="T103" s="76">
        <f t="shared" si="14"/>
        <v>1896.53</v>
      </c>
      <c r="U103" s="76">
        <f t="shared" si="14"/>
        <v>1922.64</v>
      </c>
      <c r="V103" s="76">
        <f t="shared" si="14"/>
        <v>1922.38</v>
      </c>
      <c r="W103" s="76">
        <f t="shared" si="14"/>
        <v>1971.83</v>
      </c>
      <c r="X103" s="76">
        <f t="shared" si="14"/>
        <v>2021.55</v>
      </c>
      <c r="Y103" s="76">
        <f t="shared" si="14"/>
        <v>2030.69</v>
      </c>
    </row>
    <row r="104" spans="1:25" ht="15.75" x14ac:dyDescent="0.25">
      <c r="A104" s="75">
        <v>30</v>
      </c>
      <c r="B104" s="76">
        <f t="shared" si="14"/>
        <v>2012.89</v>
      </c>
      <c r="C104" s="76">
        <f t="shared" si="14"/>
        <v>1993.2</v>
      </c>
      <c r="D104" s="76">
        <f t="shared" si="14"/>
        <v>1990.58</v>
      </c>
      <c r="E104" s="76">
        <f t="shared" si="14"/>
        <v>1928.53</v>
      </c>
      <c r="F104" s="76">
        <f t="shared" si="14"/>
        <v>1946.17</v>
      </c>
      <c r="G104" s="76">
        <f t="shared" si="14"/>
        <v>1947.01</v>
      </c>
      <c r="H104" s="76">
        <f t="shared" si="14"/>
        <v>1978.67</v>
      </c>
      <c r="I104" s="76">
        <f t="shared" si="14"/>
        <v>1956.25</v>
      </c>
      <c r="J104" s="76">
        <f t="shared" si="14"/>
        <v>1983.91</v>
      </c>
      <c r="K104" s="76">
        <f t="shared" si="14"/>
        <v>2016.99</v>
      </c>
      <c r="L104" s="76">
        <f t="shared" si="14"/>
        <v>1983.35</v>
      </c>
      <c r="M104" s="76">
        <f t="shared" si="14"/>
        <v>1987.51</v>
      </c>
      <c r="N104" s="76">
        <f t="shared" si="14"/>
        <v>1948.51</v>
      </c>
      <c r="O104" s="76">
        <f t="shared" si="14"/>
        <v>1955.54</v>
      </c>
      <c r="P104" s="76">
        <f t="shared" si="14"/>
        <v>1889.18</v>
      </c>
      <c r="Q104" s="76">
        <f t="shared" si="14"/>
        <v>1995.35</v>
      </c>
      <c r="R104" s="76">
        <f t="shared" si="14"/>
        <v>1942.93</v>
      </c>
      <c r="S104" s="76">
        <f t="shared" si="14"/>
        <v>1932.86</v>
      </c>
      <c r="T104" s="76">
        <f t="shared" si="14"/>
        <v>1944.88</v>
      </c>
      <c r="U104" s="76">
        <f t="shared" si="14"/>
        <v>1971.02</v>
      </c>
      <c r="V104" s="76">
        <f t="shared" si="14"/>
        <v>1971.71</v>
      </c>
      <c r="W104" s="76">
        <f t="shared" si="14"/>
        <v>2050.59</v>
      </c>
      <c r="X104" s="76">
        <f t="shared" si="14"/>
        <v>2057.37</v>
      </c>
      <c r="Y104" s="76">
        <f t="shared" si="14"/>
        <v>2051.34</v>
      </c>
    </row>
    <row r="105" spans="1:25" ht="15.75" hidden="1" outlineLevel="1" x14ac:dyDescent="0.25">
      <c r="A105" s="75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</row>
    <row r="106" spans="1:25" ht="15.75" collapsed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</row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ht="15.7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ht="15.75" x14ac:dyDescent="0.25">
      <c r="A109" s="75">
        <v>1</v>
      </c>
      <c r="B109" s="76">
        <f t="shared" ref="B109:Y119" si="15">ROUND(B185+$N$220+$N$221+B225,2)</f>
        <v>1871.29</v>
      </c>
      <c r="C109" s="76">
        <f t="shared" si="15"/>
        <v>1887.91</v>
      </c>
      <c r="D109" s="76">
        <f t="shared" si="15"/>
        <v>1874.28</v>
      </c>
      <c r="E109" s="76">
        <f t="shared" si="15"/>
        <v>1791.67</v>
      </c>
      <c r="F109" s="76">
        <f t="shared" si="15"/>
        <v>1802.05</v>
      </c>
      <c r="G109" s="76">
        <f t="shared" si="15"/>
        <v>1808.38</v>
      </c>
      <c r="H109" s="76">
        <f t="shared" si="15"/>
        <v>1817.1</v>
      </c>
      <c r="I109" s="76">
        <f t="shared" si="15"/>
        <v>1753.42</v>
      </c>
      <c r="J109" s="76">
        <f t="shared" si="15"/>
        <v>1718.27</v>
      </c>
      <c r="K109" s="76">
        <f t="shared" si="15"/>
        <v>1720.67</v>
      </c>
      <c r="L109" s="76">
        <f t="shared" si="15"/>
        <v>1722.39</v>
      </c>
      <c r="M109" s="76">
        <f t="shared" si="15"/>
        <v>1698.61</v>
      </c>
      <c r="N109" s="76">
        <f t="shared" si="15"/>
        <v>1677.46</v>
      </c>
      <c r="O109" s="76">
        <f t="shared" si="15"/>
        <v>1704.33</v>
      </c>
      <c r="P109" s="76">
        <f t="shared" si="15"/>
        <v>1699.6</v>
      </c>
      <c r="Q109" s="76">
        <f t="shared" si="15"/>
        <v>1702.73</v>
      </c>
      <c r="R109" s="76">
        <f t="shared" si="15"/>
        <v>1689.44</v>
      </c>
      <c r="S109" s="76">
        <f t="shared" si="15"/>
        <v>1687.98</v>
      </c>
      <c r="T109" s="76">
        <f t="shared" si="15"/>
        <v>1679.33</v>
      </c>
      <c r="U109" s="76">
        <f t="shared" si="15"/>
        <v>1703.39</v>
      </c>
      <c r="V109" s="76">
        <f t="shared" si="15"/>
        <v>1702.02</v>
      </c>
      <c r="W109" s="76">
        <f t="shared" si="15"/>
        <v>1677.4</v>
      </c>
      <c r="X109" s="76">
        <f t="shared" si="15"/>
        <v>1687.25</v>
      </c>
      <c r="Y109" s="76">
        <f t="shared" si="15"/>
        <v>1686.48</v>
      </c>
    </row>
    <row r="110" spans="1:25" ht="15.75" x14ac:dyDescent="0.25">
      <c r="A110" s="75">
        <v>2</v>
      </c>
      <c r="B110" s="76">
        <f t="shared" si="15"/>
        <v>1742.44</v>
      </c>
      <c r="C110" s="76">
        <f t="shared" si="15"/>
        <v>1740.03</v>
      </c>
      <c r="D110" s="76">
        <f t="shared" si="15"/>
        <v>1751.31</v>
      </c>
      <c r="E110" s="76">
        <f t="shared" si="15"/>
        <v>1753.43</v>
      </c>
      <c r="F110" s="76">
        <f t="shared" si="15"/>
        <v>1738.12</v>
      </c>
      <c r="G110" s="76">
        <f t="shared" si="15"/>
        <v>1750.33</v>
      </c>
      <c r="H110" s="76">
        <f t="shared" si="15"/>
        <v>1735.93</v>
      </c>
      <c r="I110" s="76">
        <f t="shared" si="15"/>
        <v>1664.64</v>
      </c>
      <c r="J110" s="76">
        <f t="shared" si="15"/>
        <v>1654.97</v>
      </c>
      <c r="K110" s="76">
        <f t="shared" si="15"/>
        <v>1648.4</v>
      </c>
      <c r="L110" s="76">
        <f t="shared" si="15"/>
        <v>1627.06</v>
      </c>
      <c r="M110" s="76">
        <f t="shared" si="15"/>
        <v>1616.62</v>
      </c>
      <c r="N110" s="76">
        <f t="shared" si="15"/>
        <v>1633.27</v>
      </c>
      <c r="O110" s="76">
        <f t="shared" si="15"/>
        <v>1643.47</v>
      </c>
      <c r="P110" s="76">
        <f t="shared" si="15"/>
        <v>1639.73</v>
      </c>
      <c r="Q110" s="76">
        <f t="shared" si="15"/>
        <v>1636.37</v>
      </c>
      <c r="R110" s="76">
        <f t="shared" si="15"/>
        <v>1637.4</v>
      </c>
      <c r="S110" s="76">
        <f t="shared" si="15"/>
        <v>1633.87</v>
      </c>
      <c r="T110" s="76">
        <f t="shared" si="15"/>
        <v>1643.22</v>
      </c>
      <c r="U110" s="76">
        <f t="shared" si="15"/>
        <v>1644.76</v>
      </c>
      <c r="V110" s="76">
        <f t="shared" si="15"/>
        <v>1647.51</v>
      </c>
      <c r="W110" s="76">
        <f t="shared" si="15"/>
        <v>1642.52</v>
      </c>
      <c r="X110" s="76">
        <f t="shared" si="15"/>
        <v>1646.33</v>
      </c>
      <c r="Y110" s="76">
        <f t="shared" si="15"/>
        <v>1643.31</v>
      </c>
    </row>
    <row r="111" spans="1:25" ht="15.75" x14ac:dyDescent="0.25">
      <c r="A111" s="75">
        <v>3</v>
      </c>
      <c r="B111" s="76">
        <f t="shared" si="15"/>
        <v>1654.96</v>
      </c>
      <c r="C111" s="76">
        <f t="shared" si="15"/>
        <v>1639.46</v>
      </c>
      <c r="D111" s="76">
        <f t="shared" si="15"/>
        <v>1634.77</v>
      </c>
      <c r="E111" s="76">
        <f t="shared" si="15"/>
        <v>1640.95</v>
      </c>
      <c r="F111" s="76">
        <f t="shared" si="15"/>
        <v>1633.33</v>
      </c>
      <c r="G111" s="76">
        <f t="shared" si="15"/>
        <v>1640.6</v>
      </c>
      <c r="H111" s="76">
        <f t="shared" si="15"/>
        <v>1633.29</v>
      </c>
      <c r="I111" s="76">
        <f t="shared" si="15"/>
        <v>1723.14</v>
      </c>
      <c r="J111" s="76">
        <f t="shared" si="15"/>
        <v>1737.77</v>
      </c>
      <c r="K111" s="76">
        <f t="shared" si="15"/>
        <v>1726.54</v>
      </c>
      <c r="L111" s="76">
        <f t="shared" si="15"/>
        <v>1733.27</v>
      </c>
      <c r="M111" s="76">
        <f t="shared" si="15"/>
        <v>1735.32</v>
      </c>
      <c r="N111" s="76">
        <f t="shared" si="15"/>
        <v>1726.08</v>
      </c>
      <c r="O111" s="76">
        <f t="shared" si="15"/>
        <v>1737.45</v>
      </c>
      <c r="P111" s="76">
        <f t="shared" si="15"/>
        <v>1710.4</v>
      </c>
      <c r="Q111" s="76">
        <f t="shared" si="15"/>
        <v>1724.69</v>
      </c>
      <c r="R111" s="76">
        <f t="shared" si="15"/>
        <v>1723.63</v>
      </c>
      <c r="S111" s="76">
        <f t="shared" si="15"/>
        <v>1730.93</v>
      </c>
      <c r="T111" s="76">
        <f t="shared" si="15"/>
        <v>1722.96</v>
      </c>
      <c r="U111" s="76">
        <f t="shared" si="15"/>
        <v>1707.42</v>
      </c>
      <c r="V111" s="76">
        <f t="shared" si="15"/>
        <v>1736.78</v>
      </c>
      <c r="W111" s="76">
        <f t="shared" si="15"/>
        <v>1739.53</v>
      </c>
      <c r="X111" s="76">
        <f t="shared" si="15"/>
        <v>1725.83</v>
      </c>
      <c r="Y111" s="76">
        <f t="shared" si="15"/>
        <v>1723.41</v>
      </c>
    </row>
    <row r="112" spans="1:25" ht="15.75" x14ac:dyDescent="0.25">
      <c r="A112" s="75">
        <v>4</v>
      </c>
      <c r="B112" s="76">
        <f t="shared" si="15"/>
        <v>1736.42</v>
      </c>
      <c r="C112" s="76">
        <f t="shared" si="15"/>
        <v>1735.37</v>
      </c>
      <c r="D112" s="76">
        <f t="shared" si="15"/>
        <v>1733.93</v>
      </c>
      <c r="E112" s="76">
        <f t="shared" si="15"/>
        <v>1737.63</v>
      </c>
      <c r="F112" s="76">
        <f t="shared" si="15"/>
        <v>1735.45</v>
      </c>
      <c r="G112" s="76">
        <f t="shared" si="15"/>
        <v>1725.72</v>
      </c>
      <c r="H112" s="76">
        <f t="shared" si="15"/>
        <v>1733.25</v>
      </c>
      <c r="I112" s="76">
        <f t="shared" si="15"/>
        <v>1584.48</v>
      </c>
      <c r="J112" s="76">
        <f t="shared" si="15"/>
        <v>1600.24</v>
      </c>
      <c r="K112" s="76">
        <f t="shared" si="15"/>
        <v>1589.66</v>
      </c>
      <c r="L112" s="76">
        <f t="shared" si="15"/>
        <v>1596.75</v>
      </c>
      <c r="M112" s="76">
        <f t="shared" si="15"/>
        <v>1596.42</v>
      </c>
      <c r="N112" s="76">
        <f t="shared" si="15"/>
        <v>1582.51</v>
      </c>
      <c r="O112" s="76">
        <f t="shared" si="15"/>
        <v>1596.75</v>
      </c>
      <c r="P112" s="76">
        <f t="shared" si="15"/>
        <v>1595.79</v>
      </c>
      <c r="Q112" s="76">
        <f t="shared" si="15"/>
        <v>1594.89</v>
      </c>
      <c r="R112" s="76">
        <f t="shared" si="15"/>
        <v>1595.92</v>
      </c>
      <c r="S112" s="76">
        <f t="shared" si="15"/>
        <v>1595.14</v>
      </c>
      <c r="T112" s="76">
        <f t="shared" si="15"/>
        <v>1595.12</v>
      </c>
      <c r="U112" s="76">
        <f t="shared" si="15"/>
        <v>1594.51</v>
      </c>
      <c r="V112" s="76">
        <f t="shared" si="15"/>
        <v>1584.87</v>
      </c>
      <c r="W112" s="76">
        <f t="shared" si="15"/>
        <v>1584.28</v>
      </c>
      <c r="X112" s="76">
        <f t="shared" si="15"/>
        <v>1610.51</v>
      </c>
      <c r="Y112" s="76">
        <f t="shared" si="15"/>
        <v>1608.99</v>
      </c>
    </row>
    <row r="113" spans="1:25" ht="15.75" x14ac:dyDescent="0.25">
      <c r="A113" s="75">
        <v>5</v>
      </c>
      <c r="B113" s="76">
        <f t="shared" si="15"/>
        <v>1593.31</v>
      </c>
      <c r="C113" s="76">
        <f t="shared" si="15"/>
        <v>1603.85</v>
      </c>
      <c r="D113" s="76">
        <f t="shared" si="15"/>
        <v>1597.09</v>
      </c>
      <c r="E113" s="76">
        <f t="shared" si="15"/>
        <v>1600.52</v>
      </c>
      <c r="F113" s="76">
        <f t="shared" si="15"/>
        <v>1606.64</v>
      </c>
      <c r="G113" s="76">
        <f t="shared" si="15"/>
        <v>1602.85</v>
      </c>
      <c r="H113" s="76">
        <f t="shared" si="15"/>
        <v>1599.66</v>
      </c>
      <c r="I113" s="76">
        <f t="shared" si="15"/>
        <v>1713.07</v>
      </c>
      <c r="J113" s="76">
        <f t="shared" si="15"/>
        <v>1714.37</v>
      </c>
      <c r="K113" s="76">
        <f t="shared" si="15"/>
        <v>1714.4</v>
      </c>
      <c r="L113" s="76">
        <f t="shared" si="15"/>
        <v>1715.59</v>
      </c>
      <c r="M113" s="76">
        <f t="shared" si="15"/>
        <v>1716.73</v>
      </c>
      <c r="N113" s="76">
        <f t="shared" si="15"/>
        <v>1713.38</v>
      </c>
      <c r="O113" s="76">
        <f t="shared" si="15"/>
        <v>1703.59</v>
      </c>
      <c r="P113" s="76">
        <f t="shared" si="15"/>
        <v>1702.16</v>
      </c>
      <c r="Q113" s="76">
        <f t="shared" si="15"/>
        <v>1718.08</v>
      </c>
      <c r="R113" s="76">
        <f t="shared" si="15"/>
        <v>1706.05</v>
      </c>
      <c r="S113" s="76">
        <f t="shared" si="15"/>
        <v>1719.56</v>
      </c>
      <c r="T113" s="76">
        <f t="shared" si="15"/>
        <v>1717.96</v>
      </c>
      <c r="U113" s="76">
        <f t="shared" si="15"/>
        <v>1717.53</v>
      </c>
      <c r="V113" s="76">
        <f t="shared" si="15"/>
        <v>1714.72</v>
      </c>
      <c r="W113" s="76">
        <f t="shared" si="15"/>
        <v>1711</v>
      </c>
      <c r="X113" s="76">
        <f t="shared" si="15"/>
        <v>1716.47</v>
      </c>
      <c r="Y113" s="76">
        <f t="shared" si="15"/>
        <v>1721.33</v>
      </c>
    </row>
    <row r="114" spans="1:25" ht="15.75" x14ac:dyDescent="0.25">
      <c r="A114" s="75">
        <v>6</v>
      </c>
      <c r="B114" s="76">
        <f t="shared" si="15"/>
        <v>1722.25</v>
      </c>
      <c r="C114" s="76">
        <f t="shared" si="15"/>
        <v>1718.75</v>
      </c>
      <c r="D114" s="76">
        <f t="shared" si="15"/>
        <v>1711.9</v>
      </c>
      <c r="E114" s="76">
        <f t="shared" si="15"/>
        <v>1700.06</v>
      </c>
      <c r="F114" s="76">
        <f t="shared" si="15"/>
        <v>1695.1</v>
      </c>
      <c r="G114" s="76">
        <f t="shared" si="15"/>
        <v>1678.45</v>
      </c>
      <c r="H114" s="76">
        <f t="shared" si="15"/>
        <v>1690.98</v>
      </c>
      <c r="I114" s="76">
        <f t="shared" si="15"/>
        <v>1792.88</v>
      </c>
      <c r="J114" s="76">
        <f t="shared" si="15"/>
        <v>1822.63</v>
      </c>
      <c r="K114" s="76">
        <f t="shared" si="15"/>
        <v>1830.19</v>
      </c>
      <c r="L114" s="76">
        <f t="shared" si="15"/>
        <v>1817.32</v>
      </c>
      <c r="M114" s="76">
        <f t="shared" si="15"/>
        <v>1827.06</v>
      </c>
      <c r="N114" s="76">
        <f t="shared" si="15"/>
        <v>1838.11</v>
      </c>
      <c r="O114" s="76">
        <f t="shared" si="15"/>
        <v>1834.45</v>
      </c>
      <c r="P114" s="76">
        <f t="shared" si="15"/>
        <v>1836.38</v>
      </c>
      <c r="Q114" s="76">
        <f t="shared" si="15"/>
        <v>1838.56</v>
      </c>
      <c r="R114" s="76">
        <f t="shared" si="15"/>
        <v>1842.56</v>
      </c>
      <c r="S114" s="76">
        <f t="shared" si="15"/>
        <v>1818.84</v>
      </c>
      <c r="T114" s="76">
        <f t="shared" si="15"/>
        <v>1830.7</v>
      </c>
      <c r="U114" s="76">
        <f t="shared" si="15"/>
        <v>1834.37</v>
      </c>
      <c r="V114" s="76">
        <f t="shared" si="15"/>
        <v>1840.21</v>
      </c>
      <c r="W114" s="76">
        <f t="shared" si="15"/>
        <v>1849.55</v>
      </c>
      <c r="X114" s="76">
        <f t="shared" si="15"/>
        <v>1835.64</v>
      </c>
      <c r="Y114" s="76">
        <f t="shared" si="15"/>
        <v>1832.96</v>
      </c>
    </row>
    <row r="115" spans="1:25" ht="15.75" x14ac:dyDescent="0.25">
      <c r="A115" s="75">
        <v>7</v>
      </c>
      <c r="B115" s="76">
        <f t="shared" si="15"/>
        <v>1814.46</v>
      </c>
      <c r="C115" s="76">
        <f t="shared" si="15"/>
        <v>1832.39</v>
      </c>
      <c r="D115" s="76">
        <f t="shared" si="15"/>
        <v>1826.43</v>
      </c>
      <c r="E115" s="76">
        <f t="shared" si="15"/>
        <v>1825.55</v>
      </c>
      <c r="F115" s="76">
        <f t="shared" si="15"/>
        <v>1829.27</v>
      </c>
      <c r="G115" s="76">
        <f t="shared" si="15"/>
        <v>1814.39</v>
      </c>
      <c r="H115" s="76">
        <f t="shared" si="15"/>
        <v>1802.6</v>
      </c>
      <c r="I115" s="76">
        <f t="shared" si="15"/>
        <v>1759.77</v>
      </c>
      <c r="J115" s="76">
        <f t="shared" si="15"/>
        <v>1755.98</v>
      </c>
      <c r="K115" s="76">
        <f t="shared" si="15"/>
        <v>1755.76</v>
      </c>
      <c r="L115" s="76">
        <f t="shared" si="15"/>
        <v>1761.9</v>
      </c>
      <c r="M115" s="76">
        <f t="shared" si="15"/>
        <v>1753.27</v>
      </c>
      <c r="N115" s="76">
        <f t="shared" si="15"/>
        <v>1751.54</v>
      </c>
      <c r="O115" s="76">
        <f t="shared" si="15"/>
        <v>1764.47</v>
      </c>
      <c r="P115" s="76">
        <f t="shared" si="15"/>
        <v>1764.11</v>
      </c>
      <c r="Q115" s="76">
        <f t="shared" si="15"/>
        <v>1747.5</v>
      </c>
      <c r="R115" s="76">
        <f t="shared" si="15"/>
        <v>1763.45</v>
      </c>
      <c r="S115" s="76">
        <f t="shared" si="15"/>
        <v>1762.78</v>
      </c>
      <c r="T115" s="76">
        <f t="shared" si="15"/>
        <v>1769.57</v>
      </c>
      <c r="U115" s="76">
        <f t="shared" si="15"/>
        <v>1764.49</v>
      </c>
      <c r="V115" s="76">
        <f t="shared" si="15"/>
        <v>1763.23</v>
      </c>
      <c r="W115" s="76">
        <f t="shared" si="15"/>
        <v>1769.55</v>
      </c>
      <c r="X115" s="76">
        <f t="shared" si="15"/>
        <v>1766.19</v>
      </c>
      <c r="Y115" s="76">
        <f t="shared" si="15"/>
        <v>1771.92</v>
      </c>
    </row>
    <row r="116" spans="1:25" ht="15.75" x14ac:dyDescent="0.25">
      <c r="A116" s="75">
        <v>8</v>
      </c>
      <c r="B116" s="76">
        <f t="shared" si="15"/>
        <v>1772.82</v>
      </c>
      <c r="C116" s="76">
        <f t="shared" si="15"/>
        <v>1771.14</v>
      </c>
      <c r="D116" s="76">
        <f t="shared" si="15"/>
        <v>1765.27</v>
      </c>
      <c r="E116" s="76">
        <f t="shared" si="15"/>
        <v>1765.24</v>
      </c>
      <c r="F116" s="76">
        <f t="shared" si="15"/>
        <v>1766.71</v>
      </c>
      <c r="G116" s="76">
        <f t="shared" si="15"/>
        <v>1762.2</v>
      </c>
      <c r="H116" s="76">
        <f t="shared" si="15"/>
        <v>1763.2</v>
      </c>
      <c r="I116" s="76">
        <f t="shared" si="15"/>
        <v>1855.7</v>
      </c>
      <c r="J116" s="76">
        <f t="shared" si="15"/>
        <v>1849.03</v>
      </c>
      <c r="K116" s="76">
        <f t="shared" si="15"/>
        <v>1852.83</v>
      </c>
      <c r="L116" s="76">
        <f t="shared" si="15"/>
        <v>1847.17</v>
      </c>
      <c r="M116" s="76">
        <f t="shared" si="15"/>
        <v>1841.12</v>
      </c>
      <c r="N116" s="76">
        <f t="shared" si="15"/>
        <v>1829.42</v>
      </c>
      <c r="O116" s="76">
        <f t="shared" si="15"/>
        <v>1847.62</v>
      </c>
      <c r="P116" s="76">
        <f t="shared" si="15"/>
        <v>1886.25</v>
      </c>
      <c r="Q116" s="76">
        <f t="shared" si="15"/>
        <v>1873.4</v>
      </c>
      <c r="R116" s="76">
        <f t="shared" si="15"/>
        <v>1879.95</v>
      </c>
      <c r="S116" s="76">
        <f t="shared" si="15"/>
        <v>1876.91</v>
      </c>
      <c r="T116" s="76">
        <f t="shared" si="15"/>
        <v>1840.41</v>
      </c>
      <c r="U116" s="76">
        <f t="shared" si="15"/>
        <v>1865.51</v>
      </c>
      <c r="V116" s="76">
        <f t="shared" si="15"/>
        <v>1897.92</v>
      </c>
      <c r="W116" s="76">
        <f t="shared" si="15"/>
        <v>1912.77</v>
      </c>
      <c r="X116" s="76">
        <f t="shared" si="15"/>
        <v>1911.5</v>
      </c>
      <c r="Y116" s="76">
        <f t="shared" si="15"/>
        <v>1906.74</v>
      </c>
    </row>
    <row r="117" spans="1:25" ht="15.75" x14ac:dyDescent="0.25">
      <c r="A117" s="75">
        <v>9</v>
      </c>
      <c r="B117" s="76">
        <f t="shared" si="15"/>
        <v>1915.52</v>
      </c>
      <c r="C117" s="76">
        <f t="shared" si="15"/>
        <v>1916.59</v>
      </c>
      <c r="D117" s="76">
        <f t="shared" si="15"/>
        <v>1888.25</v>
      </c>
      <c r="E117" s="76">
        <f t="shared" si="15"/>
        <v>1898.12</v>
      </c>
      <c r="F117" s="76">
        <f t="shared" si="15"/>
        <v>1908.04</v>
      </c>
      <c r="G117" s="76">
        <f t="shared" si="15"/>
        <v>1895.69</v>
      </c>
      <c r="H117" s="76">
        <f t="shared" si="15"/>
        <v>1876.96</v>
      </c>
      <c r="I117" s="76">
        <f t="shared" si="15"/>
        <v>1817.67</v>
      </c>
      <c r="J117" s="76">
        <f t="shared" si="15"/>
        <v>1802.28</v>
      </c>
      <c r="K117" s="76">
        <f t="shared" si="15"/>
        <v>1803.47</v>
      </c>
      <c r="L117" s="76">
        <f t="shared" si="15"/>
        <v>1809.8</v>
      </c>
      <c r="M117" s="76">
        <f t="shared" si="15"/>
        <v>1797.48</v>
      </c>
      <c r="N117" s="76">
        <f t="shared" si="15"/>
        <v>1831.64</v>
      </c>
      <c r="O117" s="76">
        <f t="shared" si="15"/>
        <v>1828.4</v>
      </c>
      <c r="P117" s="76">
        <f t="shared" si="15"/>
        <v>1829.22</v>
      </c>
      <c r="Q117" s="76">
        <f t="shared" si="15"/>
        <v>1834.15</v>
      </c>
      <c r="R117" s="76">
        <f t="shared" si="15"/>
        <v>1820.52</v>
      </c>
      <c r="S117" s="76">
        <f t="shared" si="15"/>
        <v>1818.63</v>
      </c>
      <c r="T117" s="76">
        <f t="shared" si="15"/>
        <v>1822.39</v>
      </c>
      <c r="U117" s="76">
        <f t="shared" si="15"/>
        <v>1818.05</v>
      </c>
      <c r="V117" s="76">
        <f t="shared" si="15"/>
        <v>1814.15</v>
      </c>
      <c r="W117" s="76">
        <f t="shared" si="15"/>
        <v>1811.84</v>
      </c>
      <c r="X117" s="76">
        <f t="shared" si="15"/>
        <v>1820.54</v>
      </c>
      <c r="Y117" s="76">
        <f t="shared" si="15"/>
        <v>1790.05</v>
      </c>
    </row>
    <row r="118" spans="1:25" ht="15.75" x14ac:dyDescent="0.25">
      <c r="A118" s="75">
        <v>10</v>
      </c>
      <c r="B118" s="76">
        <f t="shared" si="15"/>
        <v>1825.77</v>
      </c>
      <c r="C118" s="76">
        <f t="shared" si="15"/>
        <v>1833.55</v>
      </c>
      <c r="D118" s="76">
        <f t="shared" si="15"/>
        <v>1831.14</v>
      </c>
      <c r="E118" s="76">
        <f t="shared" si="15"/>
        <v>1824.39</v>
      </c>
      <c r="F118" s="76">
        <f t="shared" si="15"/>
        <v>1795.41</v>
      </c>
      <c r="G118" s="76">
        <f t="shared" si="15"/>
        <v>1823.57</v>
      </c>
      <c r="H118" s="76">
        <f t="shared" si="15"/>
        <v>1822.24</v>
      </c>
      <c r="I118" s="76">
        <f t="shared" si="15"/>
        <v>2017.81</v>
      </c>
      <c r="J118" s="76">
        <f t="shared" si="15"/>
        <v>2017.2</v>
      </c>
      <c r="K118" s="76">
        <f t="shared" si="15"/>
        <v>2033.89</v>
      </c>
      <c r="L118" s="76">
        <f t="shared" si="15"/>
        <v>2031.78</v>
      </c>
      <c r="M118" s="76">
        <f t="shared" si="15"/>
        <v>2033.73</v>
      </c>
      <c r="N118" s="76">
        <f t="shared" si="15"/>
        <v>2035.02</v>
      </c>
      <c r="O118" s="76">
        <f t="shared" si="15"/>
        <v>2019.33</v>
      </c>
      <c r="P118" s="76">
        <f t="shared" si="15"/>
        <v>2032.53</v>
      </c>
      <c r="Q118" s="76">
        <f t="shared" si="15"/>
        <v>2034.33</v>
      </c>
      <c r="R118" s="76">
        <f t="shared" si="15"/>
        <v>2025.21</v>
      </c>
      <c r="S118" s="76">
        <f t="shared" si="15"/>
        <v>2015.84</v>
      </c>
      <c r="T118" s="76">
        <f t="shared" si="15"/>
        <v>2017.61</v>
      </c>
      <c r="U118" s="76">
        <f t="shared" si="15"/>
        <v>2018.97</v>
      </c>
      <c r="V118" s="76">
        <f t="shared" si="15"/>
        <v>2026.97</v>
      </c>
      <c r="W118" s="76">
        <f t="shared" si="15"/>
        <v>2029.11</v>
      </c>
      <c r="X118" s="76">
        <f t="shared" si="15"/>
        <v>2030.4</v>
      </c>
      <c r="Y118" s="76">
        <f t="shared" si="15"/>
        <v>2033.68</v>
      </c>
    </row>
    <row r="119" spans="1:25" ht="15.75" x14ac:dyDescent="0.25">
      <c r="A119" s="75">
        <v>11</v>
      </c>
      <c r="B119" s="76">
        <f t="shared" si="15"/>
        <v>2035.24</v>
      </c>
      <c r="C119" s="76">
        <f t="shared" si="15"/>
        <v>2038.77</v>
      </c>
      <c r="D119" s="76">
        <f t="shared" si="15"/>
        <v>2015.42</v>
      </c>
      <c r="E119" s="76">
        <f t="shared" si="15"/>
        <v>2011.33</v>
      </c>
      <c r="F119" s="76">
        <f t="shared" si="15"/>
        <v>2001.21</v>
      </c>
      <c r="G119" s="76">
        <f t="shared" si="15"/>
        <v>1897.5</v>
      </c>
      <c r="H119" s="76">
        <f t="shared" si="15"/>
        <v>2000.19</v>
      </c>
      <c r="I119" s="76">
        <f t="shared" si="15"/>
        <v>1839.85</v>
      </c>
      <c r="J119" s="76">
        <f t="shared" si="15"/>
        <v>1798.87</v>
      </c>
      <c r="K119" s="76">
        <f t="shared" si="15"/>
        <v>1841.62</v>
      </c>
      <c r="L119" s="76">
        <f t="shared" si="15"/>
        <v>1840.76</v>
      </c>
      <c r="M119" s="76">
        <f t="shared" si="15"/>
        <v>1838.55</v>
      </c>
      <c r="N119" s="76">
        <f t="shared" si="15"/>
        <v>1835.33</v>
      </c>
      <c r="O119" s="76">
        <f t="shared" si="15"/>
        <v>1844.98</v>
      </c>
      <c r="P119" s="76">
        <f t="shared" si="15"/>
        <v>1840.55</v>
      </c>
      <c r="Q119" s="76">
        <f t="shared" ref="Q119:AN119" si="16">ROUND(Q195+$N$220+$N$221+Q235,2)</f>
        <v>1820.81</v>
      </c>
      <c r="R119" s="76">
        <f t="shared" si="16"/>
        <v>1838.86</v>
      </c>
      <c r="S119" s="76">
        <f t="shared" si="16"/>
        <v>1829.58</v>
      </c>
      <c r="T119" s="76">
        <f t="shared" si="16"/>
        <v>1838.49</v>
      </c>
      <c r="U119" s="76">
        <f t="shared" si="16"/>
        <v>1842.86</v>
      </c>
      <c r="V119" s="76">
        <f t="shared" si="16"/>
        <v>1825.64</v>
      </c>
      <c r="W119" s="76">
        <f t="shared" si="16"/>
        <v>1808.2</v>
      </c>
      <c r="X119" s="76">
        <f t="shared" si="16"/>
        <v>1813</v>
      </c>
      <c r="Y119" s="76">
        <f t="shared" si="16"/>
        <v>1819.56</v>
      </c>
    </row>
    <row r="120" spans="1:25" ht="15.75" x14ac:dyDescent="0.25">
      <c r="A120" s="75">
        <v>12</v>
      </c>
      <c r="B120" s="76">
        <f t="shared" ref="B120:Y130" si="17">ROUND(B196+$N$220+$N$221+B236,2)</f>
        <v>1808.6</v>
      </c>
      <c r="C120" s="76">
        <f t="shared" si="17"/>
        <v>1828.13</v>
      </c>
      <c r="D120" s="76">
        <f t="shared" si="17"/>
        <v>1809.71</v>
      </c>
      <c r="E120" s="76">
        <f t="shared" si="17"/>
        <v>1821.16</v>
      </c>
      <c r="F120" s="76">
        <f t="shared" si="17"/>
        <v>1817.28</v>
      </c>
      <c r="G120" s="76">
        <f t="shared" si="17"/>
        <v>1817.98</v>
      </c>
      <c r="H120" s="76">
        <f t="shared" si="17"/>
        <v>1809.21</v>
      </c>
      <c r="I120" s="76">
        <f t="shared" si="17"/>
        <v>1864.78</v>
      </c>
      <c r="J120" s="76">
        <f t="shared" si="17"/>
        <v>1855.05</v>
      </c>
      <c r="K120" s="76">
        <f t="shared" si="17"/>
        <v>1849.75</v>
      </c>
      <c r="L120" s="76">
        <f t="shared" si="17"/>
        <v>1847.36</v>
      </c>
      <c r="M120" s="76">
        <f t="shared" si="17"/>
        <v>1853.07</v>
      </c>
      <c r="N120" s="76">
        <f t="shared" si="17"/>
        <v>1855.32</v>
      </c>
      <c r="O120" s="76">
        <f t="shared" si="17"/>
        <v>1866.98</v>
      </c>
      <c r="P120" s="76">
        <f t="shared" si="17"/>
        <v>1855.08</v>
      </c>
      <c r="Q120" s="76">
        <f t="shared" si="17"/>
        <v>1857.64</v>
      </c>
      <c r="R120" s="76">
        <f t="shared" si="17"/>
        <v>1873.45</v>
      </c>
      <c r="S120" s="76">
        <f t="shared" si="17"/>
        <v>1872.91</v>
      </c>
      <c r="T120" s="76">
        <f t="shared" si="17"/>
        <v>1874.21</v>
      </c>
      <c r="U120" s="76">
        <f t="shared" si="17"/>
        <v>1875.99</v>
      </c>
      <c r="V120" s="76">
        <f t="shared" si="17"/>
        <v>1859.45</v>
      </c>
      <c r="W120" s="76">
        <f t="shared" si="17"/>
        <v>1879.76</v>
      </c>
      <c r="X120" s="76">
        <f t="shared" si="17"/>
        <v>1861.06</v>
      </c>
      <c r="Y120" s="76">
        <f t="shared" si="17"/>
        <v>1874.79</v>
      </c>
    </row>
    <row r="121" spans="1:25" ht="15.75" x14ac:dyDescent="0.25">
      <c r="A121" s="75">
        <v>13</v>
      </c>
      <c r="B121" s="76">
        <f t="shared" si="17"/>
        <v>1870.31</v>
      </c>
      <c r="C121" s="76">
        <f t="shared" si="17"/>
        <v>1858</v>
      </c>
      <c r="D121" s="76">
        <f t="shared" si="17"/>
        <v>1857.97</v>
      </c>
      <c r="E121" s="76">
        <f t="shared" si="17"/>
        <v>1863.49</v>
      </c>
      <c r="F121" s="76">
        <f t="shared" si="17"/>
        <v>1873.59</v>
      </c>
      <c r="G121" s="76">
        <f t="shared" si="17"/>
        <v>1882.19</v>
      </c>
      <c r="H121" s="76">
        <f t="shared" si="17"/>
        <v>1875.42</v>
      </c>
      <c r="I121" s="76">
        <f t="shared" si="17"/>
        <v>1877.67</v>
      </c>
      <c r="J121" s="76">
        <f t="shared" si="17"/>
        <v>1874.11</v>
      </c>
      <c r="K121" s="76">
        <f t="shared" si="17"/>
        <v>1854.5</v>
      </c>
      <c r="L121" s="76">
        <f t="shared" si="17"/>
        <v>1845.3</v>
      </c>
      <c r="M121" s="76">
        <f t="shared" si="17"/>
        <v>1859.35</v>
      </c>
      <c r="N121" s="76">
        <f t="shared" si="17"/>
        <v>1834.87</v>
      </c>
      <c r="O121" s="76">
        <f t="shared" si="17"/>
        <v>1841.44</v>
      </c>
      <c r="P121" s="76">
        <f t="shared" si="17"/>
        <v>1845.93</v>
      </c>
      <c r="Q121" s="76">
        <f t="shared" si="17"/>
        <v>1853.75</v>
      </c>
      <c r="R121" s="76">
        <f t="shared" si="17"/>
        <v>1855.11</v>
      </c>
      <c r="S121" s="76">
        <f t="shared" si="17"/>
        <v>1847.74</v>
      </c>
      <c r="T121" s="76">
        <f t="shared" si="17"/>
        <v>1849.26</v>
      </c>
      <c r="U121" s="76">
        <f t="shared" si="17"/>
        <v>1849.91</v>
      </c>
      <c r="V121" s="76">
        <f t="shared" si="17"/>
        <v>1847.35</v>
      </c>
      <c r="W121" s="76">
        <f t="shared" si="17"/>
        <v>1827.49</v>
      </c>
      <c r="X121" s="76">
        <f t="shared" si="17"/>
        <v>1842.29</v>
      </c>
      <c r="Y121" s="76">
        <f t="shared" si="17"/>
        <v>1838.98</v>
      </c>
    </row>
    <row r="122" spans="1:25" ht="15.75" x14ac:dyDescent="0.25">
      <c r="A122" s="75">
        <v>14</v>
      </c>
      <c r="B122" s="76">
        <f t="shared" si="17"/>
        <v>1838.51</v>
      </c>
      <c r="C122" s="76">
        <f t="shared" si="17"/>
        <v>1843.3</v>
      </c>
      <c r="D122" s="76">
        <f t="shared" si="17"/>
        <v>1834.9</v>
      </c>
      <c r="E122" s="76">
        <f t="shared" si="17"/>
        <v>1839.84</v>
      </c>
      <c r="F122" s="76">
        <f t="shared" si="17"/>
        <v>1837.33</v>
      </c>
      <c r="G122" s="76">
        <f t="shared" si="17"/>
        <v>1834.54</v>
      </c>
      <c r="H122" s="76">
        <f t="shared" si="17"/>
        <v>1834.15</v>
      </c>
      <c r="I122" s="76">
        <f t="shared" si="17"/>
        <v>1962.84</v>
      </c>
      <c r="J122" s="76">
        <f t="shared" si="17"/>
        <v>1967.03</v>
      </c>
      <c r="K122" s="76">
        <f t="shared" si="17"/>
        <v>1948.01</v>
      </c>
      <c r="L122" s="76">
        <f t="shared" si="17"/>
        <v>1917.39</v>
      </c>
      <c r="M122" s="76">
        <f t="shared" si="17"/>
        <v>1962.39</v>
      </c>
      <c r="N122" s="76">
        <f t="shared" si="17"/>
        <v>1937.03</v>
      </c>
      <c r="O122" s="76">
        <f t="shared" si="17"/>
        <v>1946.45</v>
      </c>
      <c r="P122" s="76">
        <f t="shared" si="17"/>
        <v>1943.68</v>
      </c>
      <c r="Q122" s="76">
        <f t="shared" si="17"/>
        <v>1956.69</v>
      </c>
      <c r="R122" s="76">
        <f t="shared" si="17"/>
        <v>1954.56</v>
      </c>
      <c r="S122" s="76">
        <f t="shared" si="17"/>
        <v>1929.37</v>
      </c>
      <c r="T122" s="76">
        <f t="shared" si="17"/>
        <v>1946.39</v>
      </c>
      <c r="U122" s="76">
        <f t="shared" si="17"/>
        <v>1937.08</v>
      </c>
      <c r="V122" s="76">
        <f t="shared" si="17"/>
        <v>1914.82</v>
      </c>
      <c r="W122" s="76">
        <f t="shared" si="17"/>
        <v>1944.36</v>
      </c>
      <c r="X122" s="76">
        <f t="shared" si="17"/>
        <v>1931.96</v>
      </c>
      <c r="Y122" s="76">
        <f t="shared" si="17"/>
        <v>1943.62</v>
      </c>
    </row>
    <row r="123" spans="1:25" ht="15.75" x14ac:dyDescent="0.25">
      <c r="A123" s="75">
        <v>15</v>
      </c>
      <c r="B123" s="76">
        <f t="shared" si="17"/>
        <v>1969.09</v>
      </c>
      <c r="C123" s="76">
        <f t="shared" si="17"/>
        <v>1964.56</v>
      </c>
      <c r="D123" s="76">
        <f t="shared" si="17"/>
        <v>1970.16</v>
      </c>
      <c r="E123" s="76">
        <f t="shared" si="17"/>
        <v>1963.41</v>
      </c>
      <c r="F123" s="76">
        <f t="shared" si="17"/>
        <v>1965.82</v>
      </c>
      <c r="G123" s="76">
        <f t="shared" si="17"/>
        <v>1963.4</v>
      </c>
      <c r="H123" s="76">
        <f t="shared" si="17"/>
        <v>1946.73</v>
      </c>
      <c r="I123" s="76">
        <f t="shared" si="17"/>
        <v>2086.4499999999998</v>
      </c>
      <c r="J123" s="76">
        <f t="shared" si="17"/>
        <v>2007.21</v>
      </c>
      <c r="K123" s="76">
        <f t="shared" si="17"/>
        <v>2085.8200000000002</v>
      </c>
      <c r="L123" s="76">
        <f t="shared" si="17"/>
        <v>2127.36</v>
      </c>
      <c r="M123" s="76">
        <f t="shared" si="17"/>
        <v>2039.55</v>
      </c>
      <c r="N123" s="76">
        <f t="shared" si="17"/>
        <v>2045.04</v>
      </c>
      <c r="O123" s="76">
        <f t="shared" si="17"/>
        <v>2032.58</v>
      </c>
      <c r="P123" s="76">
        <f t="shared" si="17"/>
        <v>2227.17</v>
      </c>
      <c r="Q123" s="76">
        <f t="shared" si="17"/>
        <v>2126.62</v>
      </c>
      <c r="R123" s="76">
        <f t="shared" si="17"/>
        <v>2123.66</v>
      </c>
      <c r="S123" s="76">
        <f t="shared" si="17"/>
        <v>2121.4899999999998</v>
      </c>
      <c r="T123" s="76">
        <f t="shared" si="17"/>
        <v>2122.09</v>
      </c>
      <c r="U123" s="76">
        <f t="shared" si="17"/>
        <v>1987.1</v>
      </c>
      <c r="V123" s="76">
        <f t="shared" si="17"/>
        <v>1974.28</v>
      </c>
      <c r="W123" s="76">
        <f t="shared" si="17"/>
        <v>1959.22</v>
      </c>
      <c r="X123" s="76">
        <f t="shared" si="17"/>
        <v>1951.67</v>
      </c>
      <c r="Y123" s="76">
        <f t="shared" si="17"/>
        <v>1962.37</v>
      </c>
    </row>
    <row r="124" spans="1:25" ht="15.75" x14ac:dyDescent="0.25">
      <c r="A124" s="75">
        <v>16</v>
      </c>
      <c r="B124" s="76">
        <f t="shared" si="17"/>
        <v>1976.95</v>
      </c>
      <c r="C124" s="76">
        <f t="shared" si="17"/>
        <v>1984.64</v>
      </c>
      <c r="D124" s="76">
        <f t="shared" si="17"/>
        <v>1950.54</v>
      </c>
      <c r="E124" s="76">
        <f t="shared" si="17"/>
        <v>2002.25</v>
      </c>
      <c r="F124" s="76">
        <f t="shared" si="17"/>
        <v>2039.78</v>
      </c>
      <c r="G124" s="76">
        <f t="shared" si="17"/>
        <v>2159.66</v>
      </c>
      <c r="H124" s="76">
        <f t="shared" si="17"/>
        <v>2094.02</v>
      </c>
      <c r="I124" s="76">
        <f t="shared" si="17"/>
        <v>1991.16</v>
      </c>
      <c r="J124" s="76">
        <f t="shared" si="17"/>
        <v>1988.66</v>
      </c>
      <c r="K124" s="76">
        <f t="shared" si="17"/>
        <v>1985.47</v>
      </c>
      <c r="L124" s="76">
        <f t="shared" si="17"/>
        <v>1956.48</v>
      </c>
      <c r="M124" s="76">
        <f t="shared" si="17"/>
        <v>1985.65</v>
      </c>
      <c r="N124" s="76">
        <f t="shared" si="17"/>
        <v>1971.66</v>
      </c>
      <c r="O124" s="76">
        <f t="shared" si="17"/>
        <v>1947.26</v>
      </c>
      <c r="P124" s="76">
        <f t="shared" si="17"/>
        <v>1985.68</v>
      </c>
      <c r="Q124" s="76">
        <f t="shared" si="17"/>
        <v>1954.8</v>
      </c>
      <c r="R124" s="76">
        <f t="shared" si="17"/>
        <v>1963.25</v>
      </c>
      <c r="S124" s="76">
        <f t="shared" si="17"/>
        <v>1962.83</v>
      </c>
      <c r="T124" s="76">
        <f t="shared" si="17"/>
        <v>1961.46</v>
      </c>
      <c r="U124" s="76">
        <f t="shared" si="17"/>
        <v>1961.7</v>
      </c>
      <c r="V124" s="76">
        <f t="shared" si="17"/>
        <v>1952.91</v>
      </c>
      <c r="W124" s="76">
        <f t="shared" si="17"/>
        <v>1961.14</v>
      </c>
      <c r="X124" s="76">
        <f t="shared" si="17"/>
        <v>1964.14</v>
      </c>
      <c r="Y124" s="76">
        <f t="shared" si="17"/>
        <v>1964.89</v>
      </c>
    </row>
    <row r="125" spans="1:25" ht="15.75" x14ac:dyDescent="0.25">
      <c r="A125" s="75">
        <v>17</v>
      </c>
      <c r="B125" s="76">
        <f t="shared" si="17"/>
        <v>1952.52</v>
      </c>
      <c r="C125" s="76">
        <f t="shared" si="17"/>
        <v>1986.36</v>
      </c>
      <c r="D125" s="76">
        <f t="shared" si="17"/>
        <v>1927.95</v>
      </c>
      <c r="E125" s="76">
        <f t="shared" si="17"/>
        <v>1938.44</v>
      </c>
      <c r="F125" s="76">
        <f t="shared" si="17"/>
        <v>1964</v>
      </c>
      <c r="G125" s="76">
        <f t="shared" si="17"/>
        <v>2024.81</v>
      </c>
      <c r="H125" s="76">
        <f t="shared" si="17"/>
        <v>1963.43</v>
      </c>
      <c r="I125" s="76">
        <f t="shared" si="17"/>
        <v>1935.48</v>
      </c>
      <c r="J125" s="76">
        <f t="shared" si="17"/>
        <v>1959.98</v>
      </c>
      <c r="K125" s="76">
        <f t="shared" si="17"/>
        <v>1933.96</v>
      </c>
      <c r="L125" s="76">
        <f t="shared" si="17"/>
        <v>1947.45</v>
      </c>
      <c r="M125" s="76">
        <f t="shared" si="17"/>
        <v>1901.39</v>
      </c>
      <c r="N125" s="76">
        <f t="shared" si="17"/>
        <v>1906.87</v>
      </c>
      <c r="O125" s="76">
        <f t="shared" si="17"/>
        <v>1945.37</v>
      </c>
      <c r="P125" s="76">
        <f t="shared" si="17"/>
        <v>1891.47</v>
      </c>
      <c r="Q125" s="76">
        <f t="shared" si="17"/>
        <v>1882.13</v>
      </c>
      <c r="R125" s="76">
        <f t="shared" si="17"/>
        <v>1880.99</v>
      </c>
      <c r="S125" s="76">
        <f t="shared" si="17"/>
        <v>1896.28</v>
      </c>
      <c r="T125" s="76">
        <f t="shared" si="17"/>
        <v>1877.46</v>
      </c>
      <c r="U125" s="76">
        <f t="shared" si="17"/>
        <v>1856.17</v>
      </c>
      <c r="V125" s="76">
        <f t="shared" si="17"/>
        <v>1844.16</v>
      </c>
      <c r="W125" s="76">
        <f t="shared" si="17"/>
        <v>1861.51</v>
      </c>
      <c r="X125" s="76">
        <f t="shared" si="17"/>
        <v>1881.06</v>
      </c>
      <c r="Y125" s="76">
        <f t="shared" si="17"/>
        <v>1857.18</v>
      </c>
    </row>
    <row r="126" spans="1:25" ht="15.75" x14ac:dyDescent="0.25">
      <c r="A126" s="75">
        <v>18</v>
      </c>
      <c r="B126" s="76">
        <f t="shared" si="17"/>
        <v>1893.5</v>
      </c>
      <c r="C126" s="76">
        <f t="shared" si="17"/>
        <v>1907.22</v>
      </c>
      <c r="D126" s="76">
        <f t="shared" si="17"/>
        <v>1904.88</v>
      </c>
      <c r="E126" s="76">
        <f t="shared" si="17"/>
        <v>1919.99</v>
      </c>
      <c r="F126" s="76">
        <f t="shared" si="17"/>
        <v>1927.4</v>
      </c>
      <c r="G126" s="76">
        <f t="shared" si="17"/>
        <v>1962.74</v>
      </c>
      <c r="H126" s="76">
        <f t="shared" si="17"/>
        <v>1919.03</v>
      </c>
      <c r="I126" s="76">
        <f t="shared" si="17"/>
        <v>2024.58</v>
      </c>
      <c r="J126" s="76">
        <f t="shared" si="17"/>
        <v>1991.27</v>
      </c>
      <c r="K126" s="76">
        <f t="shared" si="17"/>
        <v>1989.36</v>
      </c>
      <c r="L126" s="76">
        <f t="shared" si="17"/>
        <v>1916.95</v>
      </c>
      <c r="M126" s="76">
        <f t="shared" si="17"/>
        <v>1924.06</v>
      </c>
      <c r="N126" s="76">
        <f t="shared" si="17"/>
        <v>1908.26</v>
      </c>
      <c r="O126" s="76">
        <f t="shared" si="17"/>
        <v>1926.87</v>
      </c>
      <c r="P126" s="76">
        <f t="shared" si="17"/>
        <v>1899.02</v>
      </c>
      <c r="Q126" s="76">
        <f t="shared" si="17"/>
        <v>1893.97</v>
      </c>
      <c r="R126" s="76">
        <f t="shared" si="17"/>
        <v>1937.71</v>
      </c>
      <c r="S126" s="76">
        <f t="shared" si="17"/>
        <v>1913.5</v>
      </c>
      <c r="T126" s="76">
        <f t="shared" si="17"/>
        <v>1925.86</v>
      </c>
      <c r="U126" s="76">
        <f t="shared" si="17"/>
        <v>1913.45</v>
      </c>
      <c r="V126" s="76">
        <f t="shared" si="17"/>
        <v>1878.2</v>
      </c>
      <c r="W126" s="76">
        <f t="shared" si="17"/>
        <v>1860.43</v>
      </c>
      <c r="X126" s="76">
        <f t="shared" si="17"/>
        <v>1863.73</v>
      </c>
      <c r="Y126" s="76">
        <f t="shared" si="17"/>
        <v>1873.13</v>
      </c>
    </row>
    <row r="127" spans="1:25" ht="15.75" x14ac:dyDescent="0.25">
      <c r="A127" s="75">
        <v>19</v>
      </c>
      <c r="B127" s="76">
        <f t="shared" si="17"/>
        <v>1879.76</v>
      </c>
      <c r="C127" s="76">
        <f t="shared" si="17"/>
        <v>1904.87</v>
      </c>
      <c r="D127" s="76">
        <f t="shared" si="17"/>
        <v>1918.23</v>
      </c>
      <c r="E127" s="76">
        <f t="shared" si="17"/>
        <v>1917.15</v>
      </c>
      <c r="F127" s="76">
        <f t="shared" si="17"/>
        <v>1924.67</v>
      </c>
      <c r="G127" s="76">
        <f t="shared" si="17"/>
        <v>2001.78</v>
      </c>
      <c r="H127" s="76">
        <f t="shared" si="17"/>
        <v>2023.64</v>
      </c>
      <c r="I127" s="76">
        <f t="shared" si="17"/>
        <v>1988.9</v>
      </c>
      <c r="J127" s="76">
        <f t="shared" si="17"/>
        <v>1996.64</v>
      </c>
      <c r="K127" s="76">
        <f t="shared" si="17"/>
        <v>1967.67</v>
      </c>
      <c r="L127" s="76">
        <f t="shared" si="17"/>
        <v>1922.33</v>
      </c>
      <c r="M127" s="76">
        <f t="shared" si="17"/>
        <v>1923.22</v>
      </c>
      <c r="N127" s="76">
        <f t="shared" si="17"/>
        <v>1933.8</v>
      </c>
      <c r="O127" s="76">
        <f t="shared" si="17"/>
        <v>1921.65</v>
      </c>
      <c r="P127" s="76">
        <f t="shared" si="17"/>
        <v>1905.44</v>
      </c>
      <c r="Q127" s="76">
        <f t="shared" si="17"/>
        <v>1895.22</v>
      </c>
      <c r="R127" s="76">
        <f t="shared" si="17"/>
        <v>1912.06</v>
      </c>
      <c r="S127" s="76">
        <f t="shared" si="17"/>
        <v>1894.72</v>
      </c>
      <c r="T127" s="76">
        <f t="shared" si="17"/>
        <v>1909.84</v>
      </c>
      <c r="U127" s="76">
        <f t="shared" si="17"/>
        <v>1919.43</v>
      </c>
      <c r="V127" s="76">
        <f t="shared" si="17"/>
        <v>1895.36</v>
      </c>
      <c r="W127" s="76">
        <f t="shared" si="17"/>
        <v>1827.27</v>
      </c>
      <c r="X127" s="76">
        <f t="shared" si="17"/>
        <v>1832.45</v>
      </c>
      <c r="Y127" s="76">
        <f t="shared" si="17"/>
        <v>1858.18</v>
      </c>
    </row>
    <row r="128" spans="1:25" ht="15.75" x14ac:dyDescent="0.25">
      <c r="A128" s="75">
        <v>20</v>
      </c>
      <c r="B128" s="76">
        <f t="shared" si="17"/>
        <v>1864.66</v>
      </c>
      <c r="C128" s="76">
        <f t="shared" si="17"/>
        <v>1928.35</v>
      </c>
      <c r="D128" s="76">
        <f t="shared" si="17"/>
        <v>1892.37</v>
      </c>
      <c r="E128" s="76">
        <f t="shared" si="17"/>
        <v>1911.88</v>
      </c>
      <c r="F128" s="76">
        <f t="shared" si="17"/>
        <v>1896.11</v>
      </c>
      <c r="G128" s="76">
        <f t="shared" si="17"/>
        <v>1970.55</v>
      </c>
      <c r="H128" s="76">
        <f t="shared" si="17"/>
        <v>1979.17</v>
      </c>
      <c r="I128" s="76">
        <f t="shared" si="17"/>
        <v>1984.14</v>
      </c>
      <c r="J128" s="76">
        <f t="shared" si="17"/>
        <v>1935.77</v>
      </c>
      <c r="K128" s="76">
        <f t="shared" si="17"/>
        <v>1922.97</v>
      </c>
      <c r="L128" s="76">
        <f t="shared" si="17"/>
        <v>1929.05</v>
      </c>
      <c r="M128" s="76">
        <f t="shared" si="17"/>
        <v>1915.31</v>
      </c>
      <c r="N128" s="76">
        <f t="shared" si="17"/>
        <v>1920.81</v>
      </c>
      <c r="O128" s="76">
        <f t="shared" si="17"/>
        <v>1921.96</v>
      </c>
      <c r="P128" s="76">
        <f t="shared" si="17"/>
        <v>1925.05</v>
      </c>
      <c r="Q128" s="76">
        <f t="shared" si="17"/>
        <v>1921.68</v>
      </c>
      <c r="R128" s="76">
        <f t="shared" si="17"/>
        <v>1927.27</v>
      </c>
      <c r="S128" s="76">
        <f t="shared" si="17"/>
        <v>1929.95</v>
      </c>
      <c r="T128" s="76">
        <f t="shared" si="17"/>
        <v>1925.4</v>
      </c>
      <c r="U128" s="76">
        <f t="shared" si="17"/>
        <v>1910.09</v>
      </c>
      <c r="V128" s="76">
        <f t="shared" si="17"/>
        <v>1870.35</v>
      </c>
      <c r="W128" s="76">
        <f t="shared" si="17"/>
        <v>1862.25</v>
      </c>
      <c r="X128" s="76">
        <f t="shared" si="17"/>
        <v>1861.52</v>
      </c>
      <c r="Y128" s="76">
        <f t="shared" si="17"/>
        <v>1811.89</v>
      </c>
    </row>
    <row r="129" spans="1:25" ht="15.75" x14ac:dyDescent="0.25">
      <c r="A129" s="75">
        <v>21</v>
      </c>
      <c r="B129" s="76">
        <f t="shared" si="17"/>
        <v>1863.01</v>
      </c>
      <c r="C129" s="76">
        <f t="shared" si="17"/>
        <v>1906.47</v>
      </c>
      <c r="D129" s="76">
        <f t="shared" si="17"/>
        <v>1889.32</v>
      </c>
      <c r="E129" s="76">
        <f t="shared" si="17"/>
        <v>1893.03</v>
      </c>
      <c r="F129" s="76">
        <f t="shared" si="17"/>
        <v>1890.02</v>
      </c>
      <c r="G129" s="76">
        <f t="shared" si="17"/>
        <v>1947.78</v>
      </c>
      <c r="H129" s="76">
        <f t="shared" si="17"/>
        <v>2004.17</v>
      </c>
      <c r="I129" s="76">
        <f t="shared" si="17"/>
        <v>2001.45</v>
      </c>
      <c r="J129" s="76">
        <f t="shared" si="17"/>
        <v>2027.31</v>
      </c>
      <c r="K129" s="76">
        <f t="shared" si="17"/>
        <v>1998.21</v>
      </c>
      <c r="L129" s="76">
        <f t="shared" si="17"/>
        <v>1942.73</v>
      </c>
      <c r="M129" s="76">
        <f t="shared" si="17"/>
        <v>1962.18</v>
      </c>
      <c r="N129" s="76">
        <f t="shared" si="17"/>
        <v>1962.29</v>
      </c>
      <c r="O129" s="76">
        <f t="shared" si="17"/>
        <v>1997.12</v>
      </c>
      <c r="P129" s="76">
        <f t="shared" si="17"/>
        <v>1964.52</v>
      </c>
      <c r="Q129" s="76">
        <f t="shared" si="17"/>
        <v>1970.45</v>
      </c>
      <c r="R129" s="76">
        <f t="shared" si="17"/>
        <v>1975.53</v>
      </c>
      <c r="S129" s="76">
        <f t="shared" si="17"/>
        <v>1963.05</v>
      </c>
      <c r="T129" s="76">
        <f t="shared" si="17"/>
        <v>1969.09</v>
      </c>
      <c r="U129" s="76">
        <f t="shared" si="17"/>
        <v>1968.97</v>
      </c>
      <c r="V129" s="76">
        <f t="shared" si="17"/>
        <v>1922.94</v>
      </c>
      <c r="W129" s="76">
        <f t="shared" si="17"/>
        <v>1911.92</v>
      </c>
      <c r="X129" s="76">
        <f t="shared" si="17"/>
        <v>1928.04</v>
      </c>
      <c r="Y129" s="76">
        <f t="shared" si="17"/>
        <v>1887.92</v>
      </c>
    </row>
    <row r="130" spans="1:25" ht="15.75" x14ac:dyDescent="0.25">
      <c r="A130" s="75">
        <v>22</v>
      </c>
      <c r="B130" s="76">
        <f t="shared" si="17"/>
        <v>1916.76</v>
      </c>
      <c r="C130" s="76">
        <f t="shared" si="17"/>
        <v>1913.9</v>
      </c>
      <c r="D130" s="76">
        <f t="shared" si="17"/>
        <v>1915.71</v>
      </c>
      <c r="E130" s="76">
        <f t="shared" si="17"/>
        <v>1912.67</v>
      </c>
      <c r="F130" s="76">
        <f t="shared" si="17"/>
        <v>1916.11</v>
      </c>
      <c r="G130" s="76">
        <f t="shared" si="17"/>
        <v>1980.22</v>
      </c>
      <c r="H130" s="76">
        <f t="shared" si="17"/>
        <v>2012.34</v>
      </c>
      <c r="I130" s="76">
        <f t="shared" si="17"/>
        <v>1672.59</v>
      </c>
      <c r="J130" s="76">
        <f t="shared" si="17"/>
        <v>1656.2</v>
      </c>
      <c r="K130" s="76">
        <f t="shared" si="17"/>
        <v>1655.85</v>
      </c>
      <c r="L130" s="76">
        <f t="shared" si="17"/>
        <v>1671.33</v>
      </c>
      <c r="M130" s="76">
        <f t="shared" si="17"/>
        <v>1676.37</v>
      </c>
      <c r="N130" s="76">
        <f t="shared" si="17"/>
        <v>1676.57</v>
      </c>
      <c r="O130" s="76">
        <f t="shared" si="17"/>
        <v>1675.65</v>
      </c>
      <c r="P130" s="76">
        <f t="shared" si="17"/>
        <v>1661.02</v>
      </c>
      <c r="Q130" s="76">
        <f t="shared" ref="Q130:AN130" si="18">ROUND(Q206+$N$220+$N$221+Q246,2)</f>
        <v>1685.37</v>
      </c>
      <c r="R130" s="76">
        <f t="shared" si="18"/>
        <v>1681.25</v>
      </c>
      <c r="S130" s="76">
        <f t="shared" si="18"/>
        <v>1674.94</v>
      </c>
      <c r="T130" s="76">
        <f t="shared" si="18"/>
        <v>1681.65</v>
      </c>
      <c r="U130" s="76">
        <f t="shared" si="18"/>
        <v>1678.88</v>
      </c>
      <c r="V130" s="76">
        <f t="shared" si="18"/>
        <v>1681.53</v>
      </c>
      <c r="W130" s="76">
        <f t="shared" si="18"/>
        <v>1694.46</v>
      </c>
      <c r="X130" s="76">
        <f t="shared" si="18"/>
        <v>1735.49</v>
      </c>
      <c r="Y130" s="76">
        <f t="shared" si="18"/>
        <v>1739.71</v>
      </c>
    </row>
    <row r="131" spans="1:25" ht="15.75" x14ac:dyDescent="0.25">
      <c r="A131" s="75">
        <v>23</v>
      </c>
      <c r="B131" s="76">
        <f t="shared" ref="B131:Y138" si="19">ROUND(B207+$N$220+$N$221+B247,2)</f>
        <v>1729.46</v>
      </c>
      <c r="C131" s="76">
        <f t="shared" si="19"/>
        <v>1725.82</v>
      </c>
      <c r="D131" s="76">
        <f t="shared" si="19"/>
        <v>1672.42</v>
      </c>
      <c r="E131" s="76">
        <f t="shared" si="19"/>
        <v>1663.7</v>
      </c>
      <c r="F131" s="76">
        <f t="shared" si="19"/>
        <v>1656.15</v>
      </c>
      <c r="G131" s="76">
        <f t="shared" si="19"/>
        <v>1655.7</v>
      </c>
      <c r="H131" s="76">
        <f t="shared" si="19"/>
        <v>1663</v>
      </c>
      <c r="I131" s="76">
        <f t="shared" si="19"/>
        <v>1792.59</v>
      </c>
      <c r="J131" s="76">
        <f t="shared" si="19"/>
        <v>1793.72</v>
      </c>
      <c r="K131" s="76">
        <f t="shared" si="19"/>
        <v>1794.86</v>
      </c>
      <c r="L131" s="76">
        <f t="shared" si="19"/>
        <v>1789.84</v>
      </c>
      <c r="M131" s="76">
        <f t="shared" si="19"/>
        <v>1794.25</v>
      </c>
      <c r="N131" s="76">
        <f t="shared" si="19"/>
        <v>1805.37</v>
      </c>
      <c r="O131" s="76">
        <f t="shared" si="19"/>
        <v>1783.57</v>
      </c>
      <c r="P131" s="76">
        <f t="shared" si="19"/>
        <v>1801.17</v>
      </c>
      <c r="Q131" s="76">
        <f t="shared" si="19"/>
        <v>1805.09</v>
      </c>
      <c r="R131" s="76">
        <f t="shared" si="19"/>
        <v>1782.62</v>
      </c>
      <c r="S131" s="76">
        <f t="shared" si="19"/>
        <v>1782.69</v>
      </c>
      <c r="T131" s="76">
        <f t="shared" si="19"/>
        <v>1782.61</v>
      </c>
      <c r="U131" s="76">
        <f t="shared" si="19"/>
        <v>1802.78</v>
      </c>
      <c r="V131" s="76">
        <f t="shared" si="19"/>
        <v>1799.34</v>
      </c>
      <c r="W131" s="76">
        <f t="shared" si="19"/>
        <v>1803.74</v>
      </c>
      <c r="X131" s="76">
        <f t="shared" si="19"/>
        <v>1788.25</v>
      </c>
      <c r="Y131" s="76">
        <f t="shared" si="19"/>
        <v>1800.11</v>
      </c>
    </row>
    <row r="132" spans="1:25" ht="15.75" x14ac:dyDescent="0.25">
      <c r="A132" s="75">
        <v>24</v>
      </c>
      <c r="B132" s="76">
        <f t="shared" si="19"/>
        <v>1800</v>
      </c>
      <c r="C132" s="76">
        <f t="shared" si="19"/>
        <v>1809.94</v>
      </c>
      <c r="D132" s="76">
        <f t="shared" si="19"/>
        <v>1784.84</v>
      </c>
      <c r="E132" s="76">
        <f t="shared" si="19"/>
        <v>1786.02</v>
      </c>
      <c r="F132" s="76">
        <f t="shared" si="19"/>
        <v>1785.37</v>
      </c>
      <c r="G132" s="76">
        <f t="shared" si="19"/>
        <v>1783.57</v>
      </c>
      <c r="H132" s="76">
        <f t="shared" si="19"/>
        <v>1775.94</v>
      </c>
      <c r="I132" s="76">
        <f t="shared" si="19"/>
        <v>1941.07</v>
      </c>
      <c r="J132" s="76">
        <f t="shared" si="19"/>
        <v>1947.68</v>
      </c>
      <c r="K132" s="76">
        <f t="shared" si="19"/>
        <v>1945.61</v>
      </c>
      <c r="L132" s="76">
        <f t="shared" si="19"/>
        <v>1917.22</v>
      </c>
      <c r="M132" s="76">
        <f t="shared" si="19"/>
        <v>1920.72</v>
      </c>
      <c r="N132" s="76">
        <f t="shared" si="19"/>
        <v>1864.49</v>
      </c>
      <c r="O132" s="76">
        <f t="shared" si="19"/>
        <v>1917.88</v>
      </c>
      <c r="P132" s="76">
        <f t="shared" si="19"/>
        <v>1905.88</v>
      </c>
      <c r="Q132" s="76">
        <f t="shared" si="19"/>
        <v>1895.09</v>
      </c>
      <c r="R132" s="76">
        <f t="shared" si="19"/>
        <v>1882.76</v>
      </c>
      <c r="S132" s="76">
        <f t="shared" si="19"/>
        <v>1909.44</v>
      </c>
      <c r="T132" s="76">
        <f t="shared" si="19"/>
        <v>1900.22</v>
      </c>
      <c r="U132" s="76">
        <f t="shared" si="19"/>
        <v>1907.31</v>
      </c>
      <c r="V132" s="76">
        <f t="shared" si="19"/>
        <v>1901.99</v>
      </c>
      <c r="W132" s="76">
        <f t="shared" si="19"/>
        <v>1893.97</v>
      </c>
      <c r="X132" s="76">
        <f t="shared" si="19"/>
        <v>1877.51</v>
      </c>
      <c r="Y132" s="76">
        <f t="shared" si="19"/>
        <v>1871.08</v>
      </c>
    </row>
    <row r="133" spans="1:25" ht="15.75" x14ac:dyDescent="0.25">
      <c r="A133" s="75">
        <v>25</v>
      </c>
      <c r="B133" s="76">
        <f t="shared" si="19"/>
        <v>1848.03</v>
      </c>
      <c r="C133" s="76">
        <f t="shared" si="19"/>
        <v>1853.62</v>
      </c>
      <c r="D133" s="76">
        <f t="shared" si="19"/>
        <v>1894.04</v>
      </c>
      <c r="E133" s="76">
        <f t="shared" si="19"/>
        <v>1940.32</v>
      </c>
      <c r="F133" s="76">
        <f t="shared" si="19"/>
        <v>1936.28</v>
      </c>
      <c r="G133" s="76">
        <f t="shared" si="19"/>
        <v>1950.61</v>
      </c>
      <c r="H133" s="76">
        <f t="shared" si="19"/>
        <v>1929.33</v>
      </c>
      <c r="I133" s="76">
        <f t="shared" si="19"/>
        <v>1849.03</v>
      </c>
      <c r="J133" s="76">
        <f t="shared" si="19"/>
        <v>1844.56</v>
      </c>
      <c r="K133" s="76">
        <f t="shared" si="19"/>
        <v>1847.38</v>
      </c>
      <c r="L133" s="76">
        <f t="shared" si="19"/>
        <v>1894.84</v>
      </c>
      <c r="M133" s="76">
        <f t="shared" si="19"/>
        <v>1895.68</v>
      </c>
      <c r="N133" s="76">
        <f t="shared" si="19"/>
        <v>1892.12</v>
      </c>
      <c r="O133" s="76">
        <f t="shared" si="19"/>
        <v>1878.67</v>
      </c>
      <c r="P133" s="76">
        <f t="shared" si="19"/>
        <v>1857.17</v>
      </c>
      <c r="Q133" s="76">
        <f t="shared" si="19"/>
        <v>1829.28</v>
      </c>
      <c r="R133" s="76">
        <f t="shared" si="19"/>
        <v>1813.02</v>
      </c>
      <c r="S133" s="76">
        <f t="shared" si="19"/>
        <v>1836.01</v>
      </c>
      <c r="T133" s="76">
        <f t="shared" si="19"/>
        <v>1859.04</v>
      </c>
      <c r="U133" s="76">
        <f t="shared" si="19"/>
        <v>1865.9</v>
      </c>
      <c r="V133" s="76">
        <f t="shared" si="19"/>
        <v>1873.52</v>
      </c>
      <c r="W133" s="76">
        <f t="shared" si="19"/>
        <v>1875.3</v>
      </c>
      <c r="X133" s="76">
        <f t="shared" si="19"/>
        <v>1869.81</v>
      </c>
      <c r="Y133" s="76">
        <f t="shared" si="19"/>
        <v>1851.41</v>
      </c>
    </row>
    <row r="134" spans="1:25" ht="15.75" x14ac:dyDescent="0.25">
      <c r="A134" s="75">
        <v>26</v>
      </c>
      <c r="B134" s="76">
        <f t="shared" si="19"/>
        <v>1838.05</v>
      </c>
      <c r="C134" s="76">
        <f t="shared" si="19"/>
        <v>1825.65</v>
      </c>
      <c r="D134" s="76">
        <f t="shared" si="19"/>
        <v>1851.51</v>
      </c>
      <c r="E134" s="76">
        <f t="shared" si="19"/>
        <v>1880.38</v>
      </c>
      <c r="F134" s="76">
        <f t="shared" si="19"/>
        <v>1877.8</v>
      </c>
      <c r="G134" s="76">
        <f t="shared" si="19"/>
        <v>1855.79</v>
      </c>
      <c r="H134" s="76">
        <f t="shared" si="19"/>
        <v>1873.18</v>
      </c>
      <c r="I134" s="76">
        <f t="shared" si="19"/>
        <v>1867.08</v>
      </c>
      <c r="J134" s="76">
        <f t="shared" si="19"/>
        <v>1818.45</v>
      </c>
      <c r="K134" s="76">
        <f t="shared" si="19"/>
        <v>1859.61</v>
      </c>
      <c r="L134" s="76">
        <f t="shared" si="19"/>
        <v>1875.94</v>
      </c>
      <c r="M134" s="76">
        <f t="shared" si="19"/>
        <v>1869.25</v>
      </c>
      <c r="N134" s="76">
        <f t="shared" si="19"/>
        <v>1871.62</v>
      </c>
      <c r="O134" s="76">
        <f t="shared" si="19"/>
        <v>1869.25</v>
      </c>
      <c r="P134" s="76">
        <f t="shared" si="19"/>
        <v>1852.95</v>
      </c>
      <c r="Q134" s="76">
        <f t="shared" si="19"/>
        <v>1839.41</v>
      </c>
      <c r="R134" s="76">
        <f t="shared" si="19"/>
        <v>1903.89</v>
      </c>
      <c r="S134" s="76">
        <f t="shared" si="19"/>
        <v>1905.18</v>
      </c>
      <c r="T134" s="76">
        <f t="shared" si="19"/>
        <v>1854.55</v>
      </c>
      <c r="U134" s="76">
        <f t="shared" si="19"/>
        <v>1849.39</v>
      </c>
      <c r="V134" s="76">
        <f t="shared" si="19"/>
        <v>1858.28</v>
      </c>
      <c r="W134" s="76">
        <f t="shared" si="19"/>
        <v>1859.81</v>
      </c>
      <c r="X134" s="76">
        <f t="shared" si="19"/>
        <v>1861.71</v>
      </c>
      <c r="Y134" s="76">
        <f t="shared" si="19"/>
        <v>1857.21</v>
      </c>
    </row>
    <row r="135" spans="1:25" ht="15.75" x14ac:dyDescent="0.25">
      <c r="A135" s="75">
        <v>27</v>
      </c>
      <c r="B135" s="76">
        <f t="shared" si="19"/>
        <v>1876.98</v>
      </c>
      <c r="C135" s="76">
        <f t="shared" si="19"/>
        <v>1858.95</v>
      </c>
      <c r="D135" s="76">
        <f t="shared" si="19"/>
        <v>1863.73</v>
      </c>
      <c r="E135" s="76">
        <f t="shared" si="19"/>
        <v>1878.02</v>
      </c>
      <c r="F135" s="76">
        <f t="shared" si="19"/>
        <v>1877.05</v>
      </c>
      <c r="G135" s="76">
        <f t="shared" si="19"/>
        <v>1852.18</v>
      </c>
      <c r="H135" s="76">
        <f t="shared" si="19"/>
        <v>1844.55</v>
      </c>
      <c r="I135" s="76">
        <f t="shared" si="19"/>
        <v>1763.27</v>
      </c>
      <c r="J135" s="76">
        <f t="shared" si="19"/>
        <v>1765.55</v>
      </c>
      <c r="K135" s="76">
        <f t="shared" si="19"/>
        <v>1766.54</v>
      </c>
      <c r="L135" s="76">
        <f t="shared" si="19"/>
        <v>1765.74</v>
      </c>
      <c r="M135" s="76">
        <f t="shared" si="19"/>
        <v>1772.62</v>
      </c>
      <c r="N135" s="76">
        <f t="shared" si="19"/>
        <v>1763.67</v>
      </c>
      <c r="O135" s="76">
        <f t="shared" si="19"/>
        <v>1767.32</v>
      </c>
      <c r="P135" s="76">
        <f t="shared" si="19"/>
        <v>1766.94</v>
      </c>
      <c r="Q135" s="76">
        <f t="shared" si="19"/>
        <v>1765.69</v>
      </c>
      <c r="R135" s="76">
        <f t="shared" si="19"/>
        <v>1781.03</v>
      </c>
      <c r="S135" s="76">
        <f t="shared" si="19"/>
        <v>1757.32</v>
      </c>
      <c r="T135" s="76">
        <f t="shared" si="19"/>
        <v>1778.07</v>
      </c>
      <c r="U135" s="76">
        <f t="shared" si="19"/>
        <v>1778.58</v>
      </c>
      <c r="V135" s="76">
        <f t="shared" si="19"/>
        <v>1778.1</v>
      </c>
      <c r="W135" s="76">
        <f t="shared" si="19"/>
        <v>1769.54</v>
      </c>
      <c r="X135" s="76">
        <f t="shared" si="19"/>
        <v>1775.52</v>
      </c>
      <c r="Y135" s="76">
        <f t="shared" si="19"/>
        <v>1775.58</v>
      </c>
    </row>
    <row r="136" spans="1:25" ht="15.75" x14ac:dyDescent="0.25">
      <c r="A136" s="75">
        <v>28</v>
      </c>
      <c r="B136" s="76">
        <f t="shared" si="19"/>
        <v>1776.27</v>
      </c>
      <c r="C136" s="76">
        <f t="shared" si="19"/>
        <v>1756.68</v>
      </c>
      <c r="D136" s="76">
        <f t="shared" si="19"/>
        <v>1760.84</v>
      </c>
      <c r="E136" s="76">
        <f t="shared" si="19"/>
        <v>1767.31</v>
      </c>
      <c r="F136" s="76">
        <f t="shared" si="19"/>
        <v>1761.89</v>
      </c>
      <c r="G136" s="76">
        <f t="shared" si="19"/>
        <v>1756.15</v>
      </c>
      <c r="H136" s="76">
        <f t="shared" si="19"/>
        <v>1742.71</v>
      </c>
      <c r="I136" s="76">
        <f t="shared" si="19"/>
        <v>1872.52</v>
      </c>
      <c r="J136" s="76">
        <f t="shared" si="19"/>
        <v>1864.3</v>
      </c>
      <c r="K136" s="76">
        <f t="shared" si="19"/>
        <v>1849.57</v>
      </c>
      <c r="L136" s="76">
        <f t="shared" si="19"/>
        <v>1836.57</v>
      </c>
      <c r="M136" s="76">
        <f t="shared" si="19"/>
        <v>1837.04</v>
      </c>
      <c r="N136" s="76">
        <f t="shared" si="19"/>
        <v>1838.04</v>
      </c>
      <c r="O136" s="76">
        <f t="shared" si="19"/>
        <v>1838.25</v>
      </c>
      <c r="P136" s="76">
        <f t="shared" si="19"/>
        <v>1815.08</v>
      </c>
      <c r="Q136" s="76">
        <f t="shared" si="19"/>
        <v>1836.8</v>
      </c>
      <c r="R136" s="76">
        <f t="shared" si="19"/>
        <v>1823.42</v>
      </c>
      <c r="S136" s="76">
        <f t="shared" si="19"/>
        <v>1836.98</v>
      </c>
      <c r="T136" s="76">
        <f t="shared" si="19"/>
        <v>1837</v>
      </c>
      <c r="U136" s="76">
        <f t="shared" si="19"/>
        <v>1832.64</v>
      </c>
      <c r="V136" s="76">
        <f t="shared" si="19"/>
        <v>1836.04</v>
      </c>
      <c r="W136" s="76">
        <f t="shared" si="19"/>
        <v>1872.2</v>
      </c>
      <c r="X136" s="76">
        <f t="shared" si="19"/>
        <v>1877.53</v>
      </c>
      <c r="Y136" s="76">
        <f t="shared" si="19"/>
        <v>1847.87</v>
      </c>
    </row>
    <row r="137" spans="1:25" ht="15.75" x14ac:dyDescent="0.25">
      <c r="A137" s="75">
        <v>29</v>
      </c>
      <c r="B137" s="76">
        <f t="shared" si="19"/>
        <v>1851.96</v>
      </c>
      <c r="C137" s="76">
        <f t="shared" si="19"/>
        <v>1877.39</v>
      </c>
      <c r="D137" s="76">
        <f t="shared" si="19"/>
        <v>1874</v>
      </c>
      <c r="E137" s="76">
        <f t="shared" si="19"/>
        <v>1877.73</v>
      </c>
      <c r="F137" s="76">
        <f t="shared" si="19"/>
        <v>1876.48</v>
      </c>
      <c r="G137" s="76">
        <f t="shared" si="19"/>
        <v>1872.18</v>
      </c>
      <c r="H137" s="76">
        <f t="shared" si="19"/>
        <v>1854.85</v>
      </c>
      <c r="I137" s="76">
        <f t="shared" si="19"/>
        <v>2003.02</v>
      </c>
      <c r="J137" s="76">
        <f t="shared" si="19"/>
        <v>2014.66</v>
      </c>
      <c r="K137" s="76">
        <f t="shared" si="19"/>
        <v>2042.81</v>
      </c>
      <c r="L137" s="76">
        <f t="shared" si="19"/>
        <v>2038.05</v>
      </c>
      <c r="M137" s="76">
        <f t="shared" si="19"/>
        <v>2028.64</v>
      </c>
      <c r="N137" s="76">
        <f t="shared" si="19"/>
        <v>2008.15</v>
      </c>
      <c r="O137" s="76">
        <f t="shared" si="19"/>
        <v>1981.09</v>
      </c>
      <c r="P137" s="76">
        <f t="shared" si="19"/>
        <v>1936.7</v>
      </c>
      <c r="Q137" s="76">
        <f t="shared" si="19"/>
        <v>2009.24</v>
      </c>
      <c r="R137" s="76">
        <f t="shared" si="19"/>
        <v>1957.32</v>
      </c>
      <c r="S137" s="76">
        <f t="shared" si="19"/>
        <v>1928.9</v>
      </c>
      <c r="T137" s="76">
        <f t="shared" si="19"/>
        <v>1939.9</v>
      </c>
      <c r="U137" s="76">
        <f t="shared" si="19"/>
        <v>1966.01</v>
      </c>
      <c r="V137" s="76">
        <f t="shared" si="19"/>
        <v>1965.75</v>
      </c>
      <c r="W137" s="76">
        <f t="shared" si="19"/>
        <v>2015.2</v>
      </c>
      <c r="X137" s="76">
        <f t="shared" si="19"/>
        <v>2064.92</v>
      </c>
      <c r="Y137" s="76">
        <f t="shared" si="19"/>
        <v>2074.06</v>
      </c>
    </row>
    <row r="138" spans="1:25" ht="15.75" x14ac:dyDescent="0.25">
      <c r="A138" s="75">
        <v>30</v>
      </c>
      <c r="B138" s="76">
        <f t="shared" si="19"/>
        <v>2056.2600000000002</v>
      </c>
      <c r="C138" s="76">
        <f t="shared" si="19"/>
        <v>2036.57</v>
      </c>
      <c r="D138" s="76">
        <f t="shared" si="19"/>
        <v>2033.95</v>
      </c>
      <c r="E138" s="76">
        <f t="shared" si="19"/>
        <v>1971.9</v>
      </c>
      <c r="F138" s="76">
        <f t="shared" si="19"/>
        <v>1989.54</v>
      </c>
      <c r="G138" s="76">
        <f t="shared" si="19"/>
        <v>1990.38</v>
      </c>
      <c r="H138" s="76">
        <f t="shared" si="19"/>
        <v>2022.04</v>
      </c>
      <c r="I138" s="76">
        <f t="shared" si="19"/>
        <v>1999.62</v>
      </c>
      <c r="J138" s="76">
        <f t="shared" si="19"/>
        <v>2027.28</v>
      </c>
      <c r="K138" s="76">
        <f t="shared" si="19"/>
        <v>2060.36</v>
      </c>
      <c r="L138" s="76">
        <f t="shared" si="19"/>
        <v>2026.72</v>
      </c>
      <c r="M138" s="76">
        <f t="shared" si="19"/>
        <v>2030.88</v>
      </c>
      <c r="N138" s="76">
        <f t="shared" si="19"/>
        <v>1991.88</v>
      </c>
      <c r="O138" s="76">
        <f t="shared" si="19"/>
        <v>1998.91</v>
      </c>
      <c r="P138" s="76">
        <f t="shared" si="19"/>
        <v>1932.55</v>
      </c>
      <c r="Q138" s="76">
        <f t="shared" si="19"/>
        <v>2038.72</v>
      </c>
      <c r="R138" s="76">
        <f t="shared" si="19"/>
        <v>1986.3</v>
      </c>
      <c r="S138" s="76">
        <f t="shared" si="19"/>
        <v>1976.23</v>
      </c>
      <c r="T138" s="76">
        <f t="shared" si="19"/>
        <v>1988.25</v>
      </c>
      <c r="U138" s="76">
        <f t="shared" si="19"/>
        <v>2014.39</v>
      </c>
      <c r="V138" s="76">
        <f t="shared" si="19"/>
        <v>2015.08</v>
      </c>
      <c r="W138" s="76">
        <f t="shared" si="19"/>
        <v>2093.96</v>
      </c>
      <c r="X138" s="76">
        <f t="shared" si="19"/>
        <v>2100.7399999999998</v>
      </c>
      <c r="Y138" s="76">
        <f t="shared" si="19"/>
        <v>2094.71</v>
      </c>
    </row>
    <row r="139" spans="1:25" ht="15.75" hidden="1" outlineLevel="1" x14ac:dyDescent="0.25">
      <c r="A139" s="75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</row>
    <row r="140" spans="1:25" ht="15.75" collapsed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</row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ht="15.7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ht="15.75" x14ac:dyDescent="0.25">
      <c r="A143" s="75">
        <v>1</v>
      </c>
      <c r="B143" s="76">
        <f t="shared" ref="B143:Y153" si="20">ROUND(B185+$O$220+$O$221+B225,2)</f>
        <v>2341.48</v>
      </c>
      <c r="C143" s="76">
        <f t="shared" si="20"/>
        <v>2358.1</v>
      </c>
      <c r="D143" s="76">
        <f t="shared" si="20"/>
        <v>2344.4699999999998</v>
      </c>
      <c r="E143" s="76">
        <f t="shared" si="20"/>
        <v>2261.86</v>
      </c>
      <c r="F143" s="76">
        <f t="shared" si="20"/>
        <v>2272.2399999999998</v>
      </c>
      <c r="G143" s="76">
        <f t="shared" si="20"/>
        <v>2278.5700000000002</v>
      </c>
      <c r="H143" s="76">
        <f t="shared" si="20"/>
        <v>2287.29</v>
      </c>
      <c r="I143" s="76">
        <f t="shared" si="20"/>
        <v>2223.61</v>
      </c>
      <c r="J143" s="76">
        <f t="shared" si="20"/>
        <v>2188.46</v>
      </c>
      <c r="K143" s="76">
        <f t="shared" si="20"/>
        <v>2190.86</v>
      </c>
      <c r="L143" s="76">
        <f t="shared" si="20"/>
        <v>2192.58</v>
      </c>
      <c r="M143" s="76">
        <f t="shared" si="20"/>
        <v>2168.8000000000002</v>
      </c>
      <c r="N143" s="76">
        <f t="shared" si="20"/>
        <v>2147.65</v>
      </c>
      <c r="O143" s="76">
        <f t="shared" si="20"/>
        <v>2174.52</v>
      </c>
      <c r="P143" s="76">
        <f t="shared" si="20"/>
        <v>2169.79</v>
      </c>
      <c r="Q143" s="76">
        <f t="shared" si="20"/>
        <v>2172.92</v>
      </c>
      <c r="R143" s="76">
        <f t="shared" si="20"/>
        <v>2159.63</v>
      </c>
      <c r="S143" s="76">
        <f t="shared" si="20"/>
        <v>2158.17</v>
      </c>
      <c r="T143" s="76">
        <f t="shared" si="20"/>
        <v>2149.52</v>
      </c>
      <c r="U143" s="76">
        <f t="shared" si="20"/>
        <v>2173.58</v>
      </c>
      <c r="V143" s="76">
        <f t="shared" si="20"/>
        <v>2172.21</v>
      </c>
      <c r="W143" s="76">
        <f t="shared" si="20"/>
        <v>2147.59</v>
      </c>
      <c r="X143" s="76">
        <f t="shared" si="20"/>
        <v>2157.44</v>
      </c>
      <c r="Y143" s="76">
        <f t="shared" si="20"/>
        <v>2156.67</v>
      </c>
    </row>
    <row r="144" spans="1:25" ht="15.75" x14ac:dyDescent="0.25">
      <c r="A144" s="75">
        <v>2</v>
      </c>
      <c r="B144" s="76">
        <f t="shared" si="20"/>
        <v>2212.63</v>
      </c>
      <c r="C144" s="76">
        <f t="shared" si="20"/>
        <v>2210.2199999999998</v>
      </c>
      <c r="D144" s="76">
        <f t="shared" si="20"/>
        <v>2221.5</v>
      </c>
      <c r="E144" s="76">
        <f t="shared" si="20"/>
        <v>2223.62</v>
      </c>
      <c r="F144" s="76">
        <f t="shared" si="20"/>
        <v>2208.31</v>
      </c>
      <c r="G144" s="76">
        <f t="shared" si="20"/>
        <v>2220.52</v>
      </c>
      <c r="H144" s="76">
        <f t="shared" si="20"/>
        <v>2206.12</v>
      </c>
      <c r="I144" s="76">
        <f t="shared" si="20"/>
        <v>2134.83</v>
      </c>
      <c r="J144" s="76">
        <f t="shared" si="20"/>
        <v>2125.16</v>
      </c>
      <c r="K144" s="76">
        <f t="shared" si="20"/>
        <v>2118.59</v>
      </c>
      <c r="L144" s="76">
        <f t="shared" si="20"/>
        <v>2097.25</v>
      </c>
      <c r="M144" s="76">
        <f t="shared" si="20"/>
        <v>2086.81</v>
      </c>
      <c r="N144" s="76">
        <f t="shared" si="20"/>
        <v>2103.46</v>
      </c>
      <c r="O144" s="76">
        <f t="shared" si="20"/>
        <v>2113.66</v>
      </c>
      <c r="P144" s="76">
        <f t="shared" si="20"/>
        <v>2109.92</v>
      </c>
      <c r="Q144" s="76">
        <f t="shared" si="20"/>
        <v>2106.56</v>
      </c>
      <c r="R144" s="76">
        <f t="shared" si="20"/>
        <v>2107.59</v>
      </c>
      <c r="S144" s="76">
        <f t="shared" si="20"/>
        <v>2104.06</v>
      </c>
      <c r="T144" s="76">
        <f t="shared" si="20"/>
        <v>2113.41</v>
      </c>
      <c r="U144" s="76">
        <f t="shared" si="20"/>
        <v>2114.9499999999998</v>
      </c>
      <c r="V144" s="76">
        <f t="shared" si="20"/>
        <v>2117.6999999999998</v>
      </c>
      <c r="W144" s="76">
        <f t="shared" si="20"/>
        <v>2112.71</v>
      </c>
      <c r="X144" s="76">
        <f t="shared" si="20"/>
        <v>2116.52</v>
      </c>
      <c r="Y144" s="76">
        <f t="shared" si="20"/>
        <v>2113.5</v>
      </c>
    </row>
    <row r="145" spans="1:25" ht="15.75" x14ac:dyDescent="0.25">
      <c r="A145" s="75">
        <v>3</v>
      </c>
      <c r="B145" s="76">
        <f t="shared" si="20"/>
        <v>2125.15</v>
      </c>
      <c r="C145" s="76">
        <f t="shared" si="20"/>
        <v>2109.65</v>
      </c>
      <c r="D145" s="76">
        <f t="shared" si="20"/>
        <v>2104.96</v>
      </c>
      <c r="E145" s="76">
        <f t="shared" si="20"/>
        <v>2111.14</v>
      </c>
      <c r="F145" s="76">
        <f t="shared" si="20"/>
        <v>2103.52</v>
      </c>
      <c r="G145" s="76">
        <f t="shared" si="20"/>
        <v>2110.79</v>
      </c>
      <c r="H145" s="76">
        <f t="shared" si="20"/>
        <v>2103.48</v>
      </c>
      <c r="I145" s="76">
        <f t="shared" si="20"/>
        <v>2193.33</v>
      </c>
      <c r="J145" s="76">
        <f t="shared" si="20"/>
        <v>2207.96</v>
      </c>
      <c r="K145" s="76">
        <f t="shared" si="20"/>
        <v>2196.73</v>
      </c>
      <c r="L145" s="76">
        <f t="shared" si="20"/>
        <v>2203.46</v>
      </c>
      <c r="M145" s="76">
        <f t="shared" si="20"/>
        <v>2205.5100000000002</v>
      </c>
      <c r="N145" s="76">
        <f t="shared" si="20"/>
        <v>2196.27</v>
      </c>
      <c r="O145" s="76">
        <f t="shared" si="20"/>
        <v>2207.64</v>
      </c>
      <c r="P145" s="76">
        <f t="shared" si="20"/>
        <v>2180.59</v>
      </c>
      <c r="Q145" s="76">
        <f t="shared" si="20"/>
        <v>2194.88</v>
      </c>
      <c r="R145" s="76">
        <f t="shared" si="20"/>
        <v>2193.8200000000002</v>
      </c>
      <c r="S145" s="76">
        <f t="shared" si="20"/>
        <v>2201.12</v>
      </c>
      <c r="T145" s="76">
        <f t="shared" si="20"/>
        <v>2193.15</v>
      </c>
      <c r="U145" s="76">
        <f t="shared" si="20"/>
        <v>2177.61</v>
      </c>
      <c r="V145" s="76">
        <f t="shared" si="20"/>
        <v>2206.9699999999998</v>
      </c>
      <c r="W145" s="76">
        <f t="shared" si="20"/>
        <v>2209.7199999999998</v>
      </c>
      <c r="X145" s="76">
        <f t="shared" si="20"/>
        <v>2196.02</v>
      </c>
      <c r="Y145" s="76">
        <f t="shared" si="20"/>
        <v>2193.6</v>
      </c>
    </row>
    <row r="146" spans="1:25" ht="15.75" x14ac:dyDescent="0.25">
      <c r="A146" s="75">
        <v>4</v>
      </c>
      <c r="B146" s="76">
        <f t="shared" si="20"/>
        <v>2206.61</v>
      </c>
      <c r="C146" s="76">
        <f t="shared" si="20"/>
        <v>2205.56</v>
      </c>
      <c r="D146" s="76">
        <f t="shared" si="20"/>
        <v>2204.12</v>
      </c>
      <c r="E146" s="76">
        <f t="shared" si="20"/>
        <v>2207.8200000000002</v>
      </c>
      <c r="F146" s="76">
        <f t="shared" si="20"/>
        <v>2205.64</v>
      </c>
      <c r="G146" s="76">
        <f t="shared" si="20"/>
        <v>2195.91</v>
      </c>
      <c r="H146" s="76">
        <f t="shared" si="20"/>
        <v>2203.44</v>
      </c>
      <c r="I146" s="76">
        <f t="shared" si="20"/>
        <v>2054.67</v>
      </c>
      <c r="J146" s="76">
        <f t="shared" si="20"/>
        <v>2070.4299999999998</v>
      </c>
      <c r="K146" s="76">
        <f t="shared" si="20"/>
        <v>2059.85</v>
      </c>
      <c r="L146" s="76">
        <f t="shared" si="20"/>
        <v>2066.94</v>
      </c>
      <c r="M146" s="76">
        <f t="shared" si="20"/>
        <v>2066.61</v>
      </c>
      <c r="N146" s="76">
        <f t="shared" si="20"/>
        <v>2052.6999999999998</v>
      </c>
      <c r="O146" s="76">
        <f t="shared" si="20"/>
        <v>2066.94</v>
      </c>
      <c r="P146" s="76">
        <f t="shared" si="20"/>
        <v>2065.98</v>
      </c>
      <c r="Q146" s="76">
        <f t="shared" si="20"/>
        <v>2065.08</v>
      </c>
      <c r="R146" s="76">
        <f t="shared" si="20"/>
        <v>2066.11</v>
      </c>
      <c r="S146" s="76">
        <f t="shared" si="20"/>
        <v>2065.33</v>
      </c>
      <c r="T146" s="76">
        <f t="shared" si="20"/>
        <v>2065.31</v>
      </c>
      <c r="U146" s="76">
        <f t="shared" si="20"/>
        <v>2064.6999999999998</v>
      </c>
      <c r="V146" s="76">
        <f t="shared" si="20"/>
        <v>2055.06</v>
      </c>
      <c r="W146" s="76">
        <f t="shared" si="20"/>
        <v>2054.4699999999998</v>
      </c>
      <c r="X146" s="76">
        <f t="shared" si="20"/>
        <v>2080.6999999999998</v>
      </c>
      <c r="Y146" s="76">
        <f t="shared" si="20"/>
        <v>2079.1799999999998</v>
      </c>
    </row>
    <row r="147" spans="1:25" ht="15.75" x14ac:dyDescent="0.25">
      <c r="A147" s="75">
        <v>5</v>
      </c>
      <c r="B147" s="76">
        <f t="shared" si="20"/>
        <v>2063.5</v>
      </c>
      <c r="C147" s="76">
        <f t="shared" si="20"/>
        <v>2074.04</v>
      </c>
      <c r="D147" s="76">
        <f t="shared" si="20"/>
        <v>2067.2800000000002</v>
      </c>
      <c r="E147" s="76">
        <f t="shared" si="20"/>
        <v>2070.71</v>
      </c>
      <c r="F147" s="76">
        <f t="shared" si="20"/>
        <v>2076.83</v>
      </c>
      <c r="G147" s="76">
        <f t="shared" si="20"/>
        <v>2073.04</v>
      </c>
      <c r="H147" s="76">
        <f t="shared" si="20"/>
        <v>2069.85</v>
      </c>
      <c r="I147" s="76">
        <f t="shared" si="20"/>
        <v>2183.2600000000002</v>
      </c>
      <c r="J147" s="76">
        <f t="shared" si="20"/>
        <v>2184.56</v>
      </c>
      <c r="K147" s="76">
        <f t="shared" si="20"/>
        <v>2184.59</v>
      </c>
      <c r="L147" s="76">
        <f t="shared" si="20"/>
        <v>2185.7800000000002</v>
      </c>
      <c r="M147" s="76">
        <f t="shared" si="20"/>
        <v>2186.92</v>
      </c>
      <c r="N147" s="76">
        <f t="shared" si="20"/>
        <v>2183.5700000000002</v>
      </c>
      <c r="O147" s="76">
        <f t="shared" si="20"/>
        <v>2173.7800000000002</v>
      </c>
      <c r="P147" s="76">
        <f t="shared" si="20"/>
        <v>2172.35</v>
      </c>
      <c r="Q147" s="76">
        <f t="shared" si="20"/>
        <v>2188.27</v>
      </c>
      <c r="R147" s="76">
        <f t="shared" si="20"/>
        <v>2176.2399999999998</v>
      </c>
      <c r="S147" s="76">
        <f t="shared" si="20"/>
        <v>2189.75</v>
      </c>
      <c r="T147" s="76">
        <f t="shared" si="20"/>
        <v>2188.15</v>
      </c>
      <c r="U147" s="76">
        <f t="shared" si="20"/>
        <v>2187.7199999999998</v>
      </c>
      <c r="V147" s="76">
        <f t="shared" si="20"/>
        <v>2184.91</v>
      </c>
      <c r="W147" s="76">
        <f t="shared" si="20"/>
        <v>2181.19</v>
      </c>
      <c r="X147" s="76">
        <f t="shared" si="20"/>
        <v>2186.66</v>
      </c>
      <c r="Y147" s="76">
        <f t="shared" si="20"/>
        <v>2191.52</v>
      </c>
    </row>
    <row r="148" spans="1:25" ht="15.75" x14ac:dyDescent="0.25">
      <c r="A148" s="75">
        <v>6</v>
      </c>
      <c r="B148" s="76">
        <f t="shared" si="20"/>
        <v>2192.44</v>
      </c>
      <c r="C148" s="76">
        <f t="shared" si="20"/>
        <v>2188.94</v>
      </c>
      <c r="D148" s="76">
        <f t="shared" si="20"/>
        <v>2182.09</v>
      </c>
      <c r="E148" s="76">
        <f t="shared" si="20"/>
        <v>2170.25</v>
      </c>
      <c r="F148" s="76">
        <f t="shared" si="20"/>
        <v>2165.29</v>
      </c>
      <c r="G148" s="76">
        <f t="shared" si="20"/>
        <v>2148.64</v>
      </c>
      <c r="H148" s="76">
        <f t="shared" si="20"/>
        <v>2161.17</v>
      </c>
      <c r="I148" s="76">
        <f t="shared" si="20"/>
        <v>2263.0700000000002</v>
      </c>
      <c r="J148" s="76">
        <f t="shared" si="20"/>
        <v>2292.8200000000002</v>
      </c>
      <c r="K148" s="76">
        <f t="shared" si="20"/>
        <v>2300.38</v>
      </c>
      <c r="L148" s="76">
        <f t="shared" si="20"/>
        <v>2287.5100000000002</v>
      </c>
      <c r="M148" s="76">
        <f t="shared" si="20"/>
        <v>2297.25</v>
      </c>
      <c r="N148" s="76">
        <f t="shared" si="20"/>
        <v>2308.3000000000002</v>
      </c>
      <c r="O148" s="76">
        <f t="shared" si="20"/>
        <v>2304.64</v>
      </c>
      <c r="P148" s="76">
        <f t="shared" si="20"/>
        <v>2306.5700000000002</v>
      </c>
      <c r="Q148" s="76">
        <f t="shared" si="20"/>
        <v>2308.75</v>
      </c>
      <c r="R148" s="76">
        <f t="shared" si="20"/>
        <v>2312.75</v>
      </c>
      <c r="S148" s="76">
        <f t="shared" si="20"/>
        <v>2289.0300000000002</v>
      </c>
      <c r="T148" s="76">
        <f t="shared" si="20"/>
        <v>2300.89</v>
      </c>
      <c r="U148" s="76">
        <f t="shared" si="20"/>
        <v>2304.56</v>
      </c>
      <c r="V148" s="76">
        <f t="shared" si="20"/>
        <v>2310.4</v>
      </c>
      <c r="W148" s="76">
        <f t="shared" si="20"/>
        <v>2319.7399999999998</v>
      </c>
      <c r="X148" s="76">
        <f t="shared" si="20"/>
        <v>2305.83</v>
      </c>
      <c r="Y148" s="76">
        <f t="shared" si="20"/>
        <v>2303.15</v>
      </c>
    </row>
    <row r="149" spans="1:25" ht="15.75" x14ac:dyDescent="0.25">
      <c r="A149" s="75">
        <v>7</v>
      </c>
      <c r="B149" s="76">
        <f t="shared" si="20"/>
        <v>2284.65</v>
      </c>
      <c r="C149" s="76">
        <f t="shared" si="20"/>
        <v>2302.58</v>
      </c>
      <c r="D149" s="76">
        <f t="shared" si="20"/>
        <v>2296.62</v>
      </c>
      <c r="E149" s="76">
        <f t="shared" si="20"/>
        <v>2295.7399999999998</v>
      </c>
      <c r="F149" s="76">
        <f t="shared" si="20"/>
        <v>2299.46</v>
      </c>
      <c r="G149" s="76">
        <f t="shared" si="20"/>
        <v>2284.58</v>
      </c>
      <c r="H149" s="76">
        <f t="shared" si="20"/>
        <v>2272.79</v>
      </c>
      <c r="I149" s="76">
        <f t="shared" si="20"/>
        <v>2229.96</v>
      </c>
      <c r="J149" s="76">
        <f t="shared" si="20"/>
        <v>2226.17</v>
      </c>
      <c r="K149" s="76">
        <f t="shared" si="20"/>
        <v>2225.9499999999998</v>
      </c>
      <c r="L149" s="76">
        <f t="shared" si="20"/>
        <v>2232.09</v>
      </c>
      <c r="M149" s="76">
        <f t="shared" si="20"/>
        <v>2223.46</v>
      </c>
      <c r="N149" s="76">
        <f t="shared" si="20"/>
        <v>2221.73</v>
      </c>
      <c r="O149" s="76">
        <f t="shared" si="20"/>
        <v>2234.66</v>
      </c>
      <c r="P149" s="76">
        <f t="shared" si="20"/>
        <v>2234.3000000000002</v>
      </c>
      <c r="Q149" s="76">
        <f t="shared" si="20"/>
        <v>2217.69</v>
      </c>
      <c r="R149" s="76">
        <f t="shared" si="20"/>
        <v>2233.64</v>
      </c>
      <c r="S149" s="76">
        <f t="shared" si="20"/>
        <v>2232.9699999999998</v>
      </c>
      <c r="T149" s="76">
        <f t="shared" si="20"/>
        <v>2239.7600000000002</v>
      </c>
      <c r="U149" s="76">
        <f t="shared" si="20"/>
        <v>2234.6799999999998</v>
      </c>
      <c r="V149" s="76">
        <f t="shared" si="20"/>
        <v>2233.42</v>
      </c>
      <c r="W149" s="76">
        <f t="shared" si="20"/>
        <v>2239.7399999999998</v>
      </c>
      <c r="X149" s="76">
        <f t="shared" si="20"/>
        <v>2236.38</v>
      </c>
      <c r="Y149" s="76">
        <f t="shared" si="20"/>
        <v>2242.11</v>
      </c>
    </row>
    <row r="150" spans="1:25" ht="15.75" x14ac:dyDescent="0.25">
      <c r="A150" s="75">
        <v>8</v>
      </c>
      <c r="B150" s="76">
        <f t="shared" si="20"/>
        <v>2243.0100000000002</v>
      </c>
      <c r="C150" s="76">
        <f t="shared" si="20"/>
        <v>2241.33</v>
      </c>
      <c r="D150" s="76">
        <f t="shared" si="20"/>
        <v>2235.46</v>
      </c>
      <c r="E150" s="76">
        <f t="shared" si="20"/>
        <v>2235.4299999999998</v>
      </c>
      <c r="F150" s="76">
        <f t="shared" si="20"/>
        <v>2236.9</v>
      </c>
      <c r="G150" s="76">
        <f t="shared" si="20"/>
        <v>2232.39</v>
      </c>
      <c r="H150" s="76">
        <f t="shared" si="20"/>
        <v>2233.39</v>
      </c>
      <c r="I150" s="76">
        <f t="shared" si="20"/>
        <v>2325.89</v>
      </c>
      <c r="J150" s="76">
        <f t="shared" si="20"/>
        <v>2319.2199999999998</v>
      </c>
      <c r="K150" s="76">
        <f t="shared" si="20"/>
        <v>2323.02</v>
      </c>
      <c r="L150" s="76">
        <f t="shared" si="20"/>
        <v>2317.36</v>
      </c>
      <c r="M150" s="76">
        <f t="shared" si="20"/>
        <v>2311.31</v>
      </c>
      <c r="N150" s="76">
        <f t="shared" si="20"/>
        <v>2299.61</v>
      </c>
      <c r="O150" s="76">
        <f t="shared" si="20"/>
        <v>2317.81</v>
      </c>
      <c r="P150" s="76">
        <f t="shared" si="20"/>
        <v>2356.44</v>
      </c>
      <c r="Q150" s="76">
        <f t="shared" si="20"/>
        <v>2343.59</v>
      </c>
      <c r="R150" s="76">
        <f t="shared" si="20"/>
        <v>2350.14</v>
      </c>
      <c r="S150" s="76">
        <f t="shared" si="20"/>
        <v>2347.1</v>
      </c>
      <c r="T150" s="76">
        <f t="shared" si="20"/>
        <v>2310.6</v>
      </c>
      <c r="U150" s="76">
        <f t="shared" si="20"/>
        <v>2335.6999999999998</v>
      </c>
      <c r="V150" s="76">
        <f t="shared" si="20"/>
        <v>2368.11</v>
      </c>
      <c r="W150" s="76">
        <f t="shared" si="20"/>
        <v>2382.96</v>
      </c>
      <c r="X150" s="76">
        <f t="shared" si="20"/>
        <v>2381.69</v>
      </c>
      <c r="Y150" s="76">
        <f t="shared" si="20"/>
        <v>2376.9299999999998</v>
      </c>
    </row>
    <row r="151" spans="1:25" ht="15.75" x14ac:dyDescent="0.25">
      <c r="A151" s="75">
        <v>9</v>
      </c>
      <c r="B151" s="76">
        <f t="shared" si="20"/>
        <v>2385.71</v>
      </c>
      <c r="C151" s="76">
        <f t="shared" si="20"/>
        <v>2386.7800000000002</v>
      </c>
      <c r="D151" s="76">
        <f t="shared" si="20"/>
        <v>2358.44</v>
      </c>
      <c r="E151" s="76">
        <f t="shared" si="20"/>
        <v>2368.31</v>
      </c>
      <c r="F151" s="76">
        <f t="shared" si="20"/>
        <v>2378.23</v>
      </c>
      <c r="G151" s="76">
        <f t="shared" si="20"/>
        <v>2365.88</v>
      </c>
      <c r="H151" s="76">
        <f t="shared" si="20"/>
        <v>2347.15</v>
      </c>
      <c r="I151" s="76">
        <f t="shared" si="20"/>
        <v>2287.86</v>
      </c>
      <c r="J151" s="76">
        <f t="shared" si="20"/>
        <v>2272.4699999999998</v>
      </c>
      <c r="K151" s="76">
        <f t="shared" si="20"/>
        <v>2273.66</v>
      </c>
      <c r="L151" s="76">
        <f t="shared" si="20"/>
        <v>2279.9899999999998</v>
      </c>
      <c r="M151" s="76">
        <f t="shared" si="20"/>
        <v>2267.67</v>
      </c>
      <c r="N151" s="76">
        <f t="shared" si="20"/>
        <v>2301.83</v>
      </c>
      <c r="O151" s="76">
        <f t="shared" si="20"/>
        <v>2298.59</v>
      </c>
      <c r="P151" s="76">
        <f t="shared" si="20"/>
        <v>2299.41</v>
      </c>
      <c r="Q151" s="76">
        <f t="shared" si="20"/>
        <v>2304.34</v>
      </c>
      <c r="R151" s="76">
        <f t="shared" si="20"/>
        <v>2290.71</v>
      </c>
      <c r="S151" s="76">
        <f t="shared" si="20"/>
        <v>2288.8200000000002</v>
      </c>
      <c r="T151" s="76">
        <f t="shared" si="20"/>
        <v>2292.58</v>
      </c>
      <c r="U151" s="76">
        <f t="shared" si="20"/>
        <v>2288.2399999999998</v>
      </c>
      <c r="V151" s="76">
        <f t="shared" si="20"/>
        <v>2284.34</v>
      </c>
      <c r="W151" s="76">
        <f t="shared" si="20"/>
        <v>2282.0300000000002</v>
      </c>
      <c r="X151" s="76">
        <f t="shared" si="20"/>
        <v>2290.73</v>
      </c>
      <c r="Y151" s="76">
        <f t="shared" si="20"/>
        <v>2260.2399999999998</v>
      </c>
    </row>
    <row r="152" spans="1:25" ht="15.75" x14ac:dyDescent="0.25">
      <c r="A152" s="75">
        <v>10</v>
      </c>
      <c r="B152" s="76">
        <f t="shared" si="20"/>
        <v>2295.96</v>
      </c>
      <c r="C152" s="76">
        <f t="shared" si="20"/>
        <v>2303.7399999999998</v>
      </c>
      <c r="D152" s="76">
        <f t="shared" si="20"/>
        <v>2301.33</v>
      </c>
      <c r="E152" s="76">
        <f t="shared" si="20"/>
        <v>2294.58</v>
      </c>
      <c r="F152" s="76">
        <f t="shared" si="20"/>
        <v>2265.6</v>
      </c>
      <c r="G152" s="76">
        <f t="shared" si="20"/>
        <v>2293.7600000000002</v>
      </c>
      <c r="H152" s="76">
        <f t="shared" si="20"/>
        <v>2292.4299999999998</v>
      </c>
      <c r="I152" s="76">
        <f t="shared" si="20"/>
        <v>2488</v>
      </c>
      <c r="J152" s="76">
        <f t="shared" si="20"/>
        <v>2487.39</v>
      </c>
      <c r="K152" s="76">
        <f t="shared" si="20"/>
        <v>2504.08</v>
      </c>
      <c r="L152" s="76">
        <f t="shared" si="20"/>
        <v>2501.9699999999998</v>
      </c>
      <c r="M152" s="76">
        <f t="shared" si="20"/>
        <v>2503.92</v>
      </c>
      <c r="N152" s="76">
        <f t="shared" si="20"/>
        <v>2505.21</v>
      </c>
      <c r="O152" s="76">
        <f t="shared" si="20"/>
        <v>2489.52</v>
      </c>
      <c r="P152" s="76">
        <f t="shared" si="20"/>
        <v>2502.7199999999998</v>
      </c>
      <c r="Q152" s="76">
        <f t="shared" si="20"/>
        <v>2504.52</v>
      </c>
      <c r="R152" s="76">
        <f t="shared" si="20"/>
        <v>2495.4</v>
      </c>
      <c r="S152" s="76">
        <f t="shared" si="20"/>
        <v>2486.0300000000002</v>
      </c>
      <c r="T152" s="76">
        <f t="shared" si="20"/>
        <v>2487.8000000000002</v>
      </c>
      <c r="U152" s="76">
        <f t="shared" si="20"/>
        <v>2489.16</v>
      </c>
      <c r="V152" s="76">
        <f t="shared" si="20"/>
        <v>2497.16</v>
      </c>
      <c r="W152" s="76">
        <f t="shared" si="20"/>
        <v>2499.3000000000002</v>
      </c>
      <c r="X152" s="76">
        <f t="shared" si="20"/>
        <v>2500.59</v>
      </c>
      <c r="Y152" s="76">
        <f t="shared" si="20"/>
        <v>2503.87</v>
      </c>
    </row>
    <row r="153" spans="1:25" ht="15.75" x14ac:dyDescent="0.25">
      <c r="A153" s="75">
        <v>11</v>
      </c>
      <c r="B153" s="76">
        <f t="shared" si="20"/>
        <v>2505.4299999999998</v>
      </c>
      <c r="C153" s="76">
        <f t="shared" si="20"/>
        <v>2508.96</v>
      </c>
      <c r="D153" s="76">
        <f t="shared" si="20"/>
        <v>2485.61</v>
      </c>
      <c r="E153" s="76">
        <f t="shared" si="20"/>
        <v>2481.52</v>
      </c>
      <c r="F153" s="76">
        <f t="shared" si="20"/>
        <v>2471.4</v>
      </c>
      <c r="G153" s="76">
        <f t="shared" si="20"/>
        <v>2367.69</v>
      </c>
      <c r="H153" s="76">
        <f t="shared" si="20"/>
        <v>2470.38</v>
      </c>
      <c r="I153" s="76">
        <f t="shared" si="20"/>
        <v>2310.04</v>
      </c>
      <c r="J153" s="76">
        <f t="shared" si="20"/>
        <v>2269.06</v>
      </c>
      <c r="K153" s="76">
        <f t="shared" si="20"/>
        <v>2311.81</v>
      </c>
      <c r="L153" s="76">
        <f t="shared" si="20"/>
        <v>2310.9499999999998</v>
      </c>
      <c r="M153" s="76">
        <f t="shared" si="20"/>
        <v>2308.7399999999998</v>
      </c>
      <c r="N153" s="76">
        <f t="shared" si="20"/>
        <v>2305.52</v>
      </c>
      <c r="O153" s="76">
        <f t="shared" si="20"/>
        <v>2315.17</v>
      </c>
      <c r="P153" s="76">
        <f t="shared" si="20"/>
        <v>2310.7399999999998</v>
      </c>
      <c r="Q153" s="76">
        <f t="shared" ref="Q153:AN153" si="21">ROUND(Q195+$O$220+$O$221+Q235,2)</f>
        <v>2291</v>
      </c>
      <c r="R153" s="76">
        <f t="shared" si="21"/>
        <v>2309.0500000000002</v>
      </c>
      <c r="S153" s="76">
        <f t="shared" si="21"/>
        <v>2299.77</v>
      </c>
      <c r="T153" s="76">
        <f t="shared" si="21"/>
        <v>2308.6799999999998</v>
      </c>
      <c r="U153" s="76">
        <f t="shared" si="21"/>
        <v>2313.0500000000002</v>
      </c>
      <c r="V153" s="76">
        <f t="shared" si="21"/>
        <v>2295.83</v>
      </c>
      <c r="W153" s="76">
        <f t="shared" si="21"/>
        <v>2278.39</v>
      </c>
      <c r="X153" s="76">
        <f t="shared" si="21"/>
        <v>2283.19</v>
      </c>
      <c r="Y153" s="76">
        <f t="shared" si="21"/>
        <v>2289.75</v>
      </c>
    </row>
    <row r="154" spans="1:25" ht="15.75" x14ac:dyDescent="0.25">
      <c r="A154" s="75">
        <v>12</v>
      </c>
      <c r="B154" s="76">
        <f t="shared" ref="B154:Y164" si="22">ROUND(B196+$O$220+$O$221+B236,2)</f>
        <v>2278.79</v>
      </c>
      <c r="C154" s="76">
        <f t="shared" si="22"/>
        <v>2298.3200000000002</v>
      </c>
      <c r="D154" s="76">
        <f t="shared" si="22"/>
        <v>2279.9</v>
      </c>
      <c r="E154" s="76">
        <f t="shared" si="22"/>
        <v>2291.35</v>
      </c>
      <c r="F154" s="76">
        <f t="shared" si="22"/>
        <v>2287.4699999999998</v>
      </c>
      <c r="G154" s="76">
        <f t="shared" si="22"/>
        <v>2288.17</v>
      </c>
      <c r="H154" s="76">
        <f t="shared" si="22"/>
        <v>2279.4</v>
      </c>
      <c r="I154" s="76">
        <f t="shared" si="22"/>
        <v>2334.9699999999998</v>
      </c>
      <c r="J154" s="76">
        <f t="shared" si="22"/>
        <v>2325.2399999999998</v>
      </c>
      <c r="K154" s="76">
        <f t="shared" si="22"/>
        <v>2319.94</v>
      </c>
      <c r="L154" s="76">
        <f t="shared" si="22"/>
        <v>2317.5500000000002</v>
      </c>
      <c r="M154" s="76">
        <f t="shared" si="22"/>
        <v>2323.2600000000002</v>
      </c>
      <c r="N154" s="76">
        <f t="shared" si="22"/>
        <v>2325.5100000000002</v>
      </c>
      <c r="O154" s="76">
        <f t="shared" si="22"/>
        <v>2337.17</v>
      </c>
      <c r="P154" s="76">
        <f t="shared" si="22"/>
        <v>2325.27</v>
      </c>
      <c r="Q154" s="76">
        <f t="shared" si="22"/>
        <v>2327.83</v>
      </c>
      <c r="R154" s="76">
        <f t="shared" si="22"/>
        <v>2343.64</v>
      </c>
      <c r="S154" s="76">
        <f t="shared" si="22"/>
        <v>2343.1</v>
      </c>
      <c r="T154" s="76">
        <f t="shared" si="22"/>
        <v>2344.4</v>
      </c>
      <c r="U154" s="76">
        <f t="shared" si="22"/>
        <v>2346.1799999999998</v>
      </c>
      <c r="V154" s="76">
        <f t="shared" si="22"/>
        <v>2329.64</v>
      </c>
      <c r="W154" s="76">
        <f t="shared" si="22"/>
        <v>2349.9499999999998</v>
      </c>
      <c r="X154" s="76">
        <f t="shared" si="22"/>
        <v>2331.25</v>
      </c>
      <c r="Y154" s="76">
        <f t="shared" si="22"/>
        <v>2344.98</v>
      </c>
    </row>
    <row r="155" spans="1:25" ht="15.75" x14ac:dyDescent="0.25">
      <c r="A155" s="75">
        <v>13</v>
      </c>
      <c r="B155" s="76">
        <f t="shared" si="22"/>
        <v>2340.5</v>
      </c>
      <c r="C155" s="76">
        <f t="shared" si="22"/>
        <v>2328.19</v>
      </c>
      <c r="D155" s="76">
        <f t="shared" si="22"/>
        <v>2328.16</v>
      </c>
      <c r="E155" s="76">
        <f t="shared" si="22"/>
        <v>2333.6799999999998</v>
      </c>
      <c r="F155" s="76">
        <f t="shared" si="22"/>
        <v>2343.7800000000002</v>
      </c>
      <c r="G155" s="76">
        <f t="shared" si="22"/>
        <v>2352.38</v>
      </c>
      <c r="H155" s="76">
        <f t="shared" si="22"/>
        <v>2345.61</v>
      </c>
      <c r="I155" s="76">
        <f t="shared" si="22"/>
        <v>2347.86</v>
      </c>
      <c r="J155" s="76">
        <f t="shared" si="22"/>
        <v>2344.3000000000002</v>
      </c>
      <c r="K155" s="76">
        <f t="shared" si="22"/>
        <v>2324.69</v>
      </c>
      <c r="L155" s="76">
        <f t="shared" si="22"/>
        <v>2315.4899999999998</v>
      </c>
      <c r="M155" s="76">
        <f t="shared" si="22"/>
        <v>2329.54</v>
      </c>
      <c r="N155" s="76">
        <f t="shared" si="22"/>
        <v>2305.06</v>
      </c>
      <c r="O155" s="76">
        <f t="shared" si="22"/>
        <v>2311.63</v>
      </c>
      <c r="P155" s="76">
        <f t="shared" si="22"/>
        <v>2316.12</v>
      </c>
      <c r="Q155" s="76">
        <f t="shared" si="22"/>
        <v>2323.94</v>
      </c>
      <c r="R155" s="76">
        <f t="shared" si="22"/>
        <v>2325.3000000000002</v>
      </c>
      <c r="S155" s="76">
        <f t="shared" si="22"/>
        <v>2317.9299999999998</v>
      </c>
      <c r="T155" s="76">
        <f t="shared" si="22"/>
        <v>2319.4499999999998</v>
      </c>
      <c r="U155" s="76">
        <f t="shared" si="22"/>
        <v>2320.1</v>
      </c>
      <c r="V155" s="76">
        <f t="shared" si="22"/>
        <v>2317.54</v>
      </c>
      <c r="W155" s="76">
        <f t="shared" si="22"/>
        <v>2297.6799999999998</v>
      </c>
      <c r="X155" s="76">
        <f t="shared" si="22"/>
        <v>2312.48</v>
      </c>
      <c r="Y155" s="76">
        <f t="shared" si="22"/>
        <v>2309.17</v>
      </c>
    </row>
    <row r="156" spans="1:25" ht="15.75" x14ac:dyDescent="0.25">
      <c r="A156" s="75">
        <v>14</v>
      </c>
      <c r="B156" s="76">
        <f t="shared" si="22"/>
        <v>2308.6999999999998</v>
      </c>
      <c r="C156" s="76">
        <f t="shared" si="22"/>
        <v>2313.4899999999998</v>
      </c>
      <c r="D156" s="76">
        <f t="shared" si="22"/>
        <v>2305.09</v>
      </c>
      <c r="E156" s="76">
        <f t="shared" si="22"/>
        <v>2310.0300000000002</v>
      </c>
      <c r="F156" s="76">
        <f t="shared" si="22"/>
        <v>2307.52</v>
      </c>
      <c r="G156" s="76">
        <f t="shared" si="22"/>
        <v>2304.73</v>
      </c>
      <c r="H156" s="76">
        <f t="shared" si="22"/>
        <v>2304.34</v>
      </c>
      <c r="I156" s="76">
        <f t="shared" si="22"/>
        <v>2433.0300000000002</v>
      </c>
      <c r="J156" s="76">
        <f t="shared" si="22"/>
        <v>2437.2199999999998</v>
      </c>
      <c r="K156" s="76">
        <f t="shared" si="22"/>
        <v>2418.1999999999998</v>
      </c>
      <c r="L156" s="76">
        <f t="shared" si="22"/>
        <v>2387.58</v>
      </c>
      <c r="M156" s="76">
        <f t="shared" si="22"/>
        <v>2432.58</v>
      </c>
      <c r="N156" s="76">
        <f t="shared" si="22"/>
        <v>2407.2199999999998</v>
      </c>
      <c r="O156" s="76">
        <f t="shared" si="22"/>
        <v>2416.64</v>
      </c>
      <c r="P156" s="76">
        <f t="shared" si="22"/>
        <v>2413.87</v>
      </c>
      <c r="Q156" s="76">
        <f t="shared" si="22"/>
        <v>2426.88</v>
      </c>
      <c r="R156" s="76">
        <f t="shared" si="22"/>
        <v>2424.75</v>
      </c>
      <c r="S156" s="76">
        <f t="shared" si="22"/>
        <v>2399.56</v>
      </c>
      <c r="T156" s="76">
        <f t="shared" si="22"/>
        <v>2416.58</v>
      </c>
      <c r="U156" s="76">
        <f t="shared" si="22"/>
        <v>2407.27</v>
      </c>
      <c r="V156" s="76">
        <f t="shared" si="22"/>
        <v>2385.0100000000002</v>
      </c>
      <c r="W156" s="76">
        <f t="shared" si="22"/>
        <v>2414.5500000000002</v>
      </c>
      <c r="X156" s="76">
        <f t="shared" si="22"/>
        <v>2402.15</v>
      </c>
      <c r="Y156" s="76">
        <f t="shared" si="22"/>
        <v>2413.81</v>
      </c>
    </row>
    <row r="157" spans="1:25" ht="15.75" x14ac:dyDescent="0.25">
      <c r="A157" s="75">
        <v>15</v>
      </c>
      <c r="B157" s="76">
        <f t="shared" si="22"/>
        <v>2439.2800000000002</v>
      </c>
      <c r="C157" s="76">
        <f t="shared" si="22"/>
        <v>2434.75</v>
      </c>
      <c r="D157" s="76">
        <f t="shared" si="22"/>
        <v>2440.35</v>
      </c>
      <c r="E157" s="76">
        <f t="shared" si="22"/>
        <v>2433.6</v>
      </c>
      <c r="F157" s="76">
        <f t="shared" si="22"/>
        <v>2436.0100000000002</v>
      </c>
      <c r="G157" s="76">
        <f t="shared" si="22"/>
        <v>2433.59</v>
      </c>
      <c r="H157" s="76">
        <f t="shared" si="22"/>
        <v>2416.92</v>
      </c>
      <c r="I157" s="76">
        <f t="shared" si="22"/>
        <v>2556.64</v>
      </c>
      <c r="J157" s="76">
        <f t="shared" si="22"/>
        <v>2477.4</v>
      </c>
      <c r="K157" s="76">
        <f t="shared" si="22"/>
        <v>2556.0100000000002</v>
      </c>
      <c r="L157" s="76">
        <f t="shared" si="22"/>
        <v>2597.5500000000002</v>
      </c>
      <c r="M157" s="76">
        <f t="shared" si="22"/>
        <v>2509.7399999999998</v>
      </c>
      <c r="N157" s="76">
        <f t="shared" si="22"/>
        <v>2515.23</v>
      </c>
      <c r="O157" s="76">
        <f t="shared" si="22"/>
        <v>2502.77</v>
      </c>
      <c r="P157" s="76">
        <f t="shared" si="22"/>
        <v>2697.36</v>
      </c>
      <c r="Q157" s="76">
        <f t="shared" si="22"/>
        <v>2596.81</v>
      </c>
      <c r="R157" s="76">
        <f t="shared" si="22"/>
        <v>2593.85</v>
      </c>
      <c r="S157" s="76">
        <f t="shared" si="22"/>
        <v>2591.6799999999998</v>
      </c>
      <c r="T157" s="76">
        <f t="shared" si="22"/>
        <v>2592.2800000000002</v>
      </c>
      <c r="U157" s="76">
        <f t="shared" si="22"/>
        <v>2457.29</v>
      </c>
      <c r="V157" s="76">
        <f t="shared" si="22"/>
        <v>2444.4699999999998</v>
      </c>
      <c r="W157" s="76">
        <f t="shared" si="22"/>
        <v>2429.41</v>
      </c>
      <c r="X157" s="76">
        <f t="shared" si="22"/>
        <v>2421.86</v>
      </c>
      <c r="Y157" s="76">
        <f t="shared" si="22"/>
        <v>2432.56</v>
      </c>
    </row>
    <row r="158" spans="1:25" ht="15.75" x14ac:dyDescent="0.25">
      <c r="A158" s="75">
        <v>16</v>
      </c>
      <c r="B158" s="76">
        <f t="shared" si="22"/>
        <v>2447.14</v>
      </c>
      <c r="C158" s="76">
        <f t="shared" si="22"/>
        <v>2454.83</v>
      </c>
      <c r="D158" s="76">
        <f t="shared" si="22"/>
        <v>2420.73</v>
      </c>
      <c r="E158" s="76">
        <f t="shared" si="22"/>
        <v>2472.44</v>
      </c>
      <c r="F158" s="76">
        <f t="shared" si="22"/>
        <v>2509.9699999999998</v>
      </c>
      <c r="G158" s="76">
        <f t="shared" si="22"/>
        <v>2629.85</v>
      </c>
      <c r="H158" s="76">
        <f t="shared" si="22"/>
        <v>2564.21</v>
      </c>
      <c r="I158" s="76">
        <f t="shared" si="22"/>
        <v>2461.35</v>
      </c>
      <c r="J158" s="76">
        <f t="shared" si="22"/>
        <v>2458.85</v>
      </c>
      <c r="K158" s="76">
        <f t="shared" si="22"/>
        <v>2455.66</v>
      </c>
      <c r="L158" s="76">
        <f t="shared" si="22"/>
        <v>2426.67</v>
      </c>
      <c r="M158" s="76">
        <f t="shared" si="22"/>
        <v>2455.84</v>
      </c>
      <c r="N158" s="76">
        <f t="shared" si="22"/>
        <v>2441.85</v>
      </c>
      <c r="O158" s="76">
        <f t="shared" si="22"/>
        <v>2417.4499999999998</v>
      </c>
      <c r="P158" s="76">
        <f t="shared" si="22"/>
        <v>2455.87</v>
      </c>
      <c r="Q158" s="76">
        <f t="shared" si="22"/>
        <v>2424.9899999999998</v>
      </c>
      <c r="R158" s="76">
        <f t="shared" si="22"/>
        <v>2433.44</v>
      </c>
      <c r="S158" s="76">
        <f t="shared" si="22"/>
        <v>2433.02</v>
      </c>
      <c r="T158" s="76">
        <f t="shared" si="22"/>
        <v>2431.65</v>
      </c>
      <c r="U158" s="76">
        <f t="shared" si="22"/>
        <v>2431.89</v>
      </c>
      <c r="V158" s="76">
        <f t="shared" si="22"/>
        <v>2423.1</v>
      </c>
      <c r="W158" s="76">
        <f t="shared" si="22"/>
        <v>2431.33</v>
      </c>
      <c r="X158" s="76">
        <f t="shared" si="22"/>
        <v>2434.33</v>
      </c>
      <c r="Y158" s="76">
        <f t="shared" si="22"/>
        <v>2435.08</v>
      </c>
    </row>
    <row r="159" spans="1:25" ht="15.75" x14ac:dyDescent="0.25">
      <c r="A159" s="75">
        <v>17</v>
      </c>
      <c r="B159" s="76">
        <f t="shared" si="22"/>
        <v>2422.71</v>
      </c>
      <c r="C159" s="76">
        <f t="shared" si="22"/>
        <v>2456.5500000000002</v>
      </c>
      <c r="D159" s="76">
        <f t="shared" si="22"/>
        <v>2398.14</v>
      </c>
      <c r="E159" s="76">
        <f t="shared" si="22"/>
        <v>2408.63</v>
      </c>
      <c r="F159" s="76">
        <f t="shared" si="22"/>
        <v>2434.19</v>
      </c>
      <c r="G159" s="76">
        <f t="shared" si="22"/>
        <v>2495</v>
      </c>
      <c r="H159" s="76">
        <f t="shared" si="22"/>
        <v>2433.62</v>
      </c>
      <c r="I159" s="76">
        <f t="shared" si="22"/>
        <v>2405.67</v>
      </c>
      <c r="J159" s="76">
        <f t="shared" si="22"/>
        <v>2430.17</v>
      </c>
      <c r="K159" s="76">
        <f t="shared" si="22"/>
        <v>2404.15</v>
      </c>
      <c r="L159" s="76">
        <f t="shared" si="22"/>
        <v>2417.64</v>
      </c>
      <c r="M159" s="76">
        <f t="shared" si="22"/>
        <v>2371.58</v>
      </c>
      <c r="N159" s="76">
        <f t="shared" si="22"/>
        <v>2377.06</v>
      </c>
      <c r="O159" s="76">
        <f t="shared" si="22"/>
        <v>2415.56</v>
      </c>
      <c r="P159" s="76">
        <f t="shared" si="22"/>
        <v>2361.66</v>
      </c>
      <c r="Q159" s="76">
        <f t="shared" si="22"/>
        <v>2352.3200000000002</v>
      </c>
      <c r="R159" s="76">
        <f t="shared" si="22"/>
        <v>2351.1799999999998</v>
      </c>
      <c r="S159" s="76">
        <f t="shared" si="22"/>
        <v>2366.4699999999998</v>
      </c>
      <c r="T159" s="76">
        <f t="shared" si="22"/>
        <v>2347.65</v>
      </c>
      <c r="U159" s="76">
        <f t="shared" si="22"/>
        <v>2326.36</v>
      </c>
      <c r="V159" s="76">
        <f t="shared" si="22"/>
        <v>2314.35</v>
      </c>
      <c r="W159" s="76">
        <f t="shared" si="22"/>
        <v>2331.6999999999998</v>
      </c>
      <c r="X159" s="76">
        <f t="shared" si="22"/>
        <v>2351.25</v>
      </c>
      <c r="Y159" s="76">
        <f t="shared" si="22"/>
        <v>2327.37</v>
      </c>
    </row>
    <row r="160" spans="1:25" ht="15.75" x14ac:dyDescent="0.25">
      <c r="A160" s="75">
        <v>18</v>
      </c>
      <c r="B160" s="76">
        <f t="shared" si="22"/>
        <v>2363.69</v>
      </c>
      <c r="C160" s="76">
        <f t="shared" si="22"/>
        <v>2377.41</v>
      </c>
      <c r="D160" s="76">
        <f t="shared" si="22"/>
        <v>2375.0700000000002</v>
      </c>
      <c r="E160" s="76">
        <f t="shared" si="22"/>
        <v>2390.1799999999998</v>
      </c>
      <c r="F160" s="76">
        <f t="shared" si="22"/>
        <v>2397.59</v>
      </c>
      <c r="G160" s="76">
        <f t="shared" si="22"/>
        <v>2432.9299999999998</v>
      </c>
      <c r="H160" s="76">
        <f t="shared" si="22"/>
        <v>2389.2199999999998</v>
      </c>
      <c r="I160" s="76">
        <f t="shared" si="22"/>
        <v>2494.77</v>
      </c>
      <c r="J160" s="76">
        <f t="shared" si="22"/>
        <v>2461.46</v>
      </c>
      <c r="K160" s="76">
        <f t="shared" si="22"/>
        <v>2459.5500000000002</v>
      </c>
      <c r="L160" s="76">
        <f t="shared" si="22"/>
        <v>2387.14</v>
      </c>
      <c r="M160" s="76">
        <f t="shared" si="22"/>
        <v>2394.25</v>
      </c>
      <c r="N160" s="76">
        <f t="shared" si="22"/>
        <v>2378.4499999999998</v>
      </c>
      <c r="O160" s="76">
        <f t="shared" si="22"/>
        <v>2397.06</v>
      </c>
      <c r="P160" s="76">
        <f t="shared" si="22"/>
        <v>2369.21</v>
      </c>
      <c r="Q160" s="76">
        <f t="shared" si="22"/>
        <v>2364.16</v>
      </c>
      <c r="R160" s="76">
        <f t="shared" si="22"/>
        <v>2407.9</v>
      </c>
      <c r="S160" s="76">
        <f t="shared" si="22"/>
        <v>2383.69</v>
      </c>
      <c r="T160" s="76">
        <f t="shared" si="22"/>
        <v>2396.0500000000002</v>
      </c>
      <c r="U160" s="76">
        <f t="shared" si="22"/>
        <v>2383.64</v>
      </c>
      <c r="V160" s="76">
        <f t="shared" si="22"/>
        <v>2348.39</v>
      </c>
      <c r="W160" s="76">
        <f t="shared" si="22"/>
        <v>2330.62</v>
      </c>
      <c r="X160" s="76">
        <f t="shared" si="22"/>
        <v>2333.92</v>
      </c>
      <c r="Y160" s="76">
        <f t="shared" si="22"/>
        <v>2343.3200000000002</v>
      </c>
    </row>
    <row r="161" spans="1:25" ht="15.75" x14ac:dyDescent="0.25">
      <c r="A161" s="75">
        <v>19</v>
      </c>
      <c r="B161" s="76">
        <f t="shared" si="22"/>
        <v>2349.9499999999998</v>
      </c>
      <c r="C161" s="76">
        <f t="shared" si="22"/>
        <v>2375.06</v>
      </c>
      <c r="D161" s="76">
        <f t="shared" si="22"/>
        <v>2388.42</v>
      </c>
      <c r="E161" s="76">
        <f t="shared" si="22"/>
        <v>2387.34</v>
      </c>
      <c r="F161" s="76">
        <f t="shared" si="22"/>
        <v>2394.86</v>
      </c>
      <c r="G161" s="76">
        <f t="shared" si="22"/>
        <v>2471.9699999999998</v>
      </c>
      <c r="H161" s="76">
        <f t="shared" si="22"/>
        <v>2493.83</v>
      </c>
      <c r="I161" s="76">
        <f t="shared" si="22"/>
        <v>2459.09</v>
      </c>
      <c r="J161" s="76">
        <f t="shared" si="22"/>
        <v>2466.83</v>
      </c>
      <c r="K161" s="76">
        <f t="shared" si="22"/>
        <v>2437.86</v>
      </c>
      <c r="L161" s="76">
        <f t="shared" si="22"/>
        <v>2392.52</v>
      </c>
      <c r="M161" s="76">
        <f t="shared" si="22"/>
        <v>2393.41</v>
      </c>
      <c r="N161" s="76">
        <f t="shared" si="22"/>
        <v>2403.9899999999998</v>
      </c>
      <c r="O161" s="76">
        <f t="shared" si="22"/>
        <v>2391.84</v>
      </c>
      <c r="P161" s="76">
        <f t="shared" si="22"/>
        <v>2375.63</v>
      </c>
      <c r="Q161" s="76">
        <f t="shared" si="22"/>
        <v>2365.41</v>
      </c>
      <c r="R161" s="76">
        <f t="shared" si="22"/>
        <v>2382.25</v>
      </c>
      <c r="S161" s="76">
        <f t="shared" si="22"/>
        <v>2364.91</v>
      </c>
      <c r="T161" s="76">
        <f t="shared" si="22"/>
        <v>2380.0300000000002</v>
      </c>
      <c r="U161" s="76">
        <f t="shared" si="22"/>
        <v>2389.62</v>
      </c>
      <c r="V161" s="76">
        <f t="shared" si="22"/>
        <v>2365.5500000000002</v>
      </c>
      <c r="W161" s="76">
        <f t="shared" si="22"/>
        <v>2297.46</v>
      </c>
      <c r="X161" s="76">
        <f t="shared" si="22"/>
        <v>2302.64</v>
      </c>
      <c r="Y161" s="76">
        <f t="shared" si="22"/>
        <v>2328.37</v>
      </c>
    </row>
    <row r="162" spans="1:25" ht="15.75" x14ac:dyDescent="0.25">
      <c r="A162" s="75">
        <v>20</v>
      </c>
      <c r="B162" s="76">
        <f t="shared" si="22"/>
        <v>2334.85</v>
      </c>
      <c r="C162" s="76">
        <f t="shared" si="22"/>
        <v>2398.54</v>
      </c>
      <c r="D162" s="76">
        <f t="shared" si="22"/>
        <v>2362.56</v>
      </c>
      <c r="E162" s="76">
        <f t="shared" si="22"/>
        <v>2382.0700000000002</v>
      </c>
      <c r="F162" s="76">
        <f t="shared" si="22"/>
        <v>2366.3000000000002</v>
      </c>
      <c r="G162" s="76">
        <f t="shared" si="22"/>
        <v>2440.7399999999998</v>
      </c>
      <c r="H162" s="76">
        <f t="shared" si="22"/>
        <v>2449.36</v>
      </c>
      <c r="I162" s="76">
        <f t="shared" si="22"/>
        <v>2454.33</v>
      </c>
      <c r="J162" s="76">
        <f t="shared" si="22"/>
        <v>2405.96</v>
      </c>
      <c r="K162" s="76">
        <f t="shared" si="22"/>
        <v>2393.16</v>
      </c>
      <c r="L162" s="76">
        <f t="shared" si="22"/>
        <v>2399.2399999999998</v>
      </c>
      <c r="M162" s="76">
        <f t="shared" si="22"/>
        <v>2385.5</v>
      </c>
      <c r="N162" s="76">
        <f t="shared" si="22"/>
        <v>2391</v>
      </c>
      <c r="O162" s="76">
        <f t="shared" si="22"/>
        <v>2392.15</v>
      </c>
      <c r="P162" s="76">
        <f t="shared" si="22"/>
        <v>2395.2399999999998</v>
      </c>
      <c r="Q162" s="76">
        <f t="shared" si="22"/>
        <v>2391.87</v>
      </c>
      <c r="R162" s="76">
        <f t="shared" si="22"/>
        <v>2397.46</v>
      </c>
      <c r="S162" s="76">
        <f t="shared" si="22"/>
        <v>2400.14</v>
      </c>
      <c r="T162" s="76">
        <f t="shared" si="22"/>
        <v>2395.59</v>
      </c>
      <c r="U162" s="76">
        <f t="shared" si="22"/>
        <v>2380.2800000000002</v>
      </c>
      <c r="V162" s="76">
        <f t="shared" si="22"/>
        <v>2340.54</v>
      </c>
      <c r="W162" s="76">
        <f t="shared" si="22"/>
        <v>2332.44</v>
      </c>
      <c r="X162" s="76">
        <f t="shared" si="22"/>
        <v>2331.71</v>
      </c>
      <c r="Y162" s="76">
        <f t="shared" si="22"/>
        <v>2282.08</v>
      </c>
    </row>
    <row r="163" spans="1:25" ht="15.75" x14ac:dyDescent="0.25">
      <c r="A163" s="75">
        <v>21</v>
      </c>
      <c r="B163" s="76">
        <f t="shared" si="22"/>
        <v>2333.1999999999998</v>
      </c>
      <c r="C163" s="76">
        <f t="shared" si="22"/>
        <v>2376.66</v>
      </c>
      <c r="D163" s="76">
        <f t="shared" si="22"/>
        <v>2359.5100000000002</v>
      </c>
      <c r="E163" s="76">
        <f t="shared" si="22"/>
        <v>2363.2199999999998</v>
      </c>
      <c r="F163" s="76">
        <f t="shared" si="22"/>
        <v>2360.21</v>
      </c>
      <c r="G163" s="76">
        <f t="shared" si="22"/>
        <v>2417.9699999999998</v>
      </c>
      <c r="H163" s="76">
        <f t="shared" si="22"/>
        <v>2474.36</v>
      </c>
      <c r="I163" s="76">
        <f t="shared" si="22"/>
        <v>2471.64</v>
      </c>
      <c r="J163" s="76">
        <f t="shared" si="22"/>
        <v>2497.5</v>
      </c>
      <c r="K163" s="76">
        <f t="shared" si="22"/>
        <v>2468.4</v>
      </c>
      <c r="L163" s="76">
        <f t="shared" si="22"/>
        <v>2412.92</v>
      </c>
      <c r="M163" s="76">
        <f t="shared" si="22"/>
        <v>2432.37</v>
      </c>
      <c r="N163" s="76">
        <f t="shared" si="22"/>
        <v>2432.48</v>
      </c>
      <c r="O163" s="76">
        <f t="shared" si="22"/>
        <v>2467.31</v>
      </c>
      <c r="P163" s="76">
        <f t="shared" si="22"/>
        <v>2434.71</v>
      </c>
      <c r="Q163" s="76">
        <f t="shared" si="22"/>
        <v>2440.64</v>
      </c>
      <c r="R163" s="76">
        <f t="shared" si="22"/>
        <v>2445.7199999999998</v>
      </c>
      <c r="S163" s="76">
        <f t="shared" si="22"/>
        <v>2433.2399999999998</v>
      </c>
      <c r="T163" s="76">
        <f t="shared" si="22"/>
        <v>2439.2800000000002</v>
      </c>
      <c r="U163" s="76">
        <f t="shared" si="22"/>
        <v>2439.16</v>
      </c>
      <c r="V163" s="76">
        <f t="shared" si="22"/>
        <v>2393.13</v>
      </c>
      <c r="W163" s="76">
        <f t="shared" si="22"/>
        <v>2382.11</v>
      </c>
      <c r="X163" s="76">
        <f t="shared" si="22"/>
        <v>2398.23</v>
      </c>
      <c r="Y163" s="76">
        <f t="shared" si="22"/>
        <v>2358.11</v>
      </c>
    </row>
    <row r="164" spans="1:25" ht="15.75" x14ac:dyDescent="0.25">
      <c r="A164" s="75">
        <v>22</v>
      </c>
      <c r="B164" s="76">
        <f t="shared" si="22"/>
        <v>2386.9499999999998</v>
      </c>
      <c r="C164" s="76">
        <f t="shared" si="22"/>
        <v>2384.09</v>
      </c>
      <c r="D164" s="76">
        <f t="shared" si="22"/>
        <v>2385.9</v>
      </c>
      <c r="E164" s="76">
        <f t="shared" si="22"/>
        <v>2382.86</v>
      </c>
      <c r="F164" s="76">
        <f t="shared" si="22"/>
        <v>2386.3000000000002</v>
      </c>
      <c r="G164" s="76">
        <f t="shared" si="22"/>
        <v>2450.41</v>
      </c>
      <c r="H164" s="76">
        <f t="shared" si="22"/>
        <v>2482.5300000000002</v>
      </c>
      <c r="I164" s="76">
        <f t="shared" si="22"/>
        <v>2142.7800000000002</v>
      </c>
      <c r="J164" s="76">
        <f t="shared" si="22"/>
        <v>2126.39</v>
      </c>
      <c r="K164" s="76">
        <f t="shared" si="22"/>
        <v>2126.04</v>
      </c>
      <c r="L164" s="76">
        <f t="shared" si="22"/>
        <v>2141.52</v>
      </c>
      <c r="M164" s="76">
        <f t="shared" si="22"/>
        <v>2146.56</v>
      </c>
      <c r="N164" s="76">
        <f t="shared" si="22"/>
        <v>2146.7600000000002</v>
      </c>
      <c r="O164" s="76">
        <f t="shared" si="22"/>
        <v>2145.84</v>
      </c>
      <c r="P164" s="76">
        <f t="shared" si="22"/>
        <v>2131.21</v>
      </c>
      <c r="Q164" s="76">
        <f t="shared" ref="Q164:AN164" si="23">ROUND(Q206+$O$220+$O$221+Q246,2)</f>
        <v>2155.56</v>
      </c>
      <c r="R164" s="76">
        <f t="shared" si="23"/>
        <v>2151.44</v>
      </c>
      <c r="S164" s="76">
        <f t="shared" si="23"/>
        <v>2145.13</v>
      </c>
      <c r="T164" s="76">
        <f t="shared" si="23"/>
        <v>2151.84</v>
      </c>
      <c r="U164" s="76">
        <f t="shared" si="23"/>
        <v>2149.0700000000002</v>
      </c>
      <c r="V164" s="76">
        <f t="shared" si="23"/>
        <v>2151.7199999999998</v>
      </c>
      <c r="W164" s="76">
        <f t="shared" si="23"/>
        <v>2164.65</v>
      </c>
      <c r="X164" s="76">
        <f t="shared" si="23"/>
        <v>2205.6799999999998</v>
      </c>
      <c r="Y164" s="76">
        <f t="shared" si="23"/>
        <v>2209.9</v>
      </c>
    </row>
    <row r="165" spans="1:25" ht="15.75" x14ac:dyDescent="0.25">
      <c r="A165" s="75">
        <v>23</v>
      </c>
      <c r="B165" s="76">
        <f t="shared" ref="B165:Y172" si="24">ROUND(B207+$O$220+$O$221+B247,2)</f>
        <v>2199.65</v>
      </c>
      <c r="C165" s="76">
        <f t="shared" si="24"/>
        <v>2196.0100000000002</v>
      </c>
      <c r="D165" s="76">
        <f t="shared" si="24"/>
        <v>2142.61</v>
      </c>
      <c r="E165" s="76">
        <f t="shared" si="24"/>
        <v>2133.89</v>
      </c>
      <c r="F165" s="76">
        <f t="shared" si="24"/>
        <v>2126.34</v>
      </c>
      <c r="G165" s="76">
        <f t="shared" si="24"/>
        <v>2125.89</v>
      </c>
      <c r="H165" s="76">
        <f t="shared" si="24"/>
        <v>2133.19</v>
      </c>
      <c r="I165" s="76">
        <f t="shared" si="24"/>
        <v>2262.7800000000002</v>
      </c>
      <c r="J165" s="76">
        <f t="shared" si="24"/>
        <v>2263.91</v>
      </c>
      <c r="K165" s="76">
        <f t="shared" si="24"/>
        <v>2265.0500000000002</v>
      </c>
      <c r="L165" s="76">
        <f t="shared" si="24"/>
        <v>2260.0300000000002</v>
      </c>
      <c r="M165" s="76">
        <f t="shared" si="24"/>
        <v>2264.44</v>
      </c>
      <c r="N165" s="76">
        <f t="shared" si="24"/>
        <v>2275.56</v>
      </c>
      <c r="O165" s="76">
        <f t="shared" si="24"/>
        <v>2253.7600000000002</v>
      </c>
      <c r="P165" s="76">
        <f t="shared" si="24"/>
        <v>2271.36</v>
      </c>
      <c r="Q165" s="76">
        <f t="shared" si="24"/>
        <v>2275.2800000000002</v>
      </c>
      <c r="R165" s="76">
        <f t="shared" si="24"/>
        <v>2252.81</v>
      </c>
      <c r="S165" s="76">
        <f t="shared" si="24"/>
        <v>2252.88</v>
      </c>
      <c r="T165" s="76">
        <f t="shared" si="24"/>
        <v>2252.8000000000002</v>
      </c>
      <c r="U165" s="76">
        <f t="shared" si="24"/>
        <v>2272.9699999999998</v>
      </c>
      <c r="V165" s="76">
        <f t="shared" si="24"/>
        <v>2269.5300000000002</v>
      </c>
      <c r="W165" s="76">
        <f t="shared" si="24"/>
        <v>2273.9299999999998</v>
      </c>
      <c r="X165" s="76">
        <f t="shared" si="24"/>
        <v>2258.44</v>
      </c>
      <c r="Y165" s="76">
        <f t="shared" si="24"/>
        <v>2270.3000000000002</v>
      </c>
    </row>
    <row r="166" spans="1:25" ht="15.75" x14ac:dyDescent="0.25">
      <c r="A166" s="75">
        <v>24</v>
      </c>
      <c r="B166" s="76">
        <f t="shared" si="24"/>
        <v>2270.19</v>
      </c>
      <c r="C166" s="76">
        <f t="shared" si="24"/>
        <v>2280.13</v>
      </c>
      <c r="D166" s="76">
        <f t="shared" si="24"/>
        <v>2255.0300000000002</v>
      </c>
      <c r="E166" s="76">
        <f t="shared" si="24"/>
        <v>2256.21</v>
      </c>
      <c r="F166" s="76">
        <f t="shared" si="24"/>
        <v>2255.56</v>
      </c>
      <c r="G166" s="76">
        <f t="shared" si="24"/>
        <v>2253.7600000000002</v>
      </c>
      <c r="H166" s="76">
        <f t="shared" si="24"/>
        <v>2246.13</v>
      </c>
      <c r="I166" s="76">
        <f t="shared" si="24"/>
        <v>2411.2600000000002</v>
      </c>
      <c r="J166" s="76">
        <f t="shared" si="24"/>
        <v>2417.87</v>
      </c>
      <c r="K166" s="76">
        <f t="shared" si="24"/>
        <v>2415.8000000000002</v>
      </c>
      <c r="L166" s="76">
        <f t="shared" si="24"/>
        <v>2387.41</v>
      </c>
      <c r="M166" s="76">
        <f t="shared" si="24"/>
        <v>2390.91</v>
      </c>
      <c r="N166" s="76">
        <f t="shared" si="24"/>
        <v>2334.6799999999998</v>
      </c>
      <c r="O166" s="76">
        <f t="shared" si="24"/>
        <v>2388.0700000000002</v>
      </c>
      <c r="P166" s="76">
        <f t="shared" si="24"/>
        <v>2376.0700000000002</v>
      </c>
      <c r="Q166" s="76">
        <f t="shared" si="24"/>
        <v>2365.2800000000002</v>
      </c>
      <c r="R166" s="76">
        <f t="shared" si="24"/>
        <v>2352.9499999999998</v>
      </c>
      <c r="S166" s="76">
        <f t="shared" si="24"/>
        <v>2379.63</v>
      </c>
      <c r="T166" s="76">
        <f t="shared" si="24"/>
        <v>2370.41</v>
      </c>
      <c r="U166" s="76">
        <f t="shared" si="24"/>
        <v>2377.5</v>
      </c>
      <c r="V166" s="76">
        <f t="shared" si="24"/>
        <v>2372.1799999999998</v>
      </c>
      <c r="W166" s="76">
        <f t="shared" si="24"/>
        <v>2364.16</v>
      </c>
      <c r="X166" s="76">
        <f t="shared" si="24"/>
        <v>2347.6999999999998</v>
      </c>
      <c r="Y166" s="76">
        <f t="shared" si="24"/>
        <v>2341.27</v>
      </c>
    </row>
    <row r="167" spans="1:25" ht="15.75" x14ac:dyDescent="0.25">
      <c r="A167" s="75">
        <v>25</v>
      </c>
      <c r="B167" s="76">
        <f t="shared" si="24"/>
        <v>2318.2199999999998</v>
      </c>
      <c r="C167" s="76">
        <f t="shared" si="24"/>
        <v>2323.81</v>
      </c>
      <c r="D167" s="76">
        <f t="shared" si="24"/>
        <v>2364.23</v>
      </c>
      <c r="E167" s="76">
        <f t="shared" si="24"/>
        <v>2410.5100000000002</v>
      </c>
      <c r="F167" s="76">
        <f t="shared" si="24"/>
        <v>2406.4699999999998</v>
      </c>
      <c r="G167" s="76">
        <f t="shared" si="24"/>
        <v>2420.8000000000002</v>
      </c>
      <c r="H167" s="76">
        <f t="shared" si="24"/>
        <v>2399.52</v>
      </c>
      <c r="I167" s="76">
        <f t="shared" si="24"/>
        <v>2319.2199999999998</v>
      </c>
      <c r="J167" s="76">
        <f t="shared" si="24"/>
        <v>2314.75</v>
      </c>
      <c r="K167" s="76">
        <f t="shared" si="24"/>
        <v>2317.5700000000002</v>
      </c>
      <c r="L167" s="76">
        <f t="shared" si="24"/>
        <v>2365.0300000000002</v>
      </c>
      <c r="M167" s="76">
        <f t="shared" si="24"/>
        <v>2365.87</v>
      </c>
      <c r="N167" s="76">
        <f t="shared" si="24"/>
        <v>2362.31</v>
      </c>
      <c r="O167" s="76">
        <f t="shared" si="24"/>
        <v>2348.86</v>
      </c>
      <c r="P167" s="76">
        <f t="shared" si="24"/>
        <v>2327.36</v>
      </c>
      <c r="Q167" s="76">
        <f t="shared" si="24"/>
        <v>2299.4699999999998</v>
      </c>
      <c r="R167" s="76">
        <f t="shared" si="24"/>
        <v>2283.21</v>
      </c>
      <c r="S167" s="76">
        <f t="shared" si="24"/>
        <v>2306.1999999999998</v>
      </c>
      <c r="T167" s="76">
        <f t="shared" si="24"/>
        <v>2329.23</v>
      </c>
      <c r="U167" s="76">
        <f t="shared" si="24"/>
        <v>2336.09</v>
      </c>
      <c r="V167" s="76">
        <f t="shared" si="24"/>
        <v>2343.71</v>
      </c>
      <c r="W167" s="76">
        <f t="shared" si="24"/>
        <v>2345.4899999999998</v>
      </c>
      <c r="X167" s="76">
        <f t="shared" si="24"/>
        <v>2340</v>
      </c>
      <c r="Y167" s="76">
        <f t="shared" si="24"/>
        <v>2321.6</v>
      </c>
    </row>
    <row r="168" spans="1:25" ht="15.75" x14ac:dyDescent="0.25">
      <c r="A168" s="75">
        <v>26</v>
      </c>
      <c r="B168" s="76">
        <f t="shared" si="24"/>
        <v>2308.2399999999998</v>
      </c>
      <c r="C168" s="76">
        <f t="shared" si="24"/>
        <v>2295.84</v>
      </c>
      <c r="D168" s="76">
        <f t="shared" si="24"/>
        <v>2321.6999999999998</v>
      </c>
      <c r="E168" s="76">
        <f t="shared" si="24"/>
        <v>2350.5700000000002</v>
      </c>
      <c r="F168" s="76">
        <f t="shared" si="24"/>
        <v>2347.9899999999998</v>
      </c>
      <c r="G168" s="76">
        <f t="shared" si="24"/>
        <v>2325.98</v>
      </c>
      <c r="H168" s="76">
        <f t="shared" si="24"/>
        <v>2343.37</v>
      </c>
      <c r="I168" s="76">
        <f t="shared" si="24"/>
        <v>2337.27</v>
      </c>
      <c r="J168" s="76">
        <f t="shared" si="24"/>
        <v>2288.64</v>
      </c>
      <c r="K168" s="76">
        <f t="shared" si="24"/>
        <v>2329.8000000000002</v>
      </c>
      <c r="L168" s="76">
        <f t="shared" si="24"/>
        <v>2346.13</v>
      </c>
      <c r="M168" s="76">
        <f t="shared" si="24"/>
        <v>2339.44</v>
      </c>
      <c r="N168" s="76">
        <f t="shared" si="24"/>
        <v>2341.81</v>
      </c>
      <c r="O168" s="76">
        <f t="shared" si="24"/>
        <v>2339.44</v>
      </c>
      <c r="P168" s="76">
        <f t="shared" si="24"/>
        <v>2323.14</v>
      </c>
      <c r="Q168" s="76">
        <f t="shared" si="24"/>
        <v>2309.6</v>
      </c>
      <c r="R168" s="76">
        <f t="shared" si="24"/>
        <v>2374.08</v>
      </c>
      <c r="S168" s="76">
        <f t="shared" si="24"/>
        <v>2375.37</v>
      </c>
      <c r="T168" s="76">
        <f t="shared" si="24"/>
        <v>2324.7399999999998</v>
      </c>
      <c r="U168" s="76">
        <f t="shared" si="24"/>
        <v>2319.58</v>
      </c>
      <c r="V168" s="76">
        <f t="shared" si="24"/>
        <v>2328.4699999999998</v>
      </c>
      <c r="W168" s="76">
        <f t="shared" si="24"/>
        <v>2330</v>
      </c>
      <c r="X168" s="76">
        <f t="shared" si="24"/>
        <v>2331.9</v>
      </c>
      <c r="Y168" s="76">
        <f t="shared" si="24"/>
        <v>2327.4</v>
      </c>
    </row>
    <row r="169" spans="1:25" ht="15.75" x14ac:dyDescent="0.25">
      <c r="A169" s="75">
        <v>27</v>
      </c>
      <c r="B169" s="76">
        <f t="shared" si="24"/>
        <v>2347.17</v>
      </c>
      <c r="C169" s="76">
        <f t="shared" si="24"/>
        <v>2329.14</v>
      </c>
      <c r="D169" s="76">
        <f t="shared" si="24"/>
        <v>2333.92</v>
      </c>
      <c r="E169" s="76">
        <f t="shared" si="24"/>
        <v>2348.21</v>
      </c>
      <c r="F169" s="76">
        <f t="shared" si="24"/>
        <v>2347.2399999999998</v>
      </c>
      <c r="G169" s="76">
        <f t="shared" si="24"/>
        <v>2322.37</v>
      </c>
      <c r="H169" s="76">
        <f t="shared" si="24"/>
        <v>2314.7399999999998</v>
      </c>
      <c r="I169" s="76">
        <f t="shared" si="24"/>
        <v>2233.46</v>
      </c>
      <c r="J169" s="76">
        <f t="shared" si="24"/>
        <v>2235.7399999999998</v>
      </c>
      <c r="K169" s="76">
        <f t="shared" si="24"/>
        <v>2236.73</v>
      </c>
      <c r="L169" s="76">
        <f t="shared" si="24"/>
        <v>2235.9299999999998</v>
      </c>
      <c r="M169" s="76">
        <f t="shared" si="24"/>
        <v>2242.81</v>
      </c>
      <c r="N169" s="76">
        <f t="shared" si="24"/>
        <v>2233.86</v>
      </c>
      <c r="O169" s="76">
        <f t="shared" si="24"/>
        <v>2237.5100000000002</v>
      </c>
      <c r="P169" s="76">
        <f t="shared" si="24"/>
        <v>2237.13</v>
      </c>
      <c r="Q169" s="76">
        <f t="shared" si="24"/>
        <v>2235.88</v>
      </c>
      <c r="R169" s="76">
        <f t="shared" si="24"/>
        <v>2251.2199999999998</v>
      </c>
      <c r="S169" s="76">
        <f t="shared" si="24"/>
        <v>2227.5100000000002</v>
      </c>
      <c r="T169" s="76">
        <f t="shared" si="24"/>
        <v>2248.2600000000002</v>
      </c>
      <c r="U169" s="76">
        <f t="shared" si="24"/>
        <v>2248.77</v>
      </c>
      <c r="V169" s="76">
        <f t="shared" si="24"/>
        <v>2248.29</v>
      </c>
      <c r="W169" s="76">
        <f t="shared" si="24"/>
        <v>2239.73</v>
      </c>
      <c r="X169" s="76">
        <f t="shared" si="24"/>
        <v>2245.71</v>
      </c>
      <c r="Y169" s="76">
        <f t="shared" si="24"/>
        <v>2245.77</v>
      </c>
    </row>
    <row r="170" spans="1:25" ht="15.75" x14ac:dyDescent="0.25">
      <c r="A170" s="75">
        <v>28</v>
      </c>
      <c r="B170" s="76">
        <f t="shared" si="24"/>
        <v>2246.46</v>
      </c>
      <c r="C170" s="76">
        <f t="shared" si="24"/>
        <v>2226.87</v>
      </c>
      <c r="D170" s="76">
        <f t="shared" si="24"/>
        <v>2231.0300000000002</v>
      </c>
      <c r="E170" s="76">
        <f t="shared" si="24"/>
        <v>2237.5</v>
      </c>
      <c r="F170" s="76">
        <f t="shared" si="24"/>
        <v>2232.08</v>
      </c>
      <c r="G170" s="76">
        <f t="shared" si="24"/>
        <v>2226.34</v>
      </c>
      <c r="H170" s="76">
        <f t="shared" si="24"/>
        <v>2212.9</v>
      </c>
      <c r="I170" s="76">
        <f t="shared" si="24"/>
        <v>2342.71</v>
      </c>
      <c r="J170" s="76">
        <f t="shared" si="24"/>
        <v>2334.4899999999998</v>
      </c>
      <c r="K170" s="76">
        <f t="shared" si="24"/>
        <v>2319.7600000000002</v>
      </c>
      <c r="L170" s="76">
        <f t="shared" si="24"/>
        <v>2306.7600000000002</v>
      </c>
      <c r="M170" s="76">
        <f t="shared" si="24"/>
        <v>2307.23</v>
      </c>
      <c r="N170" s="76">
        <f t="shared" si="24"/>
        <v>2308.23</v>
      </c>
      <c r="O170" s="76">
        <f t="shared" si="24"/>
        <v>2308.44</v>
      </c>
      <c r="P170" s="76">
        <f t="shared" si="24"/>
        <v>2285.27</v>
      </c>
      <c r="Q170" s="76">
        <f t="shared" si="24"/>
        <v>2306.9899999999998</v>
      </c>
      <c r="R170" s="76">
        <f t="shared" si="24"/>
        <v>2293.61</v>
      </c>
      <c r="S170" s="76">
        <f t="shared" si="24"/>
        <v>2307.17</v>
      </c>
      <c r="T170" s="76">
        <f t="shared" si="24"/>
        <v>2307.19</v>
      </c>
      <c r="U170" s="76">
        <f t="shared" si="24"/>
        <v>2302.83</v>
      </c>
      <c r="V170" s="76">
        <f t="shared" si="24"/>
        <v>2306.23</v>
      </c>
      <c r="W170" s="76">
        <f t="shared" si="24"/>
        <v>2342.39</v>
      </c>
      <c r="X170" s="76">
        <f t="shared" si="24"/>
        <v>2347.7199999999998</v>
      </c>
      <c r="Y170" s="76">
        <f t="shared" si="24"/>
        <v>2318.06</v>
      </c>
    </row>
    <row r="171" spans="1:25" ht="15.75" x14ac:dyDescent="0.25">
      <c r="A171" s="75">
        <v>29</v>
      </c>
      <c r="B171" s="76">
        <f t="shared" si="24"/>
        <v>2322.15</v>
      </c>
      <c r="C171" s="76">
        <f t="shared" si="24"/>
        <v>2347.58</v>
      </c>
      <c r="D171" s="76">
        <f t="shared" si="24"/>
        <v>2344.19</v>
      </c>
      <c r="E171" s="76">
        <f t="shared" si="24"/>
        <v>2347.92</v>
      </c>
      <c r="F171" s="76">
        <f t="shared" si="24"/>
        <v>2346.67</v>
      </c>
      <c r="G171" s="76">
        <f t="shared" si="24"/>
        <v>2342.37</v>
      </c>
      <c r="H171" s="76">
        <f t="shared" si="24"/>
        <v>2325.04</v>
      </c>
      <c r="I171" s="76">
        <f t="shared" si="24"/>
        <v>2473.21</v>
      </c>
      <c r="J171" s="76">
        <f t="shared" si="24"/>
        <v>2484.85</v>
      </c>
      <c r="K171" s="76">
        <f t="shared" si="24"/>
        <v>2513</v>
      </c>
      <c r="L171" s="76">
        <f t="shared" si="24"/>
        <v>2508.2399999999998</v>
      </c>
      <c r="M171" s="76">
        <f t="shared" si="24"/>
        <v>2498.83</v>
      </c>
      <c r="N171" s="76">
        <f t="shared" si="24"/>
        <v>2478.34</v>
      </c>
      <c r="O171" s="76">
        <f t="shared" si="24"/>
        <v>2451.2800000000002</v>
      </c>
      <c r="P171" s="76">
        <f t="shared" si="24"/>
        <v>2406.89</v>
      </c>
      <c r="Q171" s="76">
        <f t="shared" si="24"/>
        <v>2479.4299999999998</v>
      </c>
      <c r="R171" s="76">
        <f t="shared" si="24"/>
        <v>2427.5100000000002</v>
      </c>
      <c r="S171" s="76">
        <f t="shared" si="24"/>
        <v>2399.09</v>
      </c>
      <c r="T171" s="76">
        <f t="shared" si="24"/>
        <v>2410.09</v>
      </c>
      <c r="U171" s="76">
        <f t="shared" si="24"/>
        <v>2436.1999999999998</v>
      </c>
      <c r="V171" s="76">
        <f t="shared" si="24"/>
        <v>2435.94</v>
      </c>
      <c r="W171" s="76">
        <f t="shared" si="24"/>
        <v>2485.39</v>
      </c>
      <c r="X171" s="76">
        <f t="shared" si="24"/>
        <v>2535.11</v>
      </c>
      <c r="Y171" s="76">
        <f t="shared" si="24"/>
        <v>2544.25</v>
      </c>
    </row>
    <row r="172" spans="1:25" ht="15.75" x14ac:dyDescent="0.25">
      <c r="A172" s="75">
        <v>30</v>
      </c>
      <c r="B172" s="76">
        <f t="shared" si="24"/>
        <v>2526.4499999999998</v>
      </c>
      <c r="C172" s="76">
        <f t="shared" si="24"/>
        <v>2506.7600000000002</v>
      </c>
      <c r="D172" s="76">
        <f t="shared" si="24"/>
        <v>2504.14</v>
      </c>
      <c r="E172" s="76">
        <f t="shared" si="24"/>
        <v>2442.09</v>
      </c>
      <c r="F172" s="76">
        <f t="shared" si="24"/>
        <v>2459.73</v>
      </c>
      <c r="G172" s="76">
        <f t="shared" si="24"/>
        <v>2460.5700000000002</v>
      </c>
      <c r="H172" s="76">
        <f t="shared" si="24"/>
        <v>2492.23</v>
      </c>
      <c r="I172" s="76">
        <f t="shared" si="24"/>
        <v>2469.81</v>
      </c>
      <c r="J172" s="76">
        <f t="shared" si="24"/>
        <v>2497.4699999999998</v>
      </c>
      <c r="K172" s="76">
        <f t="shared" si="24"/>
        <v>2530.5500000000002</v>
      </c>
      <c r="L172" s="76">
        <f t="shared" si="24"/>
        <v>2496.91</v>
      </c>
      <c r="M172" s="76">
        <f t="shared" si="24"/>
        <v>2501.0700000000002</v>
      </c>
      <c r="N172" s="76">
        <f t="shared" si="24"/>
        <v>2462.0700000000002</v>
      </c>
      <c r="O172" s="76">
        <f t="shared" si="24"/>
        <v>2469.1</v>
      </c>
      <c r="P172" s="76">
        <f t="shared" si="24"/>
        <v>2402.7399999999998</v>
      </c>
      <c r="Q172" s="76">
        <f t="shared" si="24"/>
        <v>2508.91</v>
      </c>
      <c r="R172" s="76">
        <f t="shared" si="24"/>
        <v>2456.4899999999998</v>
      </c>
      <c r="S172" s="76">
        <f t="shared" si="24"/>
        <v>2446.42</v>
      </c>
      <c r="T172" s="76">
        <f t="shared" si="24"/>
        <v>2458.44</v>
      </c>
      <c r="U172" s="76">
        <f t="shared" si="24"/>
        <v>2484.58</v>
      </c>
      <c r="V172" s="76">
        <f t="shared" si="24"/>
        <v>2485.27</v>
      </c>
      <c r="W172" s="76">
        <f t="shared" si="24"/>
        <v>2564.15</v>
      </c>
      <c r="X172" s="76">
        <f t="shared" si="24"/>
        <v>2570.9299999999998</v>
      </c>
      <c r="Y172" s="76">
        <f t="shared" si="24"/>
        <v>2564.9</v>
      </c>
    </row>
    <row r="173" spans="1:25" ht="15.75" hidden="1" outlineLevel="1" x14ac:dyDescent="0.25">
      <c r="A173" s="75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</row>
    <row r="174" spans="1:25" ht="15.75" collapsed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</row>
    <row r="175" spans="1:25" ht="15.75" x14ac:dyDescent="0.25">
      <c r="A175" s="78" t="s">
        <v>96</v>
      </c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9">
        <f>'1_ЦК'!E17</f>
        <v>658569.397</v>
      </c>
      <c r="O175" s="79"/>
      <c r="P175" s="5"/>
      <c r="Q175" s="5"/>
      <c r="R175" s="5"/>
      <c r="S175" s="5"/>
      <c r="T175" s="5"/>
      <c r="U175" s="5"/>
      <c r="V175" s="5"/>
      <c r="W175" s="5"/>
      <c r="X175" s="5"/>
      <c r="Y175" s="5"/>
    </row>
    <row r="176" spans="1:25" ht="15.75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</row>
    <row r="177" spans="1:26" ht="15.75" x14ac:dyDescent="0.25">
      <c r="A177" s="13" t="s">
        <v>103</v>
      </c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</row>
    <row r="178" spans="1:26" ht="15.75" x14ac:dyDescent="0.25">
      <c r="A178" s="68"/>
      <c r="B178" s="68"/>
      <c r="C178" s="68"/>
      <c r="D178" s="68"/>
      <c r="E178" s="68"/>
      <c r="F178" s="68"/>
      <c r="G178" s="68"/>
      <c r="H178" s="68"/>
      <c r="I178" s="68"/>
      <c r="J178" s="68"/>
      <c r="K178" s="46" t="s">
        <v>98</v>
      </c>
      <c r="L178" s="46"/>
      <c r="M178" s="46"/>
      <c r="N178" s="46"/>
      <c r="O178" s="46"/>
      <c r="P178" s="46"/>
      <c r="Q178" s="46"/>
      <c r="R178" s="46"/>
      <c r="S178" s="46"/>
      <c r="T178" s="46"/>
      <c r="U178" s="5"/>
      <c r="V178" s="5"/>
      <c r="W178" s="5"/>
      <c r="X178" s="5"/>
      <c r="Y178" s="5"/>
    </row>
    <row r="179" spans="1:26" ht="15.75" x14ac:dyDescent="0.25">
      <c r="A179" s="68"/>
      <c r="B179" s="68"/>
      <c r="C179" s="68"/>
      <c r="D179" s="68"/>
      <c r="E179" s="68"/>
      <c r="F179" s="68"/>
      <c r="G179" s="68"/>
      <c r="H179" s="68"/>
      <c r="I179" s="68"/>
      <c r="J179" s="68"/>
      <c r="K179" s="98" t="s">
        <v>104</v>
      </c>
      <c r="L179" s="98"/>
      <c r="M179" s="99" t="s">
        <v>6</v>
      </c>
      <c r="N179" s="100"/>
      <c r="O179" s="99" t="s">
        <v>7</v>
      </c>
      <c r="P179" s="100"/>
      <c r="Q179" s="99" t="s">
        <v>8</v>
      </c>
      <c r="R179" s="100"/>
      <c r="S179" s="98" t="s">
        <v>9</v>
      </c>
      <c r="T179" s="98"/>
      <c r="U179" s="5"/>
      <c r="V179" s="5"/>
      <c r="W179" s="5"/>
      <c r="X179" s="5"/>
      <c r="Y179" s="5"/>
    </row>
    <row r="180" spans="1:26" ht="15.75" x14ac:dyDescent="0.25">
      <c r="A180" s="64" t="s">
        <v>105</v>
      </c>
      <c r="B180" s="64"/>
      <c r="C180" s="64"/>
      <c r="D180" s="64"/>
      <c r="E180" s="64"/>
      <c r="F180" s="64"/>
      <c r="G180" s="64"/>
      <c r="H180" s="64"/>
      <c r="I180" s="64"/>
      <c r="J180" s="64"/>
      <c r="K180" s="101"/>
      <c r="L180" s="101"/>
      <c r="M180" s="101">
        <v>1765744.73</v>
      </c>
      <c r="N180" s="102"/>
      <c r="O180" s="103">
        <v>1442615.09</v>
      </c>
      <c r="P180" s="104"/>
      <c r="Q180" s="103">
        <v>1841546.13</v>
      </c>
      <c r="R180" s="104"/>
      <c r="S180" s="105">
        <v>1879310.42</v>
      </c>
      <c r="T180" s="104"/>
      <c r="U180" s="5"/>
      <c r="V180" s="5"/>
      <c r="W180" s="5"/>
      <c r="X180" s="5"/>
      <c r="Y180" s="5"/>
    </row>
    <row r="181" spans="1:26" ht="15.75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</row>
    <row r="182" spans="1:26" ht="15.75" x14ac:dyDescent="0.25">
      <c r="A182" s="44" t="s">
        <v>42</v>
      </c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</row>
    <row r="183" spans="1:26" ht="18.75" x14ac:dyDescent="0.25">
      <c r="A183" s="72" t="s">
        <v>67</v>
      </c>
      <c r="B183" s="73" t="s">
        <v>97</v>
      </c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</row>
    <row r="184" spans="1:26" ht="15.75" x14ac:dyDescent="0.25">
      <c r="A184" s="72"/>
      <c r="B184" s="74" t="s">
        <v>69</v>
      </c>
      <c r="C184" s="74" t="s">
        <v>70</v>
      </c>
      <c r="D184" s="74" t="s">
        <v>71</v>
      </c>
      <c r="E184" s="74" t="s">
        <v>72</v>
      </c>
      <c r="F184" s="74" t="s">
        <v>73</v>
      </c>
      <c r="G184" s="74" t="s">
        <v>74</v>
      </c>
      <c r="H184" s="74" t="s">
        <v>75</v>
      </c>
      <c r="I184" s="74" t="s">
        <v>76</v>
      </c>
      <c r="J184" s="74" t="s">
        <v>77</v>
      </c>
      <c r="K184" s="74" t="s">
        <v>78</v>
      </c>
      <c r="L184" s="74" t="s">
        <v>79</v>
      </c>
      <c r="M184" s="74" t="s">
        <v>80</v>
      </c>
      <c r="N184" s="74" t="s">
        <v>81</v>
      </c>
      <c r="O184" s="74" t="s">
        <v>82</v>
      </c>
      <c r="P184" s="74" t="s">
        <v>83</v>
      </c>
      <c r="Q184" s="74" t="s">
        <v>84</v>
      </c>
      <c r="R184" s="74" t="s">
        <v>85</v>
      </c>
      <c r="S184" s="74" t="s">
        <v>86</v>
      </c>
      <c r="T184" s="74" t="s">
        <v>87</v>
      </c>
      <c r="U184" s="74" t="s">
        <v>88</v>
      </c>
      <c r="V184" s="74" t="s">
        <v>89</v>
      </c>
      <c r="W184" s="74" t="s">
        <v>90</v>
      </c>
      <c r="X184" s="74" t="s">
        <v>91</v>
      </c>
      <c r="Y184" s="74" t="s">
        <v>92</v>
      </c>
    </row>
    <row r="185" spans="1:26" ht="15.75" x14ac:dyDescent="0.25">
      <c r="A185" s="75">
        <v>1</v>
      </c>
      <c r="B185" s="80">
        <v>1461.983929</v>
      </c>
      <c r="C185" s="80">
        <v>1478.6089276299999</v>
      </c>
      <c r="D185" s="80">
        <v>1464.9764493800001</v>
      </c>
      <c r="E185" s="80">
        <v>1382.36447393</v>
      </c>
      <c r="F185" s="80">
        <v>1392.74757256</v>
      </c>
      <c r="G185" s="80">
        <v>1399.07871398</v>
      </c>
      <c r="H185" s="80">
        <v>1407.79359789</v>
      </c>
      <c r="I185" s="80">
        <v>1344.1153041499999</v>
      </c>
      <c r="J185" s="80">
        <v>1308.9628376600001</v>
      </c>
      <c r="K185" s="80">
        <v>1311.3669079900001</v>
      </c>
      <c r="L185" s="80">
        <v>1313.08900176</v>
      </c>
      <c r="M185" s="80">
        <v>1289.30451055</v>
      </c>
      <c r="N185" s="80">
        <v>1268.1559648</v>
      </c>
      <c r="O185" s="80">
        <v>1295.0311683800001</v>
      </c>
      <c r="P185" s="80">
        <v>1290.2955404899999</v>
      </c>
      <c r="Q185" s="80">
        <v>1293.4317837900001</v>
      </c>
      <c r="R185" s="80">
        <v>1280.13395332</v>
      </c>
      <c r="S185" s="80">
        <v>1278.6747407400001</v>
      </c>
      <c r="T185" s="80">
        <v>1270.0268456399999</v>
      </c>
      <c r="U185" s="80">
        <v>1294.0854681599999</v>
      </c>
      <c r="V185" s="80">
        <v>1292.7225523699999</v>
      </c>
      <c r="W185" s="80">
        <v>1268.0929657900001</v>
      </c>
      <c r="X185" s="80">
        <v>1277.9454834600001</v>
      </c>
      <c r="Y185" s="80">
        <v>1277.1820807500001</v>
      </c>
      <c r="Z185" s="81"/>
    </row>
    <row r="186" spans="1:26" ht="15.75" x14ac:dyDescent="0.25">
      <c r="A186" s="75">
        <v>2</v>
      </c>
      <c r="B186" s="80">
        <v>1333.1400247500001</v>
      </c>
      <c r="C186" s="80">
        <v>1330.72891736</v>
      </c>
      <c r="D186" s="80">
        <v>1342.00502583</v>
      </c>
      <c r="E186" s="80">
        <v>1344.13101231</v>
      </c>
      <c r="F186" s="80">
        <v>1328.81389515</v>
      </c>
      <c r="G186" s="80">
        <v>1341.02278832</v>
      </c>
      <c r="H186" s="80">
        <v>1326.6264344199999</v>
      </c>
      <c r="I186" s="80">
        <v>1255.33366912</v>
      </c>
      <c r="J186" s="80">
        <v>1245.66815849</v>
      </c>
      <c r="K186" s="80">
        <v>1239.09474174</v>
      </c>
      <c r="L186" s="80">
        <v>1217.75934345</v>
      </c>
      <c r="M186" s="80">
        <v>1207.3130841100001</v>
      </c>
      <c r="N186" s="80">
        <v>1223.9713935899999</v>
      </c>
      <c r="O186" s="80">
        <v>1234.1691357699999</v>
      </c>
      <c r="P186" s="80">
        <v>1230.4282374899999</v>
      </c>
      <c r="Q186" s="80">
        <v>1227.0658362199999</v>
      </c>
      <c r="R186" s="80">
        <v>1228.10059196</v>
      </c>
      <c r="S186" s="80">
        <v>1224.56423539</v>
      </c>
      <c r="T186" s="80">
        <v>1233.9149395300001</v>
      </c>
      <c r="U186" s="80">
        <v>1235.45729852</v>
      </c>
      <c r="V186" s="80">
        <v>1238.2085878299999</v>
      </c>
      <c r="W186" s="80">
        <v>1233.2154161599999</v>
      </c>
      <c r="X186" s="80">
        <v>1237.0325177899999</v>
      </c>
      <c r="Y186" s="80">
        <v>1234.0105067699999</v>
      </c>
    </row>
    <row r="187" spans="1:26" ht="15.75" x14ac:dyDescent="0.25">
      <c r="A187" s="75">
        <v>3</v>
      </c>
      <c r="B187" s="80">
        <v>1245.66170599</v>
      </c>
      <c r="C187" s="80">
        <v>1230.15792315</v>
      </c>
      <c r="D187" s="80">
        <v>1225.4725212799999</v>
      </c>
      <c r="E187" s="80">
        <v>1231.6458300300001</v>
      </c>
      <c r="F187" s="80">
        <v>1224.02912085</v>
      </c>
      <c r="G187" s="80">
        <v>1231.2951469899999</v>
      </c>
      <c r="H187" s="80">
        <v>1223.99241929</v>
      </c>
      <c r="I187" s="80">
        <v>1313.8343501500001</v>
      </c>
      <c r="J187" s="80">
        <v>1328.4639583999999</v>
      </c>
      <c r="K187" s="80">
        <v>1317.2358899599999</v>
      </c>
      <c r="L187" s="80">
        <v>1323.9671332</v>
      </c>
      <c r="M187" s="80">
        <v>1326.0126999700001</v>
      </c>
      <c r="N187" s="80">
        <v>1316.77611488</v>
      </c>
      <c r="O187" s="80">
        <v>1328.1507541000001</v>
      </c>
      <c r="P187" s="80">
        <v>1301.0956500100001</v>
      </c>
      <c r="Q187" s="80">
        <v>1315.3883941700001</v>
      </c>
      <c r="R187" s="80">
        <v>1314.32845479</v>
      </c>
      <c r="S187" s="80">
        <v>1321.6314324299999</v>
      </c>
      <c r="T187" s="80">
        <v>1313.65288764</v>
      </c>
      <c r="U187" s="80">
        <v>1298.1197425299999</v>
      </c>
      <c r="V187" s="80">
        <v>1327.47707042</v>
      </c>
      <c r="W187" s="80">
        <v>1330.2296691700001</v>
      </c>
      <c r="X187" s="80">
        <v>1316.5255121</v>
      </c>
      <c r="Y187" s="80">
        <v>1314.1037697199999</v>
      </c>
    </row>
    <row r="188" spans="1:26" ht="15.75" x14ac:dyDescent="0.25">
      <c r="A188" s="75">
        <v>4</v>
      </c>
      <c r="B188" s="80">
        <v>1327.11597072</v>
      </c>
      <c r="C188" s="80">
        <v>1326.0640159899999</v>
      </c>
      <c r="D188" s="80">
        <v>1324.6321913199999</v>
      </c>
      <c r="E188" s="80">
        <v>1328.3290444500001</v>
      </c>
      <c r="F188" s="80">
        <v>1326.14805525</v>
      </c>
      <c r="G188" s="80">
        <v>1316.42058137</v>
      </c>
      <c r="H188" s="80">
        <v>1323.9430978400001</v>
      </c>
      <c r="I188" s="80">
        <v>1175.17753851</v>
      </c>
      <c r="J188" s="80">
        <v>1190.9401815199999</v>
      </c>
      <c r="K188" s="80">
        <v>1180.35590232</v>
      </c>
      <c r="L188" s="80">
        <v>1187.45167724</v>
      </c>
      <c r="M188" s="80">
        <v>1187.1211382399999</v>
      </c>
      <c r="N188" s="80">
        <v>1173.21186861</v>
      </c>
      <c r="O188" s="80">
        <v>1187.4495284699999</v>
      </c>
      <c r="P188" s="80">
        <v>1186.4834852500001</v>
      </c>
      <c r="Q188" s="80">
        <v>1185.58719982</v>
      </c>
      <c r="R188" s="80">
        <v>1186.61835698</v>
      </c>
      <c r="S188" s="80">
        <v>1185.8409819999999</v>
      </c>
      <c r="T188" s="80">
        <v>1185.8210759999999</v>
      </c>
      <c r="U188" s="80">
        <v>1185.2117308899999</v>
      </c>
      <c r="V188" s="80">
        <v>1175.5679063699999</v>
      </c>
      <c r="W188" s="80">
        <v>1174.98064118</v>
      </c>
      <c r="X188" s="80">
        <v>1201.2041133800001</v>
      </c>
      <c r="Y188" s="80">
        <v>1199.68326017</v>
      </c>
    </row>
    <row r="189" spans="1:26" ht="15.75" x14ac:dyDescent="0.25">
      <c r="A189" s="75">
        <v>5</v>
      </c>
      <c r="B189" s="80">
        <v>1184.0064894499999</v>
      </c>
      <c r="C189" s="80">
        <v>1194.54289307</v>
      </c>
      <c r="D189" s="80">
        <v>1187.7866151799999</v>
      </c>
      <c r="E189" s="80">
        <v>1191.2151233899999</v>
      </c>
      <c r="F189" s="80">
        <v>1197.33852873</v>
      </c>
      <c r="G189" s="80">
        <v>1193.54749227</v>
      </c>
      <c r="H189" s="80">
        <v>1190.36135014</v>
      </c>
      <c r="I189" s="80">
        <v>1303.7706737599999</v>
      </c>
      <c r="J189" s="80">
        <v>1305.07089959</v>
      </c>
      <c r="K189" s="80">
        <v>1305.0962754</v>
      </c>
      <c r="L189" s="80">
        <v>1306.2830538000001</v>
      </c>
      <c r="M189" s="80">
        <v>1307.42637618</v>
      </c>
      <c r="N189" s="80">
        <v>1304.0751486700001</v>
      </c>
      <c r="O189" s="80">
        <v>1294.2867454100001</v>
      </c>
      <c r="P189" s="80">
        <v>1292.8586593699999</v>
      </c>
      <c r="Q189" s="80">
        <v>1308.7787660199999</v>
      </c>
      <c r="R189" s="80">
        <v>1296.7438430699999</v>
      </c>
      <c r="S189" s="80">
        <v>1310.26207733</v>
      </c>
      <c r="T189" s="80">
        <v>1308.66095559</v>
      </c>
      <c r="U189" s="80">
        <v>1308.2242704</v>
      </c>
      <c r="V189" s="80">
        <v>1305.42172572</v>
      </c>
      <c r="W189" s="80">
        <v>1301.69807687</v>
      </c>
      <c r="X189" s="80">
        <v>1307.1715502</v>
      </c>
      <c r="Y189" s="80">
        <v>1312.0248392200001</v>
      </c>
    </row>
    <row r="190" spans="1:26" ht="15.75" x14ac:dyDescent="0.25">
      <c r="A190" s="75">
        <v>6</v>
      </c>
      <c r="B190" s="80">
        <v>1312.9478098699999</v>
      </c>
      <c r="C190" s="80">
        <v>1309.4519210200001</v>
      </c>
      <c r="D190" s="80">
        <v>1302.60169378</v>
      </c>
      <c r="E190" s="80">
        <v>1290.7587110500001</v>
      </c>
      <c r="F190" s="80">
        <v>1285.80112134</v>
      </c>
      <c r="G190" s="80">
        <v>1269.1433855600001</v>
      </c>
      <c r="H190" s="80">
        <v>1281.6775574799999</v>
      </c>
      <c r="I190" s="80">
        <v>1383.57359447</v>
      </c>
      <c r="J190" s="80">
        <v>1413.3311927499999</v>
      </c>
      <c r="K190" s="80">
        <v>1420.8829352600001</v>
      </c>
      <c r="L190" s="80">
        <v>1408.0150271499999</v>
      </c>
      <c r="M190" s="80">
        <v>1417.7572748800001</v>
      </c>
      <c r="N190" s="80">
        <v>1428.8107235299999</v>
      </c>
      <c r="O190" s="80">
        <v>1425.1449588099999</v>
      </c>
      <c r="P190" s="80">
        <v>1427.08049142</v>
      </c>
      <c r="Q190" s="80">
        <v>1429.2589641500001</v>
      </c>
      <c r="R190" s="80">
        <v>1433.2581157499999</v>
      </c>
      <c r="S190" s="80">
        <v>1409.5387175400001</v>
      </c>
      <c r="T190" s="80">
        <v>1421.39666431</v>
      </c>
      <c r="U190" s="80">
        <v>1425.0706107399999</v>
      </c>
      <c r="V190" s="80">
        <v>1430.9067937499999</v>
      </c>
      <c r="W190" s="80">
        <v>1440.2500118400001</v>
      </c>
      <c r="X190" s="80">
        <v>1426.33847014</v>
      </c>
      <c r="Y190" s="80">
        <v>1423.66084086</v>
      </c>
    </row>
    <row r="191" spans="1:26" ht="15.75" x14ac:dyDescent="0.25">
      <c r="A191" s="75">
        <v>7</v>
      </c>
      <c r="B191" s="80">
        <v>1405.1594898200001</v>
      </c>
      <c r="C191" s="80">
        <v>1423.08600632</v>
      </c>
      <c r="D191" s="80">
        <v>1417.1308213899999</v>
      </c>
      <c r="E191" s="80">
        <v>1416.2508306100001</v>
      </c>
      <c r="F191" s="80">
        <v>1419.96466018</v>
      </c>
      <c r="G191" s="80">
        <v>1405.09061741</v>
      </c>
      <c r="H191" s="80">
        <v>1393.29903756</v>
      </c>
      <c r="I191" s="80">
        <v>1350.46928157</v>
      </c>
      <c r="J191" s="80">
        <v>1346.6805821600001</v>
      </c>
      <c r="K191" s="80">
        <v>1346.4605331499999</v>
      </c>
      <c r="L191" s="80">
        <v>1352.60257301</v>
      </c>
      <c r="M191" s="80">
        <v>1343.9655810100001</v>
      </c>
      <c r="N191" s="80">
        <v>1342.2363781199999</v>
      </c>
      <c r="O191" s="80">
        <v>1355.1654380699999</v>
      </c>
      <c r="P191" s="80">
        <v>1354.8108942900001</v>
      </c>
      <c r="Q191" s="80">
        <v>1338.20015433</v>
      </c>
      <c r="R191" s="80">
        <v>1354.1523678399999</v>
      </c>
      <c r="S191" s="80">
        <v>1353.47330708</v>
      </c>
      <c r="T191" s="80">
        <v>1360.26737751</v>
      </c>
      <c r="U191" s="80">
        <v>1355.1892807300001</v>
      </c>
      <c r="V191" s="80">
        <v>1353.92309759</v>
      </c>
      <c r="W191" s="80">
        <v>1360.2441856099999</v>
      </c>
      <c r="X191" s="80">
        <v>1356.8902828600001</v>
      </c>
      <c r="Y191" s="80">
        <v>1362.6205595900001</v>
      </c>
    </row>
    <row r="192" spans="1:26" ht="15.75" x14ac:dyDescent="0.25">
      <c r="A192" s="75">
        <v>8</v>
      </c>
      <c r="B192" s="80">
        <v>1363.5149331699999</v>
      </c>
      <c r="C192" s="80">
        <v>1361.8330395800001</v>
      </c>
      <c r="D192" s="80">
        <v>1355.9694836799999</v>
      </c>
      <c r="E192" s="80">
        <v>1355.9423019999999</v>
      </c>
      <c r="F192" s="80">
        <v>1357.4060543600001</v>
      </c>
      <c r="G192" s="80">
        <v>1352.9022363399999</v>
      </c>
      <c r="H192" s="80">
        <v>1353.8952375700001</v>
      </c>
      <c r="I192" s="80">
        <v>1446.3927476599999</v>
      </c>
      <c r="J192" s="80">
        <v>1439.7324991</v>
      </c>
      <c r="K192" s="80">
        <v>1443.52637218</v>
      </c>
      <c r="L192" s="80">
        <v>1437.8683632</v>
      </c>
      <c r="M192" s="80">
        <v>1431.8215403300001</v>
      </c>
      <c r="N192" s="80">
        <v>1420.12174467</v>
      </c>
      <c r="O192" s="80">
        <v>1438.31640825</v>
      </c>
      <c r="P192" s="80">
        <v>1476.94293019</v>
      </c>
      <c r="Q192" s="80">
        <v>1464.09369694</v>
      </c>
      <c r="R192" s="80">
        <v>1470.64666427</v>
      </c>
      <c r="S192" s="80">
        <v>1467.61073704</v>
      </c>
      <c r="T192" s="80">
        <v>1431.10904719</v>
      </c>
      <c r="U192" s="80">
        <v>1456.20689655</v>
      </c>
      <c r="V192" s="80">
        <v>1488.61322737</v>
      </c>
      <c r="W192" s="80">
        <v>1503.4723924800001</v>
      </c>
      <c r="X192" s="80">
        <v>1502.1984290600001</v>
      </c>
      <c r="Y192" s="80">
        <v>1497.43676912</v>
      </c>
    </row>
    <row r="193" spans="1:25" ht="15.75" x14ac:dyDescent="0.25">
      <c r="A193" s="75">
        <v>9</v>
      </c>
      <c r="B193" s="80">
        <v>1506.21645571</v>
      </c>
      <c r="C193" s="80">
        <v>1507.2882474200001</v>
      </c>
      <c r="D193" s="80">
        <v>1478.94608152</v>
      </c>
      <c r="E193" s="80">
        <v>1488.8167461999999</v>
      </c>
      <c r="F193" s="80">
        <v>1498.7337313</v>
      </c>
      <c r="G193" s="80">
        <v>1486.39127732</v>
      </c>
      <c r="H193" s="80">
        <v>1467.66140939</v>
      </c>
      <c r="I193" s="80">
        <v>1408.37132636</v>
      </c>
      <c r="J193" s="80">
        <v>1392.97939888</v>
      </c>
      <c r="K193" s="80">
        <v>1394.16316336</v>
      </c>
      <c r="L193" s="80">
        <v>1400.4990909099999</v>
      </c>
      <c r="M193" s="80">
        <v>1388.1764251300001</v>
      </c>
      <c r="N193" s="80">
        <v>1422.3338356700001</v>
      </c>
      <c r="O193" s="80">
        <v>1419.0981441399999</v>
      </c>
      <c r="P193" s="80">
        <v>1419.9156109999999</v>
      </c>
      <c r="Q193" s="80">
        <v>1424.8495530299999</v>
      </c>
      <c r="R193" s="80">
        <v>1411.2132926300001</v>
      </c>
      <c r="S193" s="80">
        <v>1409.32593808</v>
      </c>
      <c r="T193" s="80">
        <v>1413.0827980399999</v>
      </c>
      <c r="U193" s="80">
        <v>1408.74932549</v>
      </c>
      <c r="V193" s="80">
        <v>1404.8515671</v>
      </c>
      <c r="W193" s="80">
        <v>1402.5401178699999</v>
      </c>
      <c r="X193" s="80">
        <v>1411.23539759</v>
      </c>
      <c r="Y193" s="80">
        <v>1380.74270391</v>
      </c>
    </row>
    <row r="194" spans="1:25" ht="15.75" x14ac:dyDescent="0.25">
      <c r="A194" s="75">
        <v>10</v>
      </c>
      <c r="B194" s="80">
        <v>1416.4690758700001</v>
      </c>
      <c r="C194" s="80">
        <v>1424.2513184500001</v>
      </c>
      <c r="D194" s="80">
        <v>1421.8356851999999</v>
      </c>
      <c r="E194" s="80">
        <v>1415.08338243</v>
      </c>
      <c r="F194" s="80">
        <v>1386.10685102</v>
      </c>
      <c r="G194" s="80">
        <v>1414.2695740900001</v>
      </c>
      <c r="H194" s="80">
        <v>1412.9342027600001</v>
      </c>
      <c r="I194" s="80">
        <v>1608.5044877400001</v>
      </c>
      <c r="J194" s="80">
        <v>1607.90079431</v>
      </c>
      <c r="K194" s="80">
        <v>1624.58944445</v>
      </c>
      <c r="L194" s="80">
        <v>1622.4821203199999</v>
      </c>
      <c r="M194" s="80">
        <v>1624.4285472700001</v>
      </c>
      <c r="N194" s="80">
        <v>1625.7158520800001</v>
      </c>
      <c r="O194" s="80">
        <v>1610.02367209</v>
      </c>
      <c r="P194" s="80">
        <v>1623.2250279299999</v>
      </c>
      <c r="Q194" s="80">
        <v>1625.0269065800001</v>
      </c>
      <c r="R194" s="80">
        <v>1615.90305618</v>
      </c>
      <c r="S194" s="80">
        <v>1606.5388780200001</v>
      </c>
      <c r="T194" s="80">
        <v>1608.31098193</v>
      </c>
      <c r="U194" s="80">
        <v>1609.6667032800001</v>
      </c>
      <c r="V194" s="80">
        <v>1617.6655842</v>
      </c>
      <c r="W194" s="80">
        <v>1619.80343238</v>
      </c>
      <c r="X194" s="80">
        <v>1621.09504793</v>
      </c>
      <c r="Y194" s="80">
        <v>1624.37798851</v>
      </c>
    </row>
    <row r="195" spans="1:25" ht="15.75" x14ac:dyDescent="0.25">
      <c r="A195" s="75">
        <v>11</v>
      </c>
      <c r="B195" s="80">
        <v>1625.9350015299999</v>
      </c>
      <c r="C195" s="80">
        <v>1629.4681682200001</v>
      </c>
      <c r="D195" s="80">
        <v>1606.1194328500001</v>
      </c>
      <c r="E195" s="80">
        <v>1602.0291438199999</v>
      </c>
      <c r="F195" s="80">
        <v>1591.91039159</v>
      </c>
      <c r="G195" s="80">
        <v>1488.1980033100001</v>
      </c>
      <c r="H195" s="80">
        <v>1590.8872401599999</v>
      </c>
      <c r="I195" s="80">
        <v>1430.5517283199999</v>
      </c>
      <c r="J195" s="80">
        <v>1389.5631102100001</v>
      </c>
      <c r="K195" s="80">
        <v>1432.31671833</v>
      </c>
      <c r="L195" s="80">
        <v>1431.4544644800001</v>
      </c>
      <c r="M195" s="80">
        <v>1429.2460830099999</v>
      </c>
      <c r="N195" s="80">
        <v>1426.0318451799999</v>
      </c>
      <c r="O195" s="80">
        <v>1435.67276657</v>
      </c>
      <c r="P195" s="80">
        <v>1431.2473203</v>
      </c>
      <c r="Q195" s="80">
        <v>1411.50882123</v>
      </c>
      <c r="R195" s="80">
        <v>1429.5581863699999</v>
      </c>
      <c r="S195" s="80">
        <v>1420.27502443</v>
      </c>
      <c r="T195" s="80">
        <v>1429.18328802</v>
      </c>
      <c r="U195" s="80">
        <v>1433.55919118</v>
      </c>
      <c r="V195" s="80">
        <v>1416.33462037</v>
      </c>
      <c r="W195" s="80">
        <v>1398.8963943700001</v>
      </c>
      <c r="X195" s="80">
        <v>1403.69942565</v>
      </c>
      <c r="Y195" s="80">
        <v>1410.2591271700001</v>
      </c>
    </row>
    <row r="196" spans="1:25" ht="15.75" x14ac:dyDescent="0.25">
      <c r="A196" s="75">
        <v>12</v>
      </c>
      <c r="B196" s="80">
        <v>1399.29582706</v>
      </c>
      <c r="C196" s="80">
        <v>1418.8310363600001</v>
      </c>
      <c r="D196" s="80">
        <v>1400.41243252</v>
      </c>
      <c r="E196" s="80">
        <v>1411.8527951999999</v>
      </c>
      <c r="F196" s="80">
        <v>1407.9815983200001</v>
      </c>
      <c r="G196" s="80">
        <v>1408.68231833</v>
      </c>
      <c r="H196" s="80">
        <v>1399.9061845599999</v>
      </c>
      <c r="I196" s="80">
        <v>1455.48236615</v>
      </c>
      <c r="J196" s="80">
        <v>1445.75224041</v>
      </c>
      <c r="K196" s="80">
        <v>1440.4454813699999</v>
      </c>
      <c r="L196" s="80">
        <v>1438.0555884299999</v>
      </c>
      <c r="M196" s="80">
        <v>1443.7675775600001</v>
      </c>
      <c r="N196" s="80">
        <v>1446.021395</v>
      </c>
      <c r="O196" s="80">
        <v>1457.67379329</v>
      </c>
      <c r="P196" s="80">
        <v>1445.7819470300001</v>
      </c>
      <c r="Q196" s="80">
        <v>1448.3420458400001</v>
      </c>
      <c r="R196" s="80">
        <v>1464.1477113399999</v>
      </c>
      <c r="S196" s="80">
        <v>1463.61099425</v>
      </c>
      <c r="T196" s="80">
        <v>1464.90560848</v>
      </c>
      <c r="U196" s="80">
        <v>1466.6924123700001</v>
      </c>
      <c r="V196" s="80">
        <v>1450.1437494500001</v>
      </c>
      <c r="W196" s="80">
        <v>1470.45725773</v>
      </c>
      <c r="X196" s="80">
        <v>1451.76130631</v>
      </c>
      <c r="Y196" s="80">
        <v>1465.48530476</v>
      </c>
    </row>
    <row r="197" spans="1:25" ht="15.75" x14ac:dyDescent="0.25">
      <c r="A197" s="75">
        <v>13</v>
      </c>
      <c r="B197" s="80">
        <v>1461.0051507600001</v>
      </c>
      <c r="C197" s="80">
        <v>1448.69748626</v>
      </c>
      <c r="D197" s="80">
        <v>1448.66581202</v>
      </c>
      <c r="E197" s="80">
        <v>1454.18866394</v>
      </c>
      <c r="F197" s="80">
        <v>1464.29156027</v>
      </c>
      <c r="G197" s="80">
        <v>1472.8858515899999</v>
      </c>
      <c r="H197" s="80">
        <v>1466.1214935</v>
      </c>
      <c r="I197" s="80">
        <v>1468.36463979</v>
      </c>
      <c r="J197" s="80">
        <v>1464.8026199599999</v>
      </c>
      <c r="K197" s="80">
        <v>1445.20229002</v>
      </c>
      <c r="L197" s="80">
        <v>1435.9978094799999</v>
      </c>
      <c r="M197" s="80">
        <v>1450.04438185</v>
      </c>
      <c r="N197" s="80">
        <v>1425.5641894400001</v>
      </c>
      <c r="O197" s="80">
        <v>1432.13261238</v>
      </c>
      <c r="P197" s="80">
        <v>1436.62866233</v>
      </c>
      <c r="Q197" s="80">
        <v>1444.4449031300001</v>
      </c>
      <c r="R197" s="80">
        <v>1445.8079986499999</v>
      </c>
      <c r="S197" s="80">
        <v>1438.4363212799999</v>
      </c>
      <c r="T197" s="80">
        <v>1439.9610900299999</v>
      </c>
      <c r="U197" s="80">
        <v>1440.6075590200001</v>
      </c>
      <c r="V197" s="80">
        <v>1438.0487900799999</v>
      </c>
      <c r="W197" s="80">
        <v>1418.18734561</v>
      </c>
      <c r="X197" s="80">
        <v>1432.9836860600001</v>
      </c>
      <c r="Y197" s="80">
        <v>1429.6776934500001</v>
      </c>
    </row>
    <row r="198" spans="1:25" ht="15.75" x14ac:dyDescent="0.25">
      <c r="A198" s="75">
        <v>14</v>
      </c>
      <c r="B198" s="80">
        <v>1429.2038900800001</v>
      </c>
      <c r="C198" s="80">
        <v>1433.9979374899999</v>
      </c>
      <c r="D198" s="80">
        <v>1425.5977087700001</v>
      </c>
      <c r="E198" s="80">
        <v>1430.5406589300001</v>
      </c>
      <c r="F198" s="80">
        <v>1428.0239430700001</v>
      </c>
      <c r="G198" s="80">
        <v>1425.23319141</v>
      </c>
      <c r="H198" s="80">
        <v>1424.85161118</v>
      </c>
      <c r="I198" s="80">
        <v>1553.5398510699999</v>
      </c>
      <c r="J198" s="80">
        <v>1557.7274818200001</v>
      </c>
      <c r="K198" s="80">
        <v>1538.7056667899999</v>
      </c>
      <c r="L198" s="80">
        <v>1508.0843555900001</v>
      </c>
      <c r="M198" s="80">
        <v>1553.0842069299999</v>
      </c>
      <c r="N198" s="80">
        <v>1527.7258092500001</v>
      </c>
      <c r="O198" s="80">
        <v>1537.14841325</v>
      </c>
      <c r="P198" s="80">
        <v>1534.3804757299999</v>
      </c>
      <c r="Q198" s="80">
        <v>1547.3917303999999</v>
      </c>
      <c r="R198" s="80">
        <v>1545.2558468499999</v>
      </c>
      <c r="S198" s="80">
        <v>1520.0673328400001</v>
      </c>
      <c r="T198" s="80">
        <v>1537.0851920699999</v>
      </c>
      <c r="U198" s="80">
        <v>1527.7734946200001</v>
      </c>
      <c r="V198" s="80">
        <v>1505.5175246900001</v>
      </c>
      <c r="W198" s="80">
        <v>1535.0577101199999</v>
      </c>
      <c r="X198" s="80">
        <v>1522.65625</v>
      </c>
      <c r="Y198" s="80">
        <v>1534.3141350000001</v>
      </c>
    </row>
    <row r="199" spans="1:25" ht="15.75" x14ac:dyDescent="0.25">
      <c r="A199" s="75">
        <v>15</v>
      </c>
      <c r="B199" s="80">
        <v>1559.7912127300001</v>
      </c>
      <c r="C199" s="80">
        <v>1555.2556084099999</v>
      </c>
      <c r="D199" s="80">
        <v>1560.85926827</v>
      </c>
      <c r="E199" s="80">
        <v>1554.1119417699999</v>
      </c>
      <c r="F199" s="80">
        <v>1556.5196047899999</v>
      </c>
      <c r="G199" s="80">
        <v>1554.0996521300001</v>
      </c>
      <c r="H199" s="80">
        <v>1537.4320539299999</v>
      </c>
      <c r="I199" s="80">
        <v>1677.14507166</v>
      </c>
      <c r="J199" s="80">
        <v>1597.91096986</v>
      </c>
      <c r="K199" s="80">
        <v>1676.5203380099999</v>
      </c>
      <c r="L199" s="80">
        <v>1718.0583940399999</v>
      </c>
      <c r="M199" s="80">
        <v>1630.2464512399999</v>
      </c>
      <c r="N199" s="80">
        <v>1635.7340607399999</v>
      </c>
      <c r="O199" s="80">
        <v>1623.27415172</v>
      </c>
      <c r="P199" s="80">
        <v>1817.8667307999999</v>
      </c>
      <c r="Q199" s="80">
        <v>1717.31348379</v>
      </c>
      <c r="R199" s="80">
        <v>1714.3590541000001</v>
      </c>
      <c r="S199" s="80">
        <v>1712.1918174</v>
      </c>
      <c r="T199" s="80">
        <v>1712.7830276100001</v>
      </c>
      <c r="U199" s="80">
        <v>1577.7983295500001</v>
      </c>
      <c r="V199" s="80">
        <v>1564.9773670699999</v>
      </c>
      <c r="W199" s="80">
        <v>1549.9184194899999</v>
      </c>
      <c r="X199" s="80">
        <v>1542.3697343599999</v>
      </c>
      <c r="Y199" s="80">
        <v>1553.06339639</v>
      </c>
    </row>
    <row r="200" spans="1:25" ht="15.75" x14ac:dyDescent="0.25">
      <c r="A200" s="75">
        <v>16</v>
      </c>
      <c r="B200" s="80">
        <v>1567.6472571500001</v>
      </c>
      <c r="C200" s="80">
        <v>1575.33456331</v>
      </c>
      <c r="D200" s="80">
        <v>1541.23489933</v>
      </c>
      <c r="E200" s="80">
        <v>1592.9493948899999</v>
      </c>
      <c r="F200" s="80">
        <v>1630.4767377400001</v>
      </c>
      <c r="G200" s="80">
        <v>1750.3605313400001</v>
      </c>
      <c r="H200" s="80">
        <v>1684.7209556400001</v>
      </c>
      <c r="I200" s="80">
        <v>1581.85961993</v>
      </c>
      <c r="J200" s="80">
        <v>1579.35883741</v>
      </c>
      <c r="K200" s="80">
        <v>1576.1670128600001</v>
      </c>
      <c r="L200" s="80">
        <v>1547.1810704100001</v>
      </c>
      <c r="M200" s="80">
        <v>1576.3518003900001</v>
      </c>
      <c r="N200" s="80">
        <v>1562.3557019699999</v>
      </c>
      <c r="O200" s="80">
        <v>1537.9596034000001</v>
      </c>
      <c r="P200" s="80">
        <v>1576.37959497</v>
      </c>
      <c r="Q200" s="80">
        <v>1545.4999805499999</v>
      </c>
      <c r="R200" s="80">
        <v>1553.9480519199999</v>
      </c>
      <c r="S200" s="80">
        <v>1553.5296269099999</v>
      </c>
      <c r="T200" s="80">
        <v>1552.1592870899999</v>
      </c>
      <c r="U200" s="80">
        <v>1552.4002616</v>
      </c>
      <c r="V200" s="80">
        <v>1543.604906</v>
      </c>
      <c r="W200" s="80">
        <v>1551.8424930399999</v>
      </c>
      <c r="X200" s="80">
        <v>1554.8381214200001</v>
      </c>
      <c r="Y200" s="80">
        <v>1555.59241954</v>
      </c>
    </row>
    <row r="201" spans="1:25" ht="15.75" x14ac:dyDescent="0.25">
      <c r="A201" s="75">
        <v>17</v>
      </c>
      <c r="B201" s="80">
        <v>1543.2157238699999</v>
      </c>
      <c r="C201" s="80">
        <v>1577.0556838299999</v>
      </c>
      <c r="D201" s="80">
        <v>1518.64956299</v>
      </c>
      <c r="E201" s="80">
        <v>1529.13264119</v>
      </c>
      <c r="F201" s="80">
        <v>1554.70055273</v>
      </c>
      <c r="G201" s="80">
        <v>1615.50632139</v>
      </c>
      <c r="H201" s="80">
        <v>1554.12428639</v>
      </c>
      <c r="I201" s="80">
        <v>1526.1794442600001</v>
      </c>
      <c r="J201" s="80">
        <v>1550.6739390499999</v>
      </c>
      <c r="K201" s="80">
        <v>1524.65850722</v>
      </c>
      <c r="L201" s="80">
        <v>1538.14627578</v>
      </c>
      <c r="M201" s="80">
        <v>1492.0868508599999</v>
      </c>
      <c r="N201" s="80">
        <v>1497.5724749399999</v>
      </c>
      <c r="O201" s="80">
        <v>1536.06315793</v>
      </c>
      <c r="P201" s="80">
        <v>1482.16481673</v>
      </c>
      <c r="Q201" s="80">
        <v>1472.8321062800001</v>
      </c>
      <c r="R201" s="80">
        <v>1471.68297274</v>
      </c>
      <c r="S201" s="80">
        <v>1486.9731789499999</v>
      </c>
      <c r="T201" s="80">
        <v>1468.15708169</v>
      </c>
      <c r="U201" s="80">
        <v>1446.87046605</v>
      </c>
      <c r="V201" s="80">
        <v>1434.8560851499999</v>
      </c>
      <c r="W201" s="80">
        <v>1452.2111660400001</v>
      </c>
      <c r="X201" s="80">
        <v>1471.7562869999999</v>
      </c>
      <c r="Y201" s="80">
        <v>1447.8737201399999</v>
      </c>
    </row>
    <row r="202" spans="1:25" ht="15.75" x14ac:dyDescent="0.25">
      <c r="A202" s="75">
        <v>18</v>
      </c>
      <c r="B202" s="80">
        <v>1484.19288611</v>
      </c>
      <c r="C202" s="80">
        <v>1497.91361334</v>
      </c>
      <c r="D202" s="80">
        <v>1495.5783514699999</v>
      </c>
      <c r="E202" s="80">
        <v>1510.69031776</v>
      </c>
      <c r="F202" s="80">
        <v>1518.0986829999999</v>
      </c>
      <c r="G202" s="80">
        <v>1553.43963063</v>
      </c>
      <c r="H202" s="80">
        <v>1509.7277358700001</v>
      </c>
      <c r="I202" s="80">
        <v>1615.28024112</v>
      </c>
      <c r="J202" s="80">
        <v>1581.96856886</v>
      </c>
      <c r="K202" s="80">
        <v>1580.0550585599999</v>
      </c>
      <c r="L202" s="80">
        <v>1507.6471800100001</v>
      </c>
      <c r="M202" s="80">
        <v>1514.7623837399999</v>
      </c>
      <c r="N202" s="80">
        <v>1498.9536127900001</v>
      </c>
      <c r="O202" s="80">
        <v>1517.5658590099999</v>
      </c>
      <c r="P202" s="80">
        <v>1489.71491603</v>
      </c>
      <c r="Q202" s="80">
        <v>1484.6678568299999</v>
      </c>
      <c r="R202" s="80">
        <v>1528.40371764</v>
      </c>
      <c r="S202" s="80">
        <v>1504.19768475</v>
      </c>
      <c r="T202" s="80">
        <v>1516.5541915900001</v>
      </c>
      <c r="U202" s="80">
        <v>1504.1502690299999</v>
      </c>
      <c r="V202" s="80">
        <v>1468.8957903999999</v>
      </c>
      <c r="W202" s="80">
        <v>1451.1241029400001</v>
      </c>
      <c r="X202" s="80">
        <v>1454.4284393800001</v>
      </c>
      <c r="Y202" s="80">
        <v>1463.8300888000001</v>
      </c>
    </row>
    <row r="203" spans="1:25" ht="15.75" x14ac:dyDescent="0.25">
      <c r="A203" s="75">
        <v>19</v>
      </c>
      <c r="B203" s="80">
        <v>1470.45409101</v>
      </c>
      <c r="C203" s="80">
        <v>1495.56561605</v>
      </c>
      <c r="D203" s="80">
        <v>1508.92419187</v>
      </c>
      <c r="E203" s="80">
        <v>1507.8439323699999</v>
      </c>
      <c r="F203" s="80">
        <v>1515.3722088500001</v>
      </c>
      <c r="G203" s="80">
        <v>1592.4824186599999</v>
      </c>
      <c r="H203" s="80">
        <v>1614.3405086600001</v>
      </c>
      <c r="I203" s="80">
        <v>1579.5963975699999</v>
      </c>
      <c r="J203" s="80">
        <v>1587.3358620700001</v>
      </c>
      <c r="K203" s="80">
        <v>1558.3696652900001</v>
      </c>
      <c r="L203" s="80">
        <v>1513.0238204899999</v>
      </c>
      <c r="M203" s="80">
        <v>1513.92190658</v>
      </c>
      <c r="N203" s="80">
        <v>1524.4993599300001</v>
      </c>
      <c r="O203" s="80">
        <v>1512.3429519900001</v>
      </c>
      <c r="P203" s="80">
        <v>1496.14242369</v>
      </c>
      <c r="Q203" s="80">
        <v>1485.9146669700001</v>
      </c>
      <c r="R203" s="80">
        <v>1502.7542188299999</v>
      </c>
      <c r="S203" s="80">
        <v>1485.4174852000001</v>
      </c>
      <c r="T203" s="80">
        <v>1500.5351547600001</v>
      </c>
      <c r="U203" s="80">
        <v>1510.12284191</v>
      </c>
      <c r="V203" s="80">
        <v>1486.0576677900001</v>
      </c>
      <c r="W203" s="80">
        <v>1417.9629459400001</v>
      </c>
      <c r="X203" s="80">
        <v>1423.1497873200001</v>
      </c>
      <c r="Y203" s="80">
        <v>1448.87933002</v>
      </c>
    </row>
    <row r="204" spans="1:25" ht="15.75" x14ac:dyDescent="0.25">
      <c r="A204" s="75">
        <v>20</v>
      </c>
      <c r="B204" s="80">
        <v>1455.3556411300001</v>
      </c>
      <c r="C204" s="80">
        <v>1519.0519242099999</v>
      </c>
      <c r="D204" s="80">
        <v>1483.06724762</v>
      </c>
      <c r="E204" s="80">
        <v>1502.5787232600001</v>
      </c>
      <c r="F204" s="80">
        <v>1486.80711122</v>
      </c>
      <c r="G204" s="80">
        <v>1561.2476176600001</v>
      </c>
      <c r="H204" s="80">
        <v>1569.86307016</v>
      </c>
      <c r="I204" s="80">
        <v>1574.8326876399999</v>
      </c>
      <c r="J204" s="80">
        <v>1526.4645417300001</v>
      </c>
      <c r="K204" s="80">
        <v>1513.67177223</v>
      </c>
      <c r="L204" s="80">
        <v>1519.7497296399999</v>
      </c>
      <c r="M204" s="80">
        <v>1506.0043235799999</v>
      </c>
      <c r="N204" s="80">
        <v>1511.5106157499999</v>
      </c>
      <c r="O204" s="80">
        <v>1512.6542659500001</v>
      </c>
      <c r="P204" s="80">
        <v>1515.7468359500001</v>
      </c>
      <c r="Q204" s="80">
        <v>1512.3758725299999</v>
      </c>
      <c r="R204" s="80">
        <v>1517.9659038499999</v>
      </c>
      <c r="S204" s="80">
        <v>1520.6457749399999</v>
      </c>
      <c r="T204" s="80">
        <v>1516.0976098199999</v>
      </c>
      <c r="U204" s="80">
        <v>1500.7906765</v>
      </c>
      <c r="V204" s="80">
        <v>1461.04406245</v>
      </c>
      <c r="W204" s="80">
        <v>1452.9524365100001</v>
      </c>
      <c r="X204" s="80">
        <v>1452.21458269</v>
      </c>
      <c r="Y204" s="80">
        <v>1402.5864974799999</v>
      </c>
    </row>
    <row r="205" spans="1:25" ht="15.75" x14ac:dyDescent="0.25">
      <c r="A205" s="75">
        <v>21</v>
      </c>
      <c r="B205" s="80">
        <v>1453.7092226100001</v>
      </c>
      <c r="C205" s="80">
        <v>1497.1695482299999</v>
      </c>
      <c r="D205" s="80">
        <v>1480.0150238700001</v>
      </c>
      <c r="E205" s="80">
        <v>1483.7243310199999</v>
      </c>
      <c r="F205" s="80">
        <v>1480.7201545800001</v>
      </c>
      <c r="G205" s="80">
        <v>1538.4748687700001</v>
      </c>
      <c r="H205" s="80">
        <v>1594.8644139999999</v>
      </c>
      <c r="I205" s="80">
        <v>1592.1458163699999</v>
      </c>
      <c r="J205" s="80">
        <v>1618.00639738</v>
      </c>
      <c r="K205" s="80">
        <v>1588.91103249</v>
      </c>
      <c r="L205" s="80">
        <v>1533.42917777</v>
      </c>
      <c r="M205" s="80">
        <v>1552.8731519999999</v>
      </c>
      <c r="N205" s="80">
        <v>1552.98334707</v>
      </c>
      <c r="O205" s="80">
        <v>1587.81969527</v>
      </c>
      <c r="P205" s="80">
        <v>1555.2133139699999</v>
      </c>
      <c r="Q205" s="80">
        <v>1561.1524553300001</v>
      </c>
      <c r="R205" s="80">
        <v>1566.23029045</v>
      </c>
      <c r="S205" s="80">
        <v>1553.7523007299999</v>
      </c>
      <c r="T205" s="80">
        <v>1559.7876338000001</v>
      </c>
      <c r="U205" s="80">
        <v>1559.66382499</v>
      </c>
      <c r="V205" s="80">
        <v>1513.64253403</v>
      </c>
      <c r="W205" s="80">
        <v>1502.61797499</v>
      </c>
      <c r="X205" s="80">
        <v>1518.73544558</v>
      </c>
      <c r="Y205" s="80">
        <v>1478.61544503</v>
      </c>
    </row>
    <row r="206" spans="1:25" ht="15.75" x14ac:dyDescent="0.25">
      <c r="A206" s="75">
        <v>22</v>
      </c>
      <c r="B206" s="80">
        <v>1507.4571635299999</v>
      </c>
      <c r="C206" s="80">
        <v>1504.5932954800001</v>
      </c>
      <c r="D206" s="80">
        <v>1506.4084825800001</v>
      </c>
      <c r="E206" s="80">
        <v>1503.3671606600001</v>
      </c>
      <c r="F206" s="80">
        <v>1506.80834095</v>
      </c>
      <c r="G206" s="80">
        <v>1570.9189033499999</v>
      </c>
      <c r="H206" s="80">
        <v>1603.0332884899999</v>
      </c>
      <c r="I206" s="80">
        <v>1263.28774118</v>
      </c>
      <c r="J206" s="80">
        <v>1246.8978302400001</v>
      </c>
      <c r="K206" s="80">
        <v>1246.55095323</v>
      </c>
      <c r="L206" s="80">
        <v>1262.02331512</v>
      </c>
      <c r="M206" s="80">
        <v>1267.0677691200001</v>
      </c>
      <c r="N206" s="80">
        <v>1267.2719706800001</v>
      </c>
      <c r="O206" s="80">
        <v>1266.3474438600001</v>
      </c>
      <c r="P206" s="80">
        <v>1251.7184657</v>
      </c>
      <c r="Q206" s="80">
        <v>1276.06561999</v>
      </c>
      <c r="R206" s="80">
        <v>1271.9448196799999</v>
      </c>
      <c r="S206" s="80">
        <v>1265.63649173</v>
      </c>
      <c r="T206" s="80">
        <v>1272.3484542000001</v>
      </c>
      <c r="U206" s="80">
        <v>1269.5760273799999</v>
      </c>
      <c r="V206" s="80">
        <v>1272.2307067199999</v>
      </c>
      <c r="W206" s="80">
        <v>1285.1609180299999</v>
      </c>
      <c r="X206" s="80">
        <v>1326.1891299900001</v>
      </c>
      <c r="Y206" s="80">
        <v>1330.4116422699999</v>
      </c>
    </row>
    <row r="207" spans="1:25" ht="15.75" x14ac:dyDescent="0.25">
      <c r="A207" s="75">
        <v>23</v>
      </c>
      <c r="B207" s="80">
        <v>1320.1605717899999</v>
      </c>
      <c r="C207" s="80">
        <v>1316.5181242199999</v>
      </c>
      <c r="D207" s="80">
        <v>1263.12212408</v>
      </c>
      <c r="E207" s="80">
        <v>1254.39392499</v>
      </c>
      <c r="F207" s="80">
        <v>1246.84476488</v>
      </c>
      <c r="G207" s="80">
        <v>1246.39349892</v>
      </c>
      <c r="H207" s="80">
        <v>1253.70025274</v>
      </c>
      <c r="I207" s="80">
        <v>1383.2900670700001</v>
      </c>
      <c r="J207" s="80">
        <v>1384.4157205399999</v>
      </c>
      <c r="K207" s="80">
        <v>1385.5596424</v>
      </c>
      <c r="L207" s="80">
        <v>1380.53786315</v>
      </c>
      <c r="M207" s="80">
        <v>1384.9431170299999</v>
      </c>
      <c r="N207" s="80">
        <v>1396.06609048</v>
      </c>
      <c r="O207" s="80">
        <v>1374.27240609</v>
      </c>
      <c r="P207" s="80">
        <v>1391.87059525</v>
      </c>
      <c r="Q207" s="80">
        <v>1395.7913899499999</v>
      </c>
      <c r="R207" s="80">
        <v>1373.32095921</v>
      </c>
      <c r="S207" s="80">
        <v>1373.3885271500001</v>
      </c>
      <c r="T207" s="80">
        <v>1373.3036468400001</v>
      </c>
      <c r="U207" s="80">
        <v>1393.48188802</v>
      </c>
      <c r="V207" s="80">
        <v>1390.0365832299999</v>
      </c>
      <c r="W207" s="80">
        <v>1394.43479215</v>
      </c>
      <c r="X207" s="80">
        <v>1378.9433289900001</v>
      </c>
      <c r="Y207" s="80">
        <v>1390.80553801</v>
      </c>
    </row>
    <row r="208" spans="1:25" ht="15.75" x14ac:dyDescent="0.25">
      <c r="A208" s="75">
        <v>24</v>
      </c>
      <c r="B208" s="80">
        <v>1390.6994509799999</v>
      </c>
      <c r="C208" s="80">
        <v>1400.6374484</v>
      </c>
      <c r="D208" s="80">
        <v>1375.5339876600001</v>
      </c>
      <c r="E208" s="80">
        <v>1376.7146215800001</v>
      </c>
      <c r="F208" s="80">
        <v>1376.07160475</v>
      </c>
      <c r="G208" s="80">
        <v>1374.26718884</v>
      </c>
      <c r="H208" s="80">
        <v>1366.6337353399999</v>
      </c>
      <c r="I208" s="80">
        <v>1531.76889368</v>
      </c>
      <c r="J208" s="80">
        <v>1538.38059305</v>
      </c>
      <c r="K208" s="80">
        <v>1536.3094375200001</v>
      </c>
      <c r="L208" s="80">
        <v>1507.9187600099999</v>
      </c>
      <c r="M208" s="80">
        <v>1511.4182226099999</v>
      </c>
      <c r="N208" s="80">
        <v>1455.1889363600001</v>
      </c>
      <c r="O208" s="80">
        <v>1508.5726411400001</v>
      </c>
      <c r="P208" s="80">
        <v>1496.57443567</v>
      </c>
      <c r="Q208" s="80">
        <v>1485.79078577</v>
      </c>
      <c r="R208" s="80">
        <v>1473.45331895</v>
      </c>
      <c r="S208" s="80">
        <v>1500.14046276</v>
      </c>
      <c r="T208" s="80">
        <v>1490.9212131199999</v>
      </c>
      <c r="U208" s="80">
        <v>1498.0051860900001</v>
      </c>
      <c r="V208" s="80">
        <v>1492.6833839999999</v>
      </c>
      <c r="W208" s="80">
        <v>1484.6711004399999</v>
      </c>
      <c r="X208" s="80">
        <v>1468.2026194600001</v>
      </c>
      <c r="Y208" s="80">
        <v>1461.77397445</v>
      </c>
    </row>
    <row r="209" spans="1:26" ht="15.75" x14ac:dyDescent="0.25">
      <c r="A209" s="75">
        <v>25</v>
      </c>
      <c r="B209" s="80">
        <v>1438.7268684400001</v>
      </c>
      <c r="C209" s="80">
        <v>1444.3144987200001</v>
      </c>
      <c r="D209" s="80">
        <v>1484.73663197</v>
      </c>
      <c r="E209" s="80">
        <v>1531.01924826</v>
      </c>
      <c r="F209" s="80">
        <v>1526.9753732199999</v>
      </c>
      <c r="G209" s="80">
        <v>1541.3095861100001</v>
      </c>
      <c r="H209" s="80">
        <v>1520.0269217299999</v>
      </c>
      <c r="I209" s="80">
        <v>1439.72827534</v>
      </c>
      <c r="J209" s="80">
        <v>1435.2594257600001</v>
      </c>
      <c r="K209" s="80">
        <v>1438.0823704699999</v>
      </c>
      <c r="L209" s="80">
        <v>1485.53852719</v>
      </c>
      <c r="M209" s="80">
        <v>1486.3795705</v>
      </c>
      <c r="N209" s="80">
        <v>1482.82095164</v>
      </c>
      <c r="O209" s="80">
        <v>1469.3725437400001</v>
      </c>
      <c r="P209" s="80">
        <v>1447.8659713500001</v>
      </c>
      <c r="Q209" s="80">
        <v>1419.9790415099999</v>
      </c>
      <c r="R209" s="80">
        <v>1403.7151702799999</v>
      </c>
      <c r="S209" s="80">
        <v>1426.70948015</v>
      </c>
      <c r="T209" s="80">
        <v>1449.74247167</v>
      </c>
      <c r="U209" s="80">
        <v>1456.60035911</v>
      </c>
      <c r="V209" s="80">
        <v>1464.21624228</v>
      </c>
      <c r="W209" s="80">
        <v>1465.99477301</v>
      </c>
      <c r="X209" s="80">
        <v>1460.50270348</v>
      </c>
      <c r="Y209" s="80">
        <v>1442.1092209200001</v>
      </c>
    </row>
    <row r="210" spans="1:26" ht="15.75" x14ac:dyDescent="0.25">
      <c r="A210" s="75">
        <v>26</v>
      </c>
      <c r="B210" s="80">
        <v>1428.7481495500001</v>
      </c>
      <c r="C210" s="80">
        <v>1416.3510365100001</v>
      </c>
      <c r="D210" s="80">
        <v>1442.21016265</v>
      </c>
      <c r="E210" s="80">
        <v>1471.07479491</v>
      </c>
      <c r="F210" s="80">
        <v>1468.4970701100001</v>
      </c>
      <c r="G210" s="80">
        <v>1446.4838247</v>
      </c>
      <c r="H210" s="80">
        <v>1463.8736332000001</v>
      </c>
      <c r="I210" s="80">
        <v>1457.77283805</v>
      </c>
      <c r="J210" s="80">
        <v>1409.1462287100001</v>
      </c>
      <c r="K210" s="80">
        <v>1450.3072899900001</v>
      </c>
      <c r="L210" s="80">
        <v>1466.63397747</v>
      </c>
      <c r="M210" s="80">
        <v>1459.9511440599999</v>
      </c>
      <c r="N210" s="80">
        <v>1462.32085809</v>
      </c>
      <c r="O210" s="80">
        <v>1459.9453573000001</v>
      </c>
      <c r="P210" s="80">
        <v>1443.6488333</v>
      </c>
      <c r="Q210" s="80">
        <v>1430.10335859</v>
      </c>
      <c r="R210" s="80">
        <v>1494.5829906900001</v>
      </c>
      <c r="S210" s="80">
        <v>1495.87812865</v>
      </c>
      <c r="T210" s="80">
        <v>1445.24286123</v>
      </c>
      <c r="U210" s="80">
        <v>1440.0874368100001</v>
      </c>
      <c r="V210" s="80">
        <v>1448.9749375900001</v>
      </c>
      <c r="W210" s="80">
        <v>1450.5108730300001</v>
      </c>
      <c r="X210" s="80">
        <v>1452.40698092</v>
      </c>
      <c r="Y210" s="80">
        <v>1447.90817156</v>
      </c>
    </row>
    <row r="211" spans="1:26" ht="15.75" x14ac:dyDescent="0.25">
      <c r="A211" s="75">
        <v>27</v>
      </c>
      <c r="B211" s="80">
        <v>1467.6762950100001</v>
      </c>
      <c r="C211" s="80">
        <v>1449.65116721</v>
      </c>
      <c r="D211" s="80">
        <v>1454.4253863199999</v>
      </c>
      <c r="E211" s="80">
        <v>1468.7224798499999</v>
      </c>
      <c r="F211" s="80">
        <v>1467.7522386099999</v>
      </c>
      <c r="G211" s="80">
        <v>1442.8742971199999</v>
      </c>
      <c r="H211" s="80">
        <v>1435.2522359500001</v>
      </c>
      <c r="I211" s="80">
        <v>1353.9708116500001</v>
      </c>
      <c r="J211" s="80">
        <v>1356.24964062</v>
      </c>
      <c r="K211" s="80">
        <v>1357.2416125100001</v>
      </c>
      <c r="L211" s="80">
        <v>1356.4414716399999</v>
      </c>
      <c r="M211" s="80">
        <v>1363.31800967</v>
      </c>
      <c r="N211" s="80">
        <v>1354.37060292</v>
      </c>
      <c r="O211" s="80">
        <v>1358.01400429</v>
      </c>
      <c r="P211" s="80">
        <v>1357.64254084</v>
      </c>
      <c r="Q211" s="80">
        <v>1356.3860187800001</v>
      </c>
      <c r="R211" s="80">
        <v>1371.7236540399999</v>
      </c>
      <c r="S211" s="80">
        <v>1348.0204471100001</v>
      </c>
      <c r="T211" s="80">
        <v>1368.7689513099999</v>
      </c>
      <c r="U211" s="80">
        <v>1369.28177136</v>
      </c>
      <c r="V211" s="80">
        <v>1368.79681437</v>
      </c>
      <c r="W211" s="80">
        <v>1360.23729387</v>
      </c>
      <c r="X211" s="80">
        <v>1366.22163525</v>
      </c>
      <c r="Y211" s="80">
        <v>1366.27262372</v>
      </c>
    </row>
    <row r="212" spans="1:26" ht="15.75" x14ac:dyDescent="0.25">
      <c r="A212" s="75">
        <v>28</v>
      </c>
      <c r="B212" s="80">
        <v>1366.9637884199999</v>
      </c>
      <c r="C212" s="80">
        <v>1347.3796849800001</v>
      </c>
      <c r="D212" s="80">
        <v>1351.5327802199999</v>
      </c>
      <c r="E212" s="80">
        <v>1358.0111829</v>
      </c>
      <c r="F212" s="80">
        <v>1352.58426951</v>
      </c>
      <c r="G212" s="80">
        <v>1346.8501880599999</v>
      </c>
      <c r="H212" s="80">
        <v>1333.4082789900001</v>
      </c>
      <c r="I212" s="80">
        <v>1463.2176281500001</v>
      </c>
      <c r="J212" s="80">
        <v>1454.99375947</v>
      </c>
      <c r="K212" s="80">
        <v>1440.26810619</v>
      </c>
      <c r="L212" s="80">
        <v>1427.26287486</v>
      </c>
      <c r="M212" s="80">
        <v>1427.73619469</v>
      </c>
      <c r="N212" s="80">
        <v>1428.7341928000001</v>
      </c>
      <c r="O212" s="80">
        <v>1428.9496545899999</v>
      </c>
      <c r="P212" s="80">
        <v>1405.7824796100001</v>
      </c>
      <c r="Q212" s="80">
        <v>1427.49271578</v>
      </c>
      <c r="R212" s="80">
        <v>1414.11534708</v>
      </c>
      <c r="S212" s="80">
        <v>1427.6811696899999</v>
      </c>
      <c r="T212" s="80">
        <v>1427.69615204</v>
      </c>
      <c r="U212" s="80">
        <v>1423.3344536300001</v>
      </c>
      <c r="V212" s="80">
        <v>1426.73459329</v>
      </c>
      <c r="W212" s="80">
        <v>1462.9006381700001</v>
      </c>
      <c r="X212" s="80">
        <v>1468.22801284</v>
      </c>
      <c r="Y212" s="80">
        <v>1438.5704674000001</v>
      </c>
    </row>
    <row r="213" spans="1:26" ht="15.75" x14ac:dyDescent="0.25">
      <c r="A213" s="75">
        <v>29</v>
      </c>
      <c r="B213" s="80">
        <v>1442.6591131499999</v>
      </c>
      <c r="C213" s="80">
        <v>1468.08777044</v>
      </c>
      <c r="D213" s="80">
        <v>1464.6933167</v>
      </c>
      <c r="E213" s="80">
        <v>1468.4265295600001</v>
      </c>
      <c r="F213" s="80">
        <v>1467.1755519000001</v>
      </c>
      <c r="G213" s="80">
        <v>1462.8737063200001</v>
      </c>
      <c r="H213" s="80">
        <v>1445.54329721</v>
      </c>
      <c r="I213" s="80">
        <v>1593.71421388</v>
      </c>
      <c r="J213" s="80">
        <v>1605.35652461</v>
      </c>
      <c r="K213" s="80">
        <v>1633.5041646499999</v>
      </c>
      <c r="L213" s="80">
        <v>1628.7485945799999</v>
      </c>
      <c r="M213" s="80">
        <v>1619.3395337100001</v>
      </c>
      <c r="N213" s="80">
        <v>1598.84495674</v>
      </c>
      <c r="O213" s="80">
        <v>1571.78615259</v>
      </c>
      <c r="P213" s="80">
        <v>1527.3981356100001</v>
      </c>
      <c r="Q213" s="80">
        <v>1599.9389458200001</v>
      </c>
      <c r="R213" s="80">
        <v>1548.02251108</v>
      </c>
      <c r="S213" s="80">
        <v>1519.59740887</v>
      </c>
      <c r="T213" s="80">
        <v>1530.59892399</v>
      </c>
      <c r="U213" s="80">
        <v>1556.7027894</v>
      </c>
      <c r="V213" s="80">
        <v>1556.4443020199999</v>
      </c>
      <c r="W213" s="80">
        <v>1605.89349485</v>
      </c>
      <c r="X213" s="80">
        <v>1655.6202284599999</v>
      </c>
      <c r="Y213" s="80">
        <v>1664.7528274199999</v>
      </c>
    </row>
    <row r="214" spans="1:26" ht="15.75" x14ac:dyDescent="0.25">
      <c r="A214" s="75">
        <v>30</v>
      </c>
      <c r="B214" s="80">
        <v>1646.9606159</v>
      </c>
      <c r="C214" s="80">
        <v>1627.2642581</v>
      </c>
      <c r="D214" s="80">
        <v>1624.64678179</v>
      </c>
      <c r="E214" s="80">
        <v>1562.5944980700001</v>
      </c>
      <c r="F214" s="80">
        <v>1580.2420201699999</v>
      </c>
      <c r="G214" s="80">
        <v>1581.0765919200001</v>
      </c>
      <c r="H214" s="80">
        <v>1612.7393351999999</v>
      </c>
      <c r="I214" s="80">
        <v>1590.3219518000001</v>
      </c>
      <c r="J214" s="80">
        <v>1617.97305977</v>
      </c>
      <c r="K214" s="80">
        <v>1651.06107161</v>
      </c>
      <c r="L214" s="80">
        <v>1617.4142834300001</v>
      </c>
      <c r="M214" s="80">
        <v>1621.5784449800001</v>
      </c>
      <c r="N214" s="80">
        <v>1582.58092124</v>
      </c>
      <c r="O214" s="80">
        <v>1589.6031208500001</v>
      </c>
      <c r="P214" s="80">
        <v>1523.2429234399999</v>
      </c>
      <c r="Q214" s="80">
        <v>1629.41791182</v>
      </c>
      <c r="R214" s="80">
        <v>1576.9977774500001</v>
      </c>
      <c r="S214" s="80">
        <v>1566.92384644</v>
      </c>
      <c r="T214" s="80">
        <v>1578.9503209100001</v>
      </c>
      <c r="U214" s="80">
        <v>1605.0918600299999</v>
      </c>
      <c r="V214" s="80">
        <v>1605.7794493599999</v>
      </c>
      <c r="W214" s="80">
        <v>1684.6561467199999</v>
      </c>
      <c r="X214" s="80">
        <v>1691.43761584</v>
      </c>
      <c r="Y214" s="80">
        <v>1685.4027057200001</v>
      </c>
    </row>
    <row r="215" spans="1:26" ht="15.75" hidden="1" outlineLevel="1" x14ac:dyDescent="0.25">
      <c r="A215" s="75"/>
      <c r="B215" s="80"/>
      <c r="C215" s="80"/>
      <c r="D215" s="80"/>
      <c r="E215" s="80"/>
      <c r="F215" s="80"/>
      <c r="G215" s="80"/>
      <c r="H215" s="80"/>
      <c r="I215" s="80"/>
      <c r="J215" s="80"/>
      <c r="K215" s="80"/>
      <c r="L215" s="80"/>
      <c r="M215" s="80"/>
      <c r="N215" s="80"/>
      <c r="O215" s="80"/>
      <c r="P215" s="80"/>
      <c r="Q215" s="80"/>
      <c r="R215" s="80"/>
      <c r="S215" s="80"/>
      <c r="T215" s="80"/>
      <c r="U215" s="80"/>
      <c r="V215" s="80"/>
      <c r="W215" s="80"/>
      <c r="X215" s="80"/>
      <c r="Y215" s="80"/>
    </row>
    <row r="216" spans="1:26" ht="15.75" hidden="1" outlineLevel="1" x14ac:dyDescent="0.25">
      <c r="A216" s="82"/>
      <c r="B216" s="83">
        <v>1</v>
      </c>
      <c r="C216" s="83">
        <v>2</v>
      </c>
      <c r="D216" s="83">
        <v>3</v>
      </c>
      <c r="E216" s="83">
        <v>4</v>
      </c>
      <c r="F216" s="83">
        <v>5</v>
      </c>
      <c r="G216" s="83">
        <v>6</v>
      </c>
      <c r="H216" s="83">
        <v>7</v>
      </c>
      <c r="I216" s="83">
        <v>8</v>
      </c>
      <c r="J216" s="83">
        <v>9</v>
      </c>
      <c r="K216" s="83">
        <v>10</v>
      </c>
      <c r="L216" s="83">
        <v>11</v>
      </c>
      <c r="M216" s="83">
        <v>12</v>
      </c>
      <c r="N216" s="83">
        <v>13</v>
      </c>
      <c r="O216" s="83">
        <v>14</v>
      </c>
      <c r="P216" s="83">
        <v>15</v>
      </c>
      <c r="Q216" s="83">
        <v>16</v>
      </c>
      <c r="R216" s="83">
        <v>17</v>
      </c>
      <c r="S216" s="83">
        <v>18</v>
      </c>
      <c r="T216" s="83">
        <v>19</v>
      </c>
      <c r="U216" s="83">
        <v>20</v>
      </c>
      <c r="V216" s="83">
        <v>21</v>
      </c>
      <c r="W216" s="83">
        <v>22</v>
      </c>
      <c r="X216" s="83">
        <v>23</v>
      </c>
      <c r="Y216" s="83">
        <v>24</v>
      </c>
    </row>
    <row r="217" spans="1:26" ht="15.75" collapsed="1" x14ac:dyDescent="0.25">
      <c r="A217" s="5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</row>
    <row r="218" spans="1:26" ht="15.75" customHeight="1" x14ac:dyDescent="0.25">
      <c r="A218" s="45"/>
      <c r="B218" s="84"/>
      <c r="C218" s="84"/>
      <c r="D218" s="84"/>
      <c r="E218" s="84"/>
      <c r="F218" s="84"/>
      <c r="G218" s="84"/>
      <c r="H218" s="84"/>
      <c r="I218" s="84"/>
      <c r="J218" s="85"/>
      <c r="K218" s="46" t="s">
        <v>98</v>
      </c>
      <c r="L218" s="46"/>
      <c r="M218" s="46"/>
      <c r="N218" s="46"/>
      <c r="O218" s="46"/>
      <c r="P218" s="106"/>
      <c r="Q218" s="107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x14ac:dyDescent="0.25">
      <c r="A219" s="47"/>
      <c r="B219" s="90"/>
      <c r="C219" s="90"/>
      <c r="D219" s="90"/>
      <c r="E219" s="90"/>
      <c r="F219" s="90"/>
      <c r="G219" s="90"/>
      <c r="H219" s="90"/>
      <c r="I219" s="90"/>
      <c r="J219" s="91"/>
      <c r="K219" s="18" t="s">
        <v>104</v>
      </c>
      <c r="L219" s="18" t="s">
        <v>6</v>
      </c>
      <c r="M219" s="18" t="s">
        <v>7</v>
      </c>
      <c r="N219" s="18" t="s">
        <v>8</v>
      </c>
      <c r="O219" s="18" t="s">
        <v>9</v>
      </c>
      <c r="P219" s="108"/>
      <c r="Q219" s="109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x14ac:dyDescent="0.25">
      <c r="A220" s="92" t="s">
        <v>106</v>
      </c>
      <c r="B220" s="93"/>
      <c r="C220" s="93"/>
      <c r="D220" s="93"/>
      <c r="E220" s="93"/>
      <c r="F220" s="93"/>
      <c r="G220" s="93"/>
      <c r="H220" s="93"/>
      <c r="I220" s="93"/>
      <c r="J220" s="94"/>
      <c r="K220" s="50">
        <v>0</v>
      </c>
      <c r="L220" s="49">
        <v>183.87</v>
      </c>
      <c r="M220" s="49">
        <v>328.65</v>
      </c>
      <c r="N220" s="49">
        <v>372.02</v>
      </c>
      <c r="O220" s="49">
        <v>842.21</v>
      </c>
      <c r="P220" s="110"/>
      <c r="Q220" s="111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x14ac:dyDescent="0.25">
      <c r="A221" s="92" t="s">
        <v>45</v>
      </c>
      <c r="B221" s="93"/>
      <c r="C221" s="93"/>
      <c r="D221" s="93"/>
      <c r="E221" s="93"/>
      <c r="F221" s="93"/>
      <c r="G221" s="93"/>
      <c r="H221" s="93"/>
      <c r="I221" s="93"/>
      <c r="J221" s="94"/>
      <c r="K221" s="50">
        <f>L221</f>
        <v>4.9924259800000002</v>
      </c>
      <c r="L221" s="49">
        <f>'1_ЦК'!B55</f>
        <v>4.9924259800000002</v>
      </c>
      <c r="M221" s="49">
        <f>'1_ЦК'!C55</f>
        <v>4.9924259800000002</v>
      </c>
      <c r="N221" s="49">
        <f>'1_ЦК'!D55</f>
        <v>4.9924259800000002</v>
      </c>
      <c r="O221" s="49">
        <f>'1_ЦК'!E55</f>
        <v>4.9924259800000002</v>
      </c>
      <c r="P221" s="110"/>
      <c r="Q221" s="111"/>
      <c r="R221" s="5"/>
      <c r="S221" s="5"/>
      <c r="T221" s="5"/>
      <c r="U221" s="5"/>
      <c r="V221" s="5"/>
      <c r="W221" s="5"/>
      <c r="X221" s="5"/>
      <c r="Y221" s="5"/>
      <c r="Z221" s="5"/>
    </row>
    <row r="223" spans="1:26" ht="18.75" customHeight="1" x14ac:dyDescent="0.25">
      <c r="A223" s="72" t="s">
        <v>67</v>
      </c>
      <c r="B223" s="73" t="s">
        <v>107</v>
      </c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</row>
    <row r="224" spans="1:26" ht="15.75" x14ac:dyDescent="0.25">
      <c r="A224" s="72"/>
      <c r="B224" s="74" t="s">
        <v>69</v>
      </c>
      <c r="C224" s="74" t="s">
        <v>70</v>
      </c>
      <c r="D224" s="74" t="s">
        <v>71</v>
      </c>
      <c r="E224" s="74" t="s">
        <v>72</v>
      </c>
      <c r="F224" s="74" t="s">
        <v>73</v>
      </c>
      <c r="G224" s="74" t="s">
        <v>74</v>
      </c>
      <c r="H224" s="74" t="s">
        <v>75</v>
      </c>
      <c r="I224" s="74" t="s">
        <v>76</v>
      </c>
      <c r="J224" s="74" t="s">
        <v>77</v>
      </c>
      <c r="K224" s="74" t="s">
        <v>78</v>
      </c>
      <c r="L224" s="74" t="s">
        <v>79</v>
      </c>
      <c r="M224" s="74" t="s">
        <v>80</v>
      </c>
      <c r="N224" s="74" t="s">
        <v>81</v>
      </c>
      <c r="O224" s="74" t="s">
        <v>82</v>
      </c>
      <c r="P224" s="74" t="s">
        <v>83</v>
      </c>
      <c r="Q224" s="74" t="s">
        <v>84</v>
      </c>
      <c r="R224" s="74" t="s">
        <v>85</v>
      </c>
      <c r="S224" s="74" t="s">
        <v>86</v>
      </c>
      <c r="T224" s="74" t="s">
        <v>87</v>
      </c>
      <c r="U224" s="74" t="s">
        <v>88</v>
      </c>
      <c r="V224" s="74" t="s">
        <v>89</v>
      </c>
      <c r="W224" s="74" t="s">
        <v>90</v>
      </c>
      <c r="X224" s="74" t="s">
        <v>91</v>
      </c>
      <c r="Y224" s="74" t="s">
        <v>92</v>
      </c>
    </row>
    <row r="225" spans="1:25" ht="15.75" x14ac:dyDescent="0.25">
      <c r="A225" s="75">
        <v>1</v>
      </c>
      <c r="B225" s="80">
        <f>'3_ЦК'!B187</f>
        <v>32.29</v>
      </c>
      <c r="C225" s="80">
        <f t="shared" ref="C225:R237" si="25">$B$225</f>
        <v>32.29</v>
      </c>
      <c r="D225" s="80">
        <f t="shared" si="25"/>
        <v>32.29</v>
      </c>
      <c r="E225" s="80">
        <f t="shared" si="25"/>
        <v>32.29</v>
      </c>
      <c r="F225" s="80">
        <f t="shared" si="25"/>
        <v>32.29</v>
      </c>
      <c r="G225" s="80">
        <f t="shared" si="25"/>
        <v>32.29</v>
      </c>
      <c r="H225" s="80">
        <f t="shared" si="25"/>
        <v>32.29</v>
      </c>
      <c r="I225" s="80">
        <f t="shared" si="25"/>
        <v>32.29</v>
      </c>
      <c r="J225" s="80">
        <f t="shared" si="25"/>
        <v>32.29</v>
      </c>
      <c r="K225" s="80">
        <f t="shared" si="25"/>
        <v>32.29</v>
      </c>
      <c r="L225" s="80">
        <f t="shared" si="25"/>
        <v>32.29</v>
      </c>
      <c r="M225" s="80">
        <f t="shared" si="25"/>
        <v>32.29</v>
      </c>
      <c r="N225" s="80">
        <f t="shared" si="25"/>
        <v>32.29</v>
      </c>
      <c r="O225" s="80">
        <f t="shared" si="25"/>
        <v>32.29</v>
      </c>
      <c r="P225" s="80">
        <f t="shared" si="25"/>
        <v>32.29</v>
      </c>
      <c r="Q225" s="80">
        <f t="shared" si="25"/>
        <v>32.29</v>
      </c>
      <c r="R225" s="80">
        <f t="shared" si="25"/>
        <v>32.29</v>
      </c>
      <c r="S225" s="80">
        <f t="shared" ref="R225:Y240" si="26">$B$225</f>
        <v>32.29</v>
      </c>
      <c r="T225" s="80">
        <f t="shared" si="26"/>
        <v>32.29</v>
      </c>
      <c r="U225" s="80">
        <f t="shared" si="26"/>
        <v>32.29</v>
      </c>
      <c r="V225" s="80">
        <f t="shared" si="26"/>
        <v>32.29</v>
      </c>
      <c r="W225" s="80">
        <f t="shared" si="26"/>
        <v>32.29</v>
      </c>
      <c r="X225" s="80">
        <f t="shared" si="26"/>
        <v>32.29</v>
      </c>
      <c r="Y225" s="80">
        <f t="shared" si="26"/>
        <v>32.29</v>
      </c>
    </row>
    <row r="226" spans="1:25" ht="15.75" x14ac:dyDescent="0.25">
      <c r="A226" s="75">
        <v>2</v>
      </c>
      <c r="B226" s="80">
        <f>$B$225</f>
        <v>32.29</v>
      </c>
      <c r="C226" s="80">
        <f t="shared" si="25"/>
        <v>32.29</v>
      </c>
      <c r="D226" s="80">
        <f t="shared" si="25"/>
        <v>32.29</v>
      </c>
      <c r="E226" s="80">
        <f t="shared" si="25"/>
        <v>32.29</v>
      </c>
      <c r="F226" s="80">
        <f t="shared" si="25"/>
        <v>32.29</v>
      </c>
      <c r="G226" s="80">
        <f t="shared" si="25"/>
        <v>32.29</v>
      </c>
      <c r="H226" s="80">
        <f t="shared" si="25"/>
        <v>32.29</v>
      </c>
      <c r="I226" s="80">
        <f t="shared" si="25"/>
        <v>32.29</v>
      </c>
      <c r="J226" s="80">
        <f t="shared" si="25"/>
        <v>32.29</v>
      </c>
      <c r="K226" s="80">
        <f t="shared" si="25"/>
        <v>32.29</v>
      </c>
      <c r="L226" s="80">
        <f t="shared" si="25"/>
        <v>32.29</v>
      </c>
      <c r="M226" s="80">
        <f t="shared" si="25"/>
        <v>32.29</v>
      </c>
      <c r="N226" s="80">
        <f t="shared" si="25"/>
        <v>32.29</v>
      </c>
      <c r="O226" s="80">
        <f t="shared" si="25"/>
        <v>32.29</v>
      </c>
      <c r="P226" s="80">
        <f t="shared" si="25"/>
        <v>32.29</v>
      </c>
      <c r="Q226" s="80">
        <f t="shared" si="25"/>
        <v>32.29</v>
      </c>
      <c r="R226" s="80">
        <f t="shared" si="25"/>
        <v>32.29</v>
      </c>
      <c r="S226" s="80">
        <f t="shared" si="26"/>
        <v>32.29</v>
      </c>
      <c r="T226" s="80">
        <f t="shared" si="26"/>
        <v>32.29</v>
      </c>
      <c r="U226" s="80">
        <f t="shared" si="26"/>
        <v>32.29</v>
      </c>
      <c r="V226" s="80">
        <f t="shared" si="26"/>
        <v>32.29</v>
      </c>
      <c r="W226" s="80">
        <f t="shared" si="26"/>
        <v>32.29</v>
      </c>
      <c r="X226" s="80">
        <f t="shared" si="26"/>
        <v>32.29</v>
      </c>
      <c r="Y226" s="80">
        <f t="shared" si="26"/>
        <v>32.29</v>
      </c>
    </row>
    <row r="227" spans="1:25" ht="15.75" x14ac:dyDescent="0.25">
      <c r="A227" s="75">
        <v>3</v>
      </c>
      <c r="B227" s="80">
        <f>$B$225</f>
        <v>32.29</v>
      </c>
      <c r="C227" s="80">
        <f t="shared" si="25"/>
        <v>32.29</v>
      </c>
      <c r="D227" s="80">
        <f t="shared" si="25"/>
        <v>32.29</v>
      </c>
      <c r="E227" s="80">
        <f t="shared" si="25"/>
        <v>32.29</v>
      </c>
      <c r="F227" s="80">
        <f t="shared" si="25"/>
        <v>32.29</v>
      </c>
      <c r="G227" s="80">
        <f t="shared" si="25"/>
        <v>32.29</v>
      </c>
      <c r="H227" s="80">
        <f t="shared" si="25"/>
        <v>32.29</v>
      </c>
      <c r="I227" s="80">
        <f t="shared" si="25"/>
        <v>32.29</v>
      </c>
      <c r="J227" s="80">
        <f t="shared" si="25"/>
        <v>32.29</v>
      </c>
      <c r="K227" s="80">
        <f t="shared" si="25"/>
        <v>32.29</v>
      </c>
      <c r="L227" s="80">
        <f t="shared" si="25"/>
        <v>32.29</v>
      </c>
      <c r="M227" s="80">
        <f t="shared" si="25"/>
        <v>32.29</v>
      </c>
      <c r="N227" s="80">
        <f t="shared" si="25"/>
        <v>32.29</v>
      </c>
      <c r="O227" s="80">
        <f t="shared" si="25"/>
        <v>32.29</v>
      </c>
      <c r="P227" s="80">
        <f t="shared" si="25"/>
        <v>32.29</v>
      </c>
      <c r="Q227" s="80">
        <f t="shared" si="25"/>
        <v>32.29</v>
      </c>
      <c r="R227" s="80">
        <f t="shared" si="25"/>
        <v>32.29</v>
      </c>
      <c r="S227" s="80">
        <f t="shared" si="26"/>
        <v>32.29</v>
      </c>
      <c r="T227" s="80">
        <f t="shared" si="26"/>
        <v>32.29</v>
      </c>
      <c r="U227" s="80">
        <f t="shared" si="26"/>
        <v>32.29</v>
      </c>
      <c r="V227" s="80">
        <f t="shared" si="26"/>
        <v>32.29</v>
      </c>
      <c r="W227" s="80">
        <f t="shared" si="26"/>
        <v>32.29</v>
      </c>
      <c r="X227" s="80">
        <f t="shared" si="26"/>
        <v>32.29</v>
      </c>
      <c r="Y227" s="80">
        <f t="shared" si="26"/>
        <v>32.29</v>
      </c>
    </row>
    <row r="228" spans="1:25" ht="15.75" x14ac:dyDescent="0.25">
      <c r="A228" s="75">
        <v>4</v>
      </c>
      <c r="B228" s="80">
        <f t="shared" ref="B228:B233" si="27">$B$225</f>
        <v>32.29</v>
      </c>
      <c r="C228" s="80">
        <f t="shared" si="25"/>
        <v>32.29</v>
      </c>
      <c r="D228" s="80">
        <f t="shared" si="25"/>
        <v>32.29</v>
      </c>
      <c r="E228" s="80">
        <f t="shared" si="25"/>
        <v>32.29</v>
      </c>
      <c r="F228" s="80">
        <f t="shared" si="25"/>
        <v>32.29</v>
      </c>
      <c r="G228" s="80">
        <f t="shared" si="25"/>
        <v>32.29</v>
      </c>
      <c r="H228" s="80">
        <f t="shared" si="25"/>
        <v>32.29</v>
      </c>
      <c r="I228" s="80">
        <f t="shared" si="25"/>
        <v>32.29</v>
      </c>
      <c r="J228" s="80">
        <f t="shared" si="25"/>
        <v>32.29</v>
      </c>
      <c r="K228" s="80">
        <f t="shared" si="25"/>
        <v>32.29</v>
      </c>
      <c r="L228" s="80">
        <f t="shared" si="25"/>
        <v>32.29</v>
      </c>
      <c r="M228" s="80">
        <f t="shared" si="25"/>
        <v>32.29</v>
      </c>
      <c r="N228" s="80">
        <f t="shared" si="25"/>
        <v>32.29</v>
      </c>
      <c r="O228" s="80">
        <f t="shared" si="25"/>
        <v>32.29</v>
      </c>
      <c r="P228" s="80">
        <f t="shared" si="25"/>
        <v>32.29</v>
      </c>
      <c r="Q228" s="80">
        <f t="shared" si="25"/>
        <v>32.29</v>
      </c>
      <c r="R228" s="80">
        <f t="shared" si="25"/>
        <v>32.29</v>
      </c>
      <c r="S228" s="80">
        <f t="shared" si="26"/>
        <v>32.29</v>
      </c>
      <c r="T228" s="80">
        <f t="shared" si="26"/>
        <v>32.29</v>
      </c>
      <c r="U228" s="80">
        <f t="shared" si="26"/>
        <v>32.29</v>
      </c>
      <c r="V228" s="80">
        <f t="shared" si="26"/>
        <v>32.29</v>
      </c>
      <c r="W228" s="80">
        <f t="shared" si="26"/>
        <v>32.29</v>
      </c>
      <c r="X228" s="80">
        <f t="shared" si="26"/>
        <v>32.29</v>
      </c>
      <c r="Y228" s="80">
        <f t="shared" si="26"/>
        <v>32.29</v>
      </c>
    </row>
    <row r="229" spans="1:25" ht="15.75" x14ac:dyDescent="0.25">
      <c r="A229" s="75">
        <v>5</v>
      </c>
      <c r="B229" s="80">
        <f t="shared" si="27"/>
        <v>32.29</v>
      </c>
      <c r="C229" s="80">
        <f t="shared" si="25"/>
        <v>32.29</v>
      </c>
      <c r="D229" s="80">
        <f t="shared" si="25"/>
        <v>32.29</v>
      </c>
      <c r="E229" s="80">
        <f t="shared" si="25"/>
        <v>32.29</v>
      </c>
      <c r="F229" s="80">
        <f t="shared" si="25"/>
        <v>32.29</v>
      </c>
      <c r="G229" s="80">
        <f t="shared" si="25"/>
        <v>32.29</v>
      </c>
      <c r="H229" s="80">
        <f t="shared" si="25"/>
        <v>32.29</v>
      </c>
      <c r="I229" s="80">
        <f t="shared" si="25"/>
        <v>32.29</v>
      </c>
      <c r="J229" s="80">
        <f t="shared" si="25"/>
        <v>32.29</v>
      </c>
      <c r="K229" s="80">
        <f t="shared" si="25"/>
        <v>32.29</v>
      </c>
      <c r="L229" s="80">
        <f t="shared" si="25"/>
        <v>32.29</v>
      </c>
      <c r="M229" s="80">
        <f t="shared" si="25"/>
        <v>32.29</v>
      </c>
      <c r="N229" s="80">
        <f t="shared" si="25"/>
        <v>32.29</v>
      </c>
      <c r="O229" s="80">
        <f t="shared" si="25"/>
        <v>32.29</v>
      </c>
      <c r="P229" s="80">
        <f t="shared" si="25"/>
        <v>32.29</v>
      </c>
      <c r="Q229" s="80">
        <f t="shared" si="25"/>
        <v>32.29</v>
      </c>
      <c r="R229" s="80">
        <f t="shared" si="25"/>
        <v>32.29</v>
      </c>
      <c r="S229" s="80">
        <f t="shared" si="26"/>
        <v>32.29</v>
      </c>
      <c r="T229" s="80">
        <f t="shared" si="26"/>
        <v>32.29</v>
      </c>
      <c r="U229" s="80">
        <f t="shared" si="26"/>
        <v>32.29</v>
      </c>
      <c r="V229" s="80">
        <f t="shared" si="26"/>
        <v>32.29</v>
      </c>
      <c r="W229" s="80">
        <f t="shared" si="26"/>
        <v>32.29</v>
      </c>
      <c r="X229" s="80">
        <f t="shared" si="26"/>
        <v>32.29</v>
      </c>
      <c r="Y229" s="80">
        <f t="shared" si="26"/>
        <v>32.29</v>
      </c>
    </row>
    <row r="230" spans="1:25" ht="15.75" x14ac:dyDescent="0.25">
      <c r="A230" s="75">
        <v>6</v>
      </c>
      <c r="B230" s="80">
        <f t="shared" si="27"/>
        <v>32.29</v>
      </c>
      <c r="C230" s="80">
        <f t="shared" si="25"/>
        <v>32.29</v>
      </c>
      <c r="D230" s="80">
        <f t="shared" si="25"/>
        <v>32.29</v>
      </c>
      <c r="E230" s="80">
        <f t="shared" si="25"/>
        <v>32.29</v>
      </c>
      <c r="F230" s="80">
        <f t="shared" si="25"/>
        <v>32.29</v>
      </c>
      <c r="G230" s="80">
        <f t="shared" si="25"/>
        <v>32.29</v>
      </c>
      <c r="H230" s="80">
        <f t="shared" si="25"/>
        <v>32.29</v>
      </c>
      <c r="I230" s="80">
        <f t="shared" si="25"/>
        <v>32.29</v>
      </c>
      <c r="J230" s="80">
        <f t="shared" si="25"/>
        <v>32.29</v>
      </c>
      <c r="K230" s="80">
        <f t="shared" si="25"/>
        <v>32.29</v>
      </c>
      <c r="L230" s="80">
        <f t="shared" si="25"/>
        <v>32.29</v>
      </c>
      <c r="M230" s="80">
        <f t="shared" si="25"/>
        <v>32.29</v>
      </c>
      <c r="N230" s="80">
        <f t="shared" si="25"/>
        <v>32.29</v>
      </c>
      <c r="O230" s="80">
        <f t="shared" si="25"/>
        <v>32.29</v>
      </c>
      <c r="P230" s="80">
        <f t="shared" si="25"/>
        <v>32.29</v>
      </c>
      <c r="Q230" s="80">
        <f t="shared" si="25"/>
        <v>32.29</v>
      </c>
      <c r="R230" s="80">
        <f t="shared" si="25"/>
        <v>32.29</v>
      </c>
      <c r="S230" s="80">
        <f t="shared" si="26"/>
        <v>32.29</v>
      </c>
      <c r="T230" s="80">
        <f t="shared" si="26"/>
        <v>32.29</v>
      </c>
      <c r="U230" s="80">
        <f t="shared" si="26"/>
        <v>32.29</v>
      </c>
      <c r="V230" s="80">
        <f t="shared" si="26"/>
        <v>32.29</v>
      </c>
      <c r="W230" s="80">
        <f t="shared" si="26"/>
        <v>32.29</v>
      </c>
      <c r="X230" s="80">
        <f t="shared" si="26"/>
        <v>32.29</v>
      </c>
      <c r="Y230" s="80">
        <f t="shared" si="26"/>
        <v>32.29</v>
      </c>
    </row>
    <row r="231" spans="1:25" ht="15.75" x14ac:dyDescent="0.25">
      <c r="A231" s="75">
        <v>7</v>
      </c>
      <c r="B231" s="80">
        <f t="shared" si="27"/>
        <v>32.29</v>
      </c>
      <c r="C231" s="80">
        <f t="shared" si="25"/>
        <v>32.29</v>
      </c>
      <c r="D231" s="80">
        <f t="shared" si="25"/>
        <v>32.29</v>
      </c>
      <c r="E231" s="80">
        <f t="shared" si="25"/>
        <v>32.29</v>
      </c>
      <c r="F231" s="80">
        <f t="shared" si="25"/>
        <v>32.29</v>
      </c>
      <c r="G231" s="80">
        <f t="shared" si="25"/>
        <v>32.29</v>
      </c>
      <c r="H231" s="80">
        <f t="shared" si="25"/>
        <v>32.29</v>
      </c>
      <c r="I231" s="80">
        <f t="shared" si="25"/>
        <v>32.29</v>
      </c>
      <c r="J231" s="80">
        <f t="shared" si="25"/>
        <v>32.29</v>
      </c>
      <c r="K231" s="80">
        <f t="shared" si="25"/>
        <v>32.29</v>
      </c>
      <c r="L231" s="80">
        <f t="shared" si="25"/>
        <v>32.29</v>
      </c>
      <c r="M231" s="80">
        <f t="shared" si="25"/>
        <v>32.29</v>
      </c>
      <c r="N231" s="80">
        <f t="shared" si="25"/>
        <v>32.29</v>
      </c>
      <c r="O231" s="80">
        <f t="shared" si="25"/>
        <v>32.29</v>
      </c>
      <c r="P231" s="80">
        <f t="shared" si="25"/>
        <v>32.29</v>
      </c>
      <c r="Q231" s="80">
        <f t="shared" si="25"/>
        <v>32.29</v>
      </c>
      <c r="R231" s="80">
        <f t="shared" si="25"/>
        <v>32.29</v>
      </c>
      <c r="S231" s="80">
        <f t="shared" si="26"/>
        <v>32.29</v>
      </c>
      <c r="T231" s="80">
        <f t="shared" si="26"/>
        <v>32.29</v>
      </c>
      <c r="U231" s="80">
        <f t="shared" si="26"/>
        <v>32.29</v>
      </c>
      <c r="V231" s="80">
        <f t="shared" si="26"/>
        <v>32.29</v>
      </c>
      <c r="W231" s="80">
        <f t="shared" si="26"/>
        <v>32.29</v>
      </c>
      <c r="X231" s="80">
        <f t="shared" si="26"/>
        <v>32.29</v>
      </c>
      <c r="Y231" s="80">
        <f t="shared" si="26"/>
        <v>32.29</v>
      </c>
    </row>
    <row r="232" spans="1:25" ht="15.75" x14ac:dyDescent="0.25">
      <c r="A232" s="75">
        <v>8</v>
      </c>
      <c r="B232" s="80">
        <f t="shared" si="27"/>
        <v>32.29</v>
      </c>
      <c r="C232" s="80">
        <f t="shared" si="25"/>
        <v>32.29</v>
      </c>
      <c r="D232" s="80">
        <f t="shared" si="25"/>
        <v>32.29</v>
      </c>
      <c r="E232" s="80">
        <f t="shared" si="25"/>
        <v>32.29</v>
      </c>
      <c r="F232" s="80">
        <f t="shared" si="25"/>
        <v>32.29</v>
      </c>
      <c r="G232" s="80">
        <f t="shared" si="25"/>
        <v>32.29</v>
      </c>
      <c r="H232" s="80">
        <f t="shared" si="25"/>
        <v>32.29</v>
      </c>
      <c r="I232" s="80">
        <f t="shared" si="25"/>
        <v>32.29</v>
      </c>
      <c r="J232" s="80">
        <f t="shared" si="25"/>
        <v>32.29</v>
      </c>
      <c r="K232" s="80">
        <f t="shared" si="25"/>
        <v>32.29</v>
      </c>
      <c r="L232" s="80">
        <f t="shared" si="25"/>
        <v>32.29</v>
      </c>
      <c r="M232" s="80">
        <f t="shared" si="25"/>
        <v>32.29</v>
      </c>
      <c r="N232" s="80">
        <f t="shared" si="25"/>
        <v>32.29</v>
      </c>
      <c r="O232" s="80">
        <f t="shared" si="25"/>
        <v>32.29</v>
      </c>
      <c r="P232" s="80">
        <f t="shared" si="25"/>
        <v>32.29</v>
      </c>
      <c r="Q232" s="80">
        <f t="shared" si="25"/>
        <v>32.29</v>
      </c>
      <c r="R232" s="80">
        <f t="shared" si="25"/>
        <v>32.29</v>
      </c>
      <c r="S232" s="80">
        <f t="shared" si="26"/>
        <v>32.29</v>
      </c>
      <c r="T232" s="80">
        <f t="shared" si="26"/>
        <v>32.29</v>
      </c>
      <c r="U232" s="80">
        <f t="shared" si="26"/>
        <v>32.29</v>
      </c>
      <c r="V232" s="80">
        <f t="shared" si="26"/>
        <v>32.29</v>
      </c>
      <c r="W232" s="80">
        <f t="shared" si="26"/>
        <v>32.29</v>
      </c>
      <c r="X232" s="80">
        <f t="shared" si="26"/>
        <v>32.29</v>
      </c>
      <c r="Y232" s="80">
        <f t="shared" si="26"/>
        <v>32.29</v>
      </c>
    </row>
    <row r="233" spans="1:25" ht="15.75" x14ac:dyDescent="0.25">
      <c r="A233" s="75">
        <v>9</v>
      </c>
      <c r="B233" s="80">
        <f t="shared" si="27"/>
        <v>32.29</v>
      </c>
      <c r="C233" s="80">
        <f t="shared" si="25"/>
        <v>32.29</v>
      </c>
      <c r="D233" s="80">
        <f t="shared" si="25"/>
        <v>32.29</v>
      </c>
      <c r="E233" s="80">
        <f t="shared" si="25"/>
        <v>32.29</v>
      </c>
      <c r="F233" s="80">
        <f t="shared" si="25"/>
        <v>32.29</v>
      </c>
      <c r="G233" s="80">
        <f t="shared" si="25"/>
        <v>32.29</v>
      </c>
      <c r="H233" s="80">
        <f t="shared" si="25"/>
        <v>32.29</v>
      </c>
      <c r="I233" s="80">
        <f t="shared" si="25"/>
        <v>32.29</v>
      </c>
      <c r="J233" s="80">
        <f t="shared" si="25"/>
        <v>32.29</v>
      </c>
      <c r="K233" s="80">
        <f t="shared" si="25"/>
        <v>32.29</v>
      </c>
      <c r="L233" s="80">
        <f t="shared" si="25"/>
        <v>32.29</v>
      </c>
      <c r="M233" s="80">
        <f t="shared" si="25"/>
        <v>32.29</v>
      </c>
      <c r="N233" s="80">
        <f t="shared" si="25"/>
        <v>32.29</v>
      </c>
      <c r="O233" s="80">
        <f t="shared" si="25"/>
        <v>32.29</v>
      </c>
      <c r="P233" s="80">
        <f t="shared" si="25"/>
        <v>32.29</v>
      </c>
      <c r="Q233" s="80">
        <f t="shared" si="25"/>
        <v>32.29</v>
      </c>
      <c r="R233" s="80">
        <f t="shared" si="25"/>
        <v>32.29</v>
      </c>
      <c r="S233" s="80">
        <f t="shared" si="26"/>
        <v>32.29</v>
      </c>
      <c r="T233" s="80">
        <f t="shared" si="26"/>
        <v>32.29</v>
      </c>
      <c r="U233" s="80">
        <f t="shared" si="26"/>
        <v>32.29</v>
      </c>
      <c r="V233" s="80">
        <f t="shared" si="26"/>
        <v>32.29</v>
      </c>
      <c r="W233" s="80">
        <f t="shared" si="26"/>
        <v>32.29</v>
      </c>
      <c r="X233" s="80">
        <f t="shared" si="26"/>
        <v>32.29</v>
      </c>
      <c r="Y233" s="80">
        <f t="shared" si="26"/>
        <v>32.29</v>
      </c>
    </row>
    <row r="234" spans="1:25" ht="15.75" x14ac:dyDescent="0.25">
      <c r="A234" s="75">
        <v>10</v>
      </c>
      <c r="B234" s="80">
        <f>$B$225</f>
        <v>32.29</v>
      </c>
      <c r="C234" s="80">
        <f t="shared" si="25"/>
        <v>32.29</v>
      </c>
      <c r="D234" s="80">
        <f t="shared" si="25"/>
        <v>32.29</v>
      </c>
      <c r="E234" s="80">
        <f t="shared" si="25"/>
        <v>32.29</v>
      </c>
      <c r="F234" s="80">
        <f t="shared" si="25"/>
        <v>32.29</v>
      </c>
      <c r="G234" s="80">
        <f t="shared" si="25"/>
        <v>32.29</v>
      </c>
      <c r="H234" s="80">
        <f t="shared" si="25"/>
        <v>32.29</v>
      </c>
      <c r="I234" s="80">
        <f t="shared" si="25"/>
        <v>32.29</v>
      </c>
      <c r="J234" s="80">
        <f t="shared" si="25"/>
        <v>32.29</v>
      </c>
      <c r="K234" s="80">
        <f t="shared" si="25"/>
        <v>32.29</v>
      </c>
      <c r="L234" s="80">
        <f t="shared" si="25"/>
        <v>32.29</v>
      </c>
      <c r="M234" s="80">
        <f t="shared" si="25"/>
        <v>32.29</v>
      </c>
      <c r="N234" s="80">
        <f t="shared" si="25"/>
        <v>32.29</v>
      </c>
      <c r="O234" s="80">
        <f t="shared" si="25"/>
        <v>32.29</v>
      </c>
      <c r="P234" s="80">
        <f t="shared" si="25"/>
        <v>32.29</v>
      </c>
      <c r="Q234" s="80">
        <f t="shared" si="25"/>
        <v>32.29</v>
      </c>
      <c r="R234" s="80">
        <f t="shared" si="25"/>
        <v>32.29</v>
      </c>
      <c r="S234" s="80">
        <f t="shared" si="26"/>
        <v>32.29</v>
      </c>
      <c r="T234" s="80">
        <f t="shared" si="26"/>
        <v>32.29</v>
      </c>
      <c r="U234" s="80">
        <f t="shared" si="26"/>
        <v>32.29</v>
      </c>
      <c r="V234" s="80">
        <f t="shared" si="26"/>
        <v>32.29</v>
      </c>
      <c r="W234" s="80">
        <f t="shared" si="26"/>
        <v>32.29</v>
      </c>
      <c r="X234" s="80">
        <f t="shared" si="26"/>
        <v>32.29</v>
      </c>
      <c r="Y234" s="80">
        <f t="shared" si="26"/>
        <v>32.29</v>
      </c>
    </row>
    <row r="235" spans="1:25" ht="15.75" x14ac:dyDescent="0.25">
      <c r="A235" s="75">
        <v>11</v>
      </c>
      <c r="B235" s="80">
        <f>$B$225</f>
        <v>32.29</v>
      </c>
      <c r="C235" s="80">
        <f t="shared" si="25"/>
        <v>32.29</v>
      </c>
      <c r="D235" s="80">
        <f t="shared" si="25"/>
        <v>32.29</v>
      </c>
      <c r="E235" s="80">
        <f t="shared" si="25"/>
        <v>32.29</v>
      </c>
      <c r="F235" s="80">
        <f t="shared" si="25"/>
        <v>32.29</v>
      </c>
      <c r="G235" s="80">
        <f t="shared" si="25"/>
        <v>32.29</v>
      </c>
      <c r="H235" s="80">
        <f t="shared" si="25"/>
        <v>32.29</v>
      </c>
      <c r="I235" s="80">
        <f t="shared" si="25"/>
        <v>32.29</v>
      </c>
      <c r="J235" s="80">
        <f t="shared" si="25"/>
        <v>32.29</v>
      </c>
      <c r="K235" s="80">
        <f t="shared" si="25"/>
        <v>32.29</v>
      </c>
      <c r="L235" s="80">
        <f t="shared" si="25"/>
        <v>32.29</v>
      </c>
      <c r="M235" s="80">
        <f t="shared" si="25"/>
        <v>32.29</v>
      </c>
      <c r="N235" s="80">
        <f t="shared" si="25"/>
        <v>32.29</v>
      </c>
      <c r="O235" s="80">
        <f t="shared" si="25"/>
        <v>32.29</v>
      </c>
      <c r="P235" s="80">
        <f t="shared" si="25"/>
        <v>32.29</v>
      </c>
      <c r="Q235" s="80">
        <f t="shared" si="25"/>
        <v>32.29</v>
      </c>
      <c r="R235" s="80">
        <f t="shared" si="25"/>
        <v>32.29</v>
      </c>
      <c r="S235" s="80">
        <f t="shared" si="26"/>
        <v>32.29</v>
      </c>
      <c r="T235" s="80">
        <f t="shared" si="26"/>
        <v>32.29</v>
      </c>
      <c r="U235" s="80">
        <f t="shared" si="26"/>
        <v>32.29</v>
      </c>
      <c r="V235" s="80">
        <f t="shared" si="26"/>
        <v>32.29</v>
      </c>
      <c r="W235" s="80">
        <f t="shared" si="26"/>
        <v>32.29</v>
      </c>
      <c r="X235" s="80">
        <f t="shared" si="26"/>
        <v>32.29</v>
      </c>
      <c r="Y235" s="80">
        <f t="shared" si="26"/>
        <v>32.29</v>
      </c>
    </row>
    <row r="236" spans="1:25" ht="15.75" x14ac:dyDescent="0.25">
      <c r="A236" s="75">
        <v>12</v>
      </c>
      <c r="B236" s="80">
        <f t="shared" ref="B236:Q251" si="28">$B$225</f>
        <v>32.29</v>
      </c>
      <c r="C236" s="80">
        <f t="shared" si="25"/>
        <v>32.29</v>
      </c>
      <c r="D236" s="80">
        <f t="shared" si="25"/>
        <v>32.29</v>
      </c>
      <c r="E236" s="80">
        <f t="shared" si="25"/>
        <v>32.29</v>
      </c>
      <c r="F236" s="80">
        <f t="shared" si="25"/>
        <v>32.29</v>
      </c>
      <c r="G236" s="80">
        <f t="shared" si="25"/>
        <v>32.29</v>
      </c>
      <c r="H236" s="80">
        <f t="shared" si="25"/>
        <v>32.29</v>
      </c>
      <c r="I236" s="80">
        <f t="shared" si="25"/>
        <v>32.29</v>
      </c>
      <c r="J236" s="80">
        <f t="shared" si="25"/>
        <v>32.29</v>
      </c>
      <c r="K236" s="80">
        <f t="shared" si="25"/>
        <v>32.29</v>
      </c>
      <c r="L236" s="80">
        <f t="shared" si="25"/>
        <v>32.29</v>
      </c>
      <c r="M236" s="80">
        <f t="shared" si="25"/>
        <v>32.29</v>
      </c>
      <c r="N236" s="80">
        <f t="shared" si="25"/>
        <v>32.29</v>
      </c>
      <c r="O236" s="80">
        <f t="shared" si="25"/>
        <v>32.29</v>
      </c>
      <c r="P236" s="80">
        <f t="shared" si="25"/>
        <v>32.29</v>
      </c>
      <c r="Q236" s="80">
        <f t="shared" si="25"/>
        <v>32.29</v>
      </c>
      <c r="R236" s="80">
        <f t="shared" si="25"/>
        <v>32.29</v>
      </c>
      <c r="S236" s="80">
        <f t="shared" si="26"/>
        <v>32.29</v>
      </c>
      <c r="T236" s="80">
        <f t="shared" si="26"/>
        <v>32.29</v>
      </c>
      <c r="U236" s="80">
        <f t="shared" si="26"/>
        <v>32.29</v>
      </c>
      <c r="V236" s="80">
        <f t="shared" si="26"/>
        <v>32.29</v>
      </c>
      <c r="W236" s="80">
        <f t="shared" si="26"/>
        <v>32.29</v>
      </c>
      <c r="X236" s="80">
        <f t="shared" si="26"/>
        <v>32.29</v>
      </c>
      <c r="Y236" s="80">
        <f t="shared" si="26"/>
        <v>32.29</v>
      </c>
    </row>
    <row r="237" spans="1:25" ht="15.75" x14ac:dyDescent="0.25">
      <c r="A237" s="75">
        <v>13</v>
      </c>
      <c r="B237" s="80">
        <f t="shared" si="28"/>
        <v>32.29</v>
      </c>
      <c r="C237" s="80">
        <f t="shared" si="28"/>
        <v>32.29</v>
      </c>
      <c r="D237" s="80">
        <f t="shared" si="28"/>
        <v>32.29</v>
      </c>
      <c r="E237" s="80">
        <f t="shared" si="28"/>
        <v>32.29</v>
      </c>
      <c r="F237" s="80">
        <f t="shared" si="28"/>
        <v>32.29</v>
      </c>
      <c r="G237" s="80">
        <f t="shared" si="28"/>
        <v>32.29</v>
      </c>
      <c r="H237" s="80">
        <f t="shared" si="28"/>
        <v>32.29</v>
      </c>
      <c r="I237" s="80">
        <f t="shared" si="28"/>
        <v>32.29</v>
      </c>
      <c r="J237" s="80">
        <f t="shared" si="28"/>
        <v>32.29</v>
      </c>
      <c r="K237" s="80">
        <f t="shared" si="28"/>
        <v>32.29</v>
      </c>
      <c r="L237" s="80">
        <f t="shared" si="28"/>
        <v>32.29</v>
      </c>
      <c r="M237" s="80">
        <f t="shared" si="28"/>
        <v>32.29</v>
      </c>
      <c r="N237" s="80">
        <f t="shared" si="28"/>
        <v>32.29</v>
      </c>
      <c r="O237" s="80">
        <f t="shared" si="28"/>
        <v>32.29</v>
      </c>
      <c r="P237" s="80">
        <f t="shared" si="28"/>
        <v>32.29</v>
      </c>
      <c r="Q237" s="80">
        <f t="shared" si="28"/>
        <v>32.29</v>
      </c>
      <c r="R237" s="80">
        <f t="shared" si="25"/>
        <v>32.29</v>
      </c>
      <c r="S237" s="80">
        <f t="shared" si="26"/>
        <v>32.29</v>
      </c>
      <c r="T237" s="80">
        <f t="shared" si="26"/>
        <v>32.29</v>
      </c>
      <c r="U237" s="80">
        <f t="shared" si="26"/>
        <v>32.29</v>
      </c>
      <c r="V237" s="80">
        <f t="shared" si="26"/>
        <v>32.29</v>
      </c>
      <c r="W237" s="80">
        <f t="shared" si="26"/>
        <v>32.29</v>
      </c>
      <c r="X237" s="80">
        <f t="shared" si="26"/>
        <v>32.29</v>
      </c>
      <c r="Y237" s="80">
        <f t="shared" si="26"/>
        <v>32.29</v>
      </c>
    </row>
    <row r="238" spans="1:25" ht="15.75" x14ac:dyDescent="0.25">
      <c r="A238" s="75">
        <v>14</v>
      </c>
      <c r="B238" s="80">
        <f t="shared" si="28"/>
        <v>32.29</v>
      </c>
      <c r="C238" s="80">
        <f t="shared" si="28"/>
        <v>32.29</v>
      </c>
      <c r="D238" s="80">
        <f t="shared" si="28"/>
        <v>32.29</v>
      </c>
      <c r="E238" s="80">
        <f t="shared" si="28"/>
        <v>32.29</v>
      </c>
      <c r="F238" s="80">
        <f t="shared" si="28"/>
        <v>32.29</v>
      </c>
      <c r="G238" s="80">
        <f t="shared" si="28"/>
        <v>32.29</v>
      </c>
      <c r="H238" s="80">
        <f t="shared" si="28"/>
        <v>32.29</v>
      </c>
      <c r="I238" s="80">
        <f t="shared" si="28"/>
        <v>32.29</v>
      </c>
      <c r="J238" s="80">
        <f t="shared" si="28"/>
        <v>32.29</v>
      </c>
      <c r="K238" s="80">
        <f t="shared" si="28"/>
        <v>32.29</v>
      </c>
      <c r="L238" s="80">
        <f t="shared" si="28"/>
        <v>32.29</v>
      </c>
      <c r="M238" s="80">
        <f t="shared" si="28"/>
        <v>32.29</v>
      </c>
      <c r="N238" s="80">
        <f t="shared" si="28"/>
        <v>32.29</v>
      </c>
      <c r="O238" s="80">
        <f t="shared" si="28"/>
        <v>32.29</v>
      </c>
      <c r="P238" s="80">
        <f t="shared" si="28"/>
        <v>32.29</v>
      </c>
      <c r="Q238" s="80">
        <f t="shared" si="28"/>
        <v>32.29</v>
      </c>
      <c r="R238" s="80">
        <f t="shared" si="26"/>
        <v>32.29</v>
      </c>
      <c r="S238" s="80">
        <f t="shared" si="26"/>
        <v>32.29</v>
      </c>
      <c r="T238" s="80">
        <f t="shared" si="26"/>
        <v>32.29</v>
      </c>
      <c r="U238" s="80">
        <f t="shared" si="26"/>
        <v>32.29</v>
      </c>
      <c r="V238" s="80">
        <f t="shared" si="26"/>
        <v>32.29</v>
      </c>
      <c r="W238" s="80">
        <f t="shared" si="26"/>
        <v>32.29</v>
      </c>
      <c r="X238" s="80">
        <f t="shared" si="26"/>
        <v>32.29</v>
      </c>
      <c r="Y238" s="80">
        <f t="shared" si="26"/>
        <v>32.29</v>
      </c>
    </row>
    <row r="239" spans="1:25" ht="15.75" x14ac:dyDescent="0.25">
      <c r="A239" s="75">
        <v>15</v>
      </c>
      <c r="B239" s="80">
        <f t="shared" si="28"/>
        <v>32.29</v>
      </c>
      <c r="C239" s="80">
        <f t="shared" si="28"/>
        <v>32.29</v>
      </c>
      <c r="D239" s="80">
        <f t="shared" si="28"/>
        <v>32.29</v>
      </c>
      <c r="E239" s="80">
        <f t="shared" si="28"/>
        <v>32.29</v>
      </c>
      <c r="F239" s="80">
        <f t="shared" si="28"/>
        <v>32.29</v>
      </c>
      <c r="G239" s="80">
        <f t="shared" si="28"/>
        <v>32.29</v>
      </c>
      <c r="H239" s="80">
        <f t="shared" si="28"/>
        <v>32.29</v>
      </c>
      <c r="I239" s="80">
        <f t="shared" si="28"/>
        <v>32.29</v>
      </c>
      <c r="J239" s="80">
        <f t="shared" si="28"/>
        <v>32.29</v>
      </c>
      <c r="K239" s="80">
        <f t="shared" si="28"/>
        <v>32.29</v>
      </c>
      <c r="L239" s="80">
        <f t="shared" si="28"/>
        <v>32.29</v>
      </c>
      <c r="M239" s="80">
        <f t="shared" si="28"/>
        <v>32.29</v>
      </c>
      <c r="N239" s="80">
        <f t="shared" si="28"/>
        <v>32.29</v>
      </c>
      <c r="O239" s="80">
        <f t="shared" si="28"/>
        <v>32.29</v>
      </c>
      <c r="P239" s="80">
        <f t="shared" si="28"/>
        <v>32.29</v>
      </c>
      <c r="Q239" s="80">
        <f t="shared" si="28"/>
        <v>32.29</v>
      </c>
      <c r="R239" s="80">
        <f t="shared" si="26"/>
        <v>32.29</v>
      </c>
      <c r="S239" s="80">
        <f t="shared" si="26"/>
        <v>32.29</v>
      </c>
      <c r="T239" s="80">
        <f t="shared" si="26"/>
        <v>32.29</v>
      </c>
      <c r="U239" s="80">
        <f t="shared" si="26"/>
        <v>32.29</v>
      </c>
      <c r="V239" s="80">
        <f t="shared" si="26"/>
        <v>32.29</v>
      </c>
      <c r="W239" s="80">
        <f t="shared" si="26"/>
        <v>32.29</v>
      </c>
      <c r="X239" s="80">
        <f t="shared" si="26"/>
        <v>32.29</v>
      </c>
      <c r="Y239" s="80">
        <f t="shared" si="26"/>
        <v>32.29</v>
      </c>
    </row>
    <row r="240" spans="1:25" ht="15.75" x14ac:dyDescent="0.25">
      <c r="A240" s="75">
        <v>16</v>
      </c>
      <c r="B240" s="80">
        <f t="shared" si="28"/>
        <v>32.29</v>
      </c>
      <c r="C240" s="80">
        <f t="shared" si="28"/>
        <v>32.29</v>
      </c>
      <c r="D240" s="80">
        <f t="shared" si="28"/>
        <v>32.29</v>
      </c>
      <c r="E240" s="80">
        <f t="shared" si="28"/>
        <v>32.29</v>
      </c>
      <c r="F240" s="80">
        <f t="shared" si="28"/>
        <v>32.29</v>
      </c>
      <c r="G240" s="80">
        <f t="shared" si="28"/>
        <v>32.29</v>
      </c>
      <c r="H240" s="80">
        <f t="shared" si="28"/>
        <v>32.29</v>
      </c>
      <c r="I240" s="80">
        <f t="shared" si="28"/>
        <v>32.29</v>
      </c>
      <c r="J240" s="80">
        <f t="shared" si="28"/>
        <v>32.29</v>
      </c>
      <c r="K240" s="80">
        <f t="shared" si="28"/>
        <v>32.29</v>
      </c>
      <c r="L240" s="80">
        <f t="shared" si="28"/>
        <v>32.29</v>
      </c>
      <c r="M240" s="80">
        <f t="shared" si="28"/>
        <v>32.29</v>
      </c>
      <c r="N240" s="80">
        <f t="shared" si="28"/>
        <v>32.29</v>
      </c>
      <c r="O240" s="80">
        <f t="shared" si="28"/>
        <v>32.29</v>
      </c>
      <c r="P240" s="80">
        <f t="shared" si="28"/>
        <v>32.29</v>
      </c>
      <c r="Q240" s="80">
        <f t="shared" si="28"/>
        <v>32.29</v>
      </c>
      <c r="R240" s="80">
        <f t="shared" si="26"/>
        <v>32.29</v>
      </c>
      <c r="S240" s="80">
        <f t="shared" si="26"/>
        <v>32.29</v>
      </c>
      <c r="T240" s="80">
        <f t="shared" si="26"/>
        <v>32.29</v>
      </c>
      <c r="U240" s="80">
        <f t="shared" si="26"/>
        <v>32.29</v>
      </c>
      <c r="V240" s="80">
        <f t="shared" si="26"/>
        <v>32.29</v>
      </c>
      <c r="W240" s="80">
        <f t="shared" si="26"/>
        <v>32.29</v>
      </c>
      <c r="X240" s="80">
        <f t="shared" si="26"/>
        <v>32.29</v>
      </c>
      <c r="Y240" s="80">
        <f t="shared" si="26"/>
        <v>32.29</v>
      </c>
    </row>
    <row r="241" spans="1:25" ht="15.75" x14ac:dyDescent="0.25">
      <c r="A241" s="75">
        <v>17</v>
      </c>
      <c r="B241" s="80">
        <f t="shared" si="28"/>
        <v>32.29</v>
      </c>
      <c r="C241" s="80">
        <f t="shared" si="28"/>
        <v>32.29</v>
      </c>
      <c r="D241" s="80">
        <f t="shared" si="28"/>
        <v>32.29</v>
      </c>
      <c r="E241" s="80">
        <f t="shared" si="28"/>
        <v>32.29</v>
      </c>
      <c r="F241" s="80">
        <f t="shared" si="28"/>
        <v>32.29</v>
      </c>
      <c r="G241" s="80">
        <f t="shared" si="28"/>
        <v>32.29</v>
      </c>
      <c r="H241" s="80">
        <f t="shared" si="28"/>
        <v>32.29</v>
      </c>
      <c r="I241" s="80">
        <f t="shared" si="28"/>
        <v>32.29</v>
      </c>
      <c r="J241" s="80">
        <f t="shared" si="28"/>
        <v>32.29</v>
      </c>
      <c r="K241" s="80">
        <f t="shared" si="28"/>
        <v>32.29</v>
      </c>
      <c r="L241" s="80">
        <f t="shared" si="28"/>
        <v>32.29</v>
      </c>
      <c r="M241" s="80">
        <f t="shared" si="28"/>
        <v>32.29</v>
      </c>
      <c r="N241" s="80">
        <f t="shared" si="28"/>
        <v>32.29</v>
      </c>
      <c r="O241" s="80">
        <f t="shared" si="28"/>
        <v>32.29</v>
      </c>
      <c r="P241" s="80">
        <f t="shared" si="28"/>
        <v>32.29</v>
      </c>
      <c r="Q241" s="80">
        <f t="shared" si="28"/>
        <v>32.29</v>
      </c>
      <c r="R241" s="80">
        <f t="shared" ref="R241:Y255" si="29">$B$225</f>
        <v>32.29</v>
      </c>
      <c r="S241" s="80">
        <f t="shared" si="29"/>
        <v>32.29</v>
      </c>
      <c r="T241" s="80">
        <f t="shared" si="29"/>
        <v>32.29</v>
      </c>
      <c r="U241" s="80">
        <f t="shared" si="29"/>
        <v>32.29</v>
      </c>
      <c r="V241" s="80">
        <f t="shared" si="29"/>
        <v>32.29</v>
      </c>
      <c r="W241" s="80">
        <f t="shared" si="29"/>
        <v>32.29</v>
      </c>
      <c r="X241" s="80">
        <f t="shared" si="29"/>
        <v>32.29</v>
      </c>
      <c r="Y241" s="80">
        <f t="shared" si="29"/>
        <v>32.29</v>
      </c>
    </row>
    <row r="242" spans="1:25" ht="15.75" x14ac:dyDescent="0.25">
      <c r="A242" s="75">
        <v>18</v>
      </c>
      <c r="B242" s="80">
        <f t="shared" si="28"/>
        <v>32.29</v>
      </c>
      <c r="C242" s="80">
        <f t="shared" si="28"/>
        <v>32.29</v>
      </c>
      <c r="D242" s="80">
        <f t="shared" si="28"/>
        <v>32.29</v>
      </c>
      <c r="E242" s="80">
        <f t="shared" si="28"/>
        <v>32.29</v>
      </c>
      <c r="F242" s="80">
        <f t="shared" si="28"/>
        <v>32.29</v>
      </c>
      <c r="G242" s="80">
        <f t="shared" si="28"/>
        <v>32.29</v>
      </c>
      <c r="H242" s="80">
        <f t="shared" si="28"/>
        <v>32.29</v>
      </c>
      <c r="I242" s="80">
        <f t="shared" si="28"/>
        <v>32.29</v>
      </c>
      <c r="J242" s="80">
        <f t="shared" si="28"/>
        <v>32.29</v>
      </c>
      <c r="K242" s="80">
        <f t="shared" si="28"/>
        <v>32.29</v>
      </c>
      <c r="L242" s="80">
        <f t="shared" si="28"/>
        <v>32.29</v>
      </c>
      <c r="M242" s="80">
        <f t="shared" si="28"/>
        <v>32.29</v>
      </c>
      <c r="N242" s="80">
        <f t="shared" si="28"/>
        <v>32.29</v>
      </c>
      <c r="O242" s="80">
        <f t="shared" si="28"/>
        <v>32.29</v>
      </c>
      <c r="P242" s="80">
        <f t="shared" si="28"/>
        <v>32.29</v>
      </c>
      <c r="Q242" s="80">
        <f t="shared" si="28"/>
        <v>32.29</v>
      </c>
      <c r="R242" s="80">
        <f t="shared" si="29"/>
        <v>32.29</v>
      </c>
      <c r="S242" s="80">
        <f t="shared" si="29"/>
        <v>32.29</v>
      </c>
      <c r="T242" s="80">
        <f t="shared" si="29"/>
        <v>32.29</v>
      </c>
      <c r="U242" s="80">
        <f t="shared" si="29"/>
        <v>32.29</v>
      </c>
      <c r="V242" s="80">
        <f t="shared" si="29"/>
        <v>32.29</v>
      </c>
      <c r="W242" s="80">
        <f t="shared" si="29"/>
        <v>32.29</v>
      </c>
      <c r="X242" s="80">
        <f t="shared" si="29"/>
        <v>32.29</v>
      </c>
      <c r="Y242" s="80">
        <f t="shared" si="29"/>
        <v>32.29</v>
      </c>
    </row>
    <row r="243" spans="1:25" ht="15.75" x14ac:dyDescent="0.25">
      <c r="A243" s="75">
        <v>19</v>
      </c>
      <c r="B243" s="80">
        <f t="shared" si="28"/>
        <v>32.29</v>
      </c>
      <c r="C243" s="80">
        <f t="shared" si="28"/>
        <v>32.29</v>
      </c>
      <c r="D243" s="80">
        <f t="shared" si="28"/>
        <v>32.29</v>
      </c>
      <c r="E243" s="80">
        <f t="shared" si="28"/>
        <v>32.29</v>
      </c>
      <c r="F243" s="80">
        <f t="shared" si="28"/>
        <v>32.29</v>
      </c>
      <c r="G243" s="80">
        <f t="shared" si="28"/>
        <v>32.29</v>
      </c>
      <c r="H243" s="80">
        <f t="shared" si="28"/>
        <v>32.29</v>
      </c>
      <c r="I243" s="80">
        <f t="shared" si="28"/>
        <v>32.29</v>
      </c>
      <c r="J243" s="80">
        <f t="shared" si="28"/>
        <v>32.29</v>
      </c>
      <c r="K243" s="80">
        <f t="shared" si="28"/>
        <v>32.29</v>
      </c>
      <c r="L243" s="80">
        <f t="shared" si="28"/>
        <v>32.29</v>
      </c>
      <c r="M243" s="80">
        <f t="shared" si="28"/>
        <v>32.29</v>
      </c>
      <c r="N243" s="80">
        <f t="shared" si="28"/>
        <v>32.29</v>
      </c>
      <c r="O243" s="80">
        <f t="shared" si="28"/>
        <v>32.29</v>
      </c>
      <c r="P243" s="80">
        <f t="shared" si="28"/>
        <v>32.29</v>
      </c>
      <c r="Q243" s="80">
        <f t="shared" si="28"/>
        <v>32.29</v>
      </c>
      <c r="R243" s="80">
        <f t="shared" si="29"/>
        <v>32.29</v>
      </c>
      <c r="S243" s="80">
        <f t="shared" si="29"/>
        <v>32.29</v>
      </c>
      <c r="T243" s="80">
        <f t="shared" si="29"/>
        <v>32.29</v>
      </c>
      <c r="U243" s="80">
        <f t="shared" si="29"/>
        <v>32.29</v>
      </c>
      <c r="V243" s="80">
        <f t="shared" si="29"/>
        <v>32.29</v>
      </c>
      <c r="W243" s="80">
        <f t="shared" si="29"/>
        <v>32.29</v>
      </c>
      <c r="X243" s="80">
        <f t="shared" si="29"/>
        <v>32.29</v>
      </c>
      <c r="Y243" s="80">
        <f t="shared" si="29"/>
        <v>32.29</v>
      </c>
    </row>
    <row r="244" spans="1:25" ht="15.75" x14ac:dyDescent="0.25">
      <c r="A244" s="75">
        <v>20</v>
      </c>
      <c r="B244" s="80">
        <f t="shared" si="28"/>
        <v>32.29</v>
      </c>
      <c r="C244" s="80">
        <f t="shared" si="28"/>
        <v>32.29</v>
      </c>
      <c r="D244" s="80">
        <f t="shared" si="28"/>
        <v>32.29</v>
      </c>
      <c r="E244" s="80">
        <f t="shared" si="28"/>
        <v>32.29</v>
      </c>
      <c r="F244" s="80">
        <f t="shared" si="28"/>
        <v>32.29</v>
      </c>
      <c r="G244" s="80">
        <f t="shared" si="28"/>
        <v>32.29</v>
      </c>
      <c r="H244" s="80">
        <f t="shared" si="28"/>
        <v>32.29</v>
      </c>
      <c r="I244" s="80">
        <f t="shared" si="28"/>
        <v>32.29</v>
      </c>
      <c r="J244" s="80">
        <f t="shared" si="28"/>
        <v>32.29</v>
      </c>
      <c r="K244" s="80">
        <f t="shared" si="28"/>
        <v>32.29</v>
      </c>
      <c r="L244" s="80">
        <f t="shared" si="28"/>
        <v>32.29</v>
      </c>
      <c r="M244" s="80">
        <f t="shared" si="28"/>
        <v>32.29</v>
      </c>
      <c r="N244" s="80">
        <f t="shared" si="28"/>
        <v>32.29</v>
      </c>
      <c r="O244" s="80">
        <f t="shared" si="28"/>
        <v>32.29</v>
      </c>
      <c r="P244" s="80">
        <f t="shared" si="28"/>
        <v>32.29</v>
      </c>
      <c r="Q244" s="80">
        <f t="shared" si="28"/>
        <v>32.29</v>
      </c>
      <c r="R244" s="80">
        <f t="shared" si="29"/>
        <v>32.29</v>
      </c>
      <c r="S244" s="80">
        <f t="shared" si="29"/>
        <v>32.29</v>
      </c>
      <c r="T244" s="80">
        <f t="shared" si="29"/>
        <v>32.29</v>
      </c>
      <c r="U244" s="80">
        <f t="shared" si="29"/>
        <v>32.29</v>
      </c>
      <c r="V244" s="80">
        <f t="shared" si="29"/>
        <v>32.29</v>
      </c>
      <c r="W244" s="80">
        <f t="shared" si="29"/>
        <v>32.29</v>
      </c>
      <c r="X244" s="80">
        <f t="shared" si="29"/>
        <v>32.29</v>
      </c>
      <c r="Y244" s="80">
        <f t="shared" si="29"/>
        <v>32.29</v>
      </c>
    </row>
    <row r="245" spans="1:25" ht="15.75" x14ac:dyDescent="0.25">
      <c r="A245" s="75">
        <v>21</v>
      </c>
      <c r="B245" s="80">
        <f t="shared" si="28"/>
        <v>32.29</v>
      </c>
      <c r="C245" s="80">
        <f t="shared" si="28"/>
        <v>32.29</v>
      </c>
      <c r="D245" s="80">
        <f t="shared" si="28"/>
        <v>32.29</v>
      </c>
      <c r="E245" s="80">
        <f t="shared" si="28"/>
        <v>32.29</v>
      </c>
      <c r="F245" s="80">
        <f t="shared" si="28"/>
        <v>32.29</v>
      </c>
      <c r="G245" s="80">
        <f t="shared" si="28"/>
        <v>32.29</v>
      </c>
      <c r="H245" s="80">
        <f t="shared" si="28"/>
        <v>32.29</v>
      </c>
      <c r="I245" s="80">
        <f t="shared" si="28"/>
        <v>32.29</v>
      </c>
      <c r="J245" s="80">
        <f t="shared" si="28"/>
        <v>32.29</v>
      </c>
      <c r="K245" s="80">
        <f t="shared" si="28"/>
        <v>32.29</v>
      </c>
      <c r="L245" s="80">
        <f t="shared" si="28"/>
        <v>32.29</v>
      </c>
      <c r="M245" s="80">
        <f t="shared" si="28"/>
        <v>32.29</v>
      </c>
      <c r="N245" s="80">
        <f t="shared" si="28"/>
        <v>32.29</v>
      </c>
      <c r="O245" s="80">
        <f t="shared" si="28"/>
        <v>32.29</v>
      </c>
      <c r="P245" s="80">
        <f t="shared" si="28"/>
        <v>32.29</v>
      </c>
      <c r="Q245" s="80">
        <f t="shared" si="28"/>
        <v>32.29</v>
      </c>
      <c r="R245" s="80">
        <f t="shared" si="29"/>
        <v>32.29</v>
      </c>
      <c r="S245" s="80">
        <f t="shared" si="29"/>
        <v>32.29</v>
      </c>
      <c r="T245" s="80">
        <f t="shared" si="29"/>
        <v>32.29</v>
      </c>
      <c r="U245" s="80">
        <f t="shared" si="29"/>
        <v>32.29</v>
      </c>
      <c r="V245" s="80">
        <f t="shared" si="29"/>
        <v>32.29</v>
      </c>
      <c r="W245" s="80">
        <f t="shared" si="29"/>
        <v>32.29</v>
      </c>
      <c r="X245" s="80">
        <f t="shared" si="29"/>
        <v>32.29</v>
      </c>
      <c r="Y245" s="80">
        <f t="shared" si="29"/>
        <v>32.29</v>
      </c>
    </row>
    <row r="246" spans="1:25" ht="15.75" x14ac:dyDescent="0.25">
      <c r="A246" s="75">
        <v>22</v>
      </c>
      <c r="B246" s="80">
        <f t="shared" si="28"/>
        <v>32.29</v>
      </c>
      <c r="C246" s="80">
        <f t="shared" si="28"/>
        <v>32.29</v>
      </c>
      <c r="D246" s="80">
        <f t="shared" si="28"/>
        <v>32.29</v>
      </c>
      <c r="E246" s="80">
        <f t="shared" si="28"/>
        <v>32.29</v>
      </c>
      <c r="F246" s="80">
        <f t="shared" si="28"/>
        <v>32.29</v>
      </c>
      <c r="G246" s="80">
        <f t="shared" si="28"/>
        <v>32.29</v>
      </c>
      <c r="H246" s="80">
        <f t="shared" si="28"/>
        <v>32.29</v>
      </c>
      <c r="I246" s="80">
        <f t="shared" si="28"/>
        <v>32.29</v>
      </c>
      <c r="J246" s="80">
        <f t="shared" si="28"/>
        <v>32.29</v>
      </c>
      <c r="K246" s="80">
        <f t="shared" si="28"/>
        <v>32.29</v>
      </c>
      <c r="L246" s="80">
        <f t="shared" si="28"/>
        <v>32.29</v>
      </c>
      <c r="M246" s="80">
        <f t="shared" si="28"/>
        <v>32.29</v>
      </c>
      <c r="N246" s="80">
        <f t="shared" si="28"/>
        <v>32.29</v>
      </c>
      <c r="O246" s="80">
        <f t="shared" si="28"/>
        <v>32.29</v>
      </c>
      <c r="P246" s="80">
        <f t="shared" si="28"/>
        <v>32.29</v>
      </c>
      <c r="Q246" s="80">
        <f t="shared" si="28"/>
        <v>32.29</v>
      </c>
      <c r="R246" s="80">
        <f t="shared" si="29"/>
        <v>32.29</v>
      </c>
      <c r="S246" s="80">
        <f t="shared" si="29"/>
        <v>32.29</v>
      </c>
      <c r="T246" s="80">
        <f t="shared" si="29"/>
        <v>32.29</v>
      </c>
      <c r="U246" s="80">
        <f t="shared" si="29"/>
        <v>32.29</v>
      </c>
      <c r="V246" s="80">
        <f t="shared" si="29"/>
        <v>32.29</v>
      </c>
      <c r="W246" s="80">
        <f t="shared" si="29"/>
        <v>32.29</v>
      </c>
      <c r="X246" s="80">
        <f t="shared" si="29"/>
        <v>32.29</v>
      </c>
      <c r="Y246" s="80">
        <f t="shared" si="29"/>
        <v>32.29</v>
      </c>
    </row>
    <row r="247" spans="1:25" ht="15.75" x14ac:dyDescent="0.25">
      <c r="A247" s="75">
        <v>23</v>
      </c>
      <c r="B247" s="80">
        <f t="shared" si="28"/>
        <v>32.29</v>
      </c>
      <c r="C247" s="80">
        <f t="shared" si="28"/>
        <v>32.29</v>
      </c>
      <c r="D247" s="80">
        <f t="shared" si="28"/>
        <v>32.29</v>
      </c>
      <c r="E247" s="80">
        <f t="shared" si="28"/>
        <v>32.29</v>
      </c>
      <c r="F247" s="80">
        <f t="shared" si="28"/>
        <v>32.29</v>
      </c>
      <c r="G247" s="80">
        <f t="shared" si="28"/>
        <v>32.29</v>
      </c>
      <c r="H247" s="80">
        <f t="shared" si="28"/>
        <v>32.29</v>
      </c>
      <c r="I247" s="80">
        <f t="shared" si="28"/>
        <v>32.29</v>
      </c>
      <c r="J247" s="80">
        <f t="shared" si="28"/>
        <v>32.29</v>
      </c>
      <c r="K247" s="80">
        <f t="shared" si="28"/>
        <v>32.29</v>
      </c>
      <c r="L247" s="80">
        <f t="shared" si="28"/>
        <v>32.29</v>
      </c>
      <c r="M247" s="80">
        <f t="shared" si="28"/>
        <v>32.29</v>
      </c>
      <c r="N247" s="80">
        <f t="shared" si="28"/>
        <v>32.29</v>
      </c>
      <c r="O247" s="80">
        <f t="shared" si="28"/>
        <v>32.29</v>
      </c>
      <c r="P247" s="80">
        <f t="shared" si="28"/>
        <v>32.29</v>
      </c>
      <c r="Q247" s="80">
        <f t="shared" si="28"/>
        <v>32.29</v>
      </c>
      <c r="R247" s="80">
        <f t="shared" si="29"/>
        <v>32.29</v>
      </c>
      <c r="S247" s="80">
        <f t="shared" si="29"/>
        <v>32.29</v>
      </c>
      <c r="T247" s="80">
        <f t="shared" si="29"/>
        <v>32.29</v>
      </c>
      <c r="U247" s="80">
        <f t="shared" si="29"/>
        <v>32.29</v>
      </c>
      <c r="V247" s="80">
        <f t="shared" si="29"/>
        <v>32.29</v>
      </c>
      <c r="W247" s="80">
        <f t="shared" si="29"/>
        <v>32.29</v>
      </c>
      <c r="X247" s="80">
        <f t="shared" si="29"/>
        <v>32.29</v>
      </c>
      <c r="Y247" s="80">
        <f t="shared" si="29"/>
        <v>32.29</v>
      </c>
    </row>
    <row r="248" spans="1:25" ht="15.75" x14ac:dyDescent="0.25">
      <c r="A248" s="75">
        <v>24</v>
      </c>
      <c r="B248" s="80">
        <f t="shared" si="28"/>
        <v>32.29</v>
      </c>
      <c r="C248" s="80">
        <f t="shared" si="28"/>
        <v>32.29</v>
      </c>
      <c r="D248" s="80">
        <f t="shared" si="28"/>
        <v>32.29</v>
      </c>
      <c r="E248" s="80">
        <f t="shared" si="28"/>
        <v>32.29</v>
      </c>
      <c r="F248" s="80">
        <f t="shared" si="28"/>
        <v>32.29</v>
      </c>
      <c r="G248" s="80">
        <f t="shared" si="28"/>
        <v>32.29</v>
      </c>
      <c r="H248" s="80">
        <f t="shared" si="28"/>
        <v>32.29</v>
      </c>
      <c r="I248" s="80">
        <f t="shared" si="28"/>
        <v>32.29</v>
      </c>
      <c r="J248" s="80">
        <f t="shared" si="28"/>
        <v>32.29</v>
      </c>
      <c r="K248" s="80">
        <f t="shared" si="28"/>
        <v>32.29</v>
      </c>
      <c r="L248" s="80">
        <f t="shared" si="28"/>
        <v>32.29</v>
      </c>
      <c r="M248" s="80">
        <f t="shared" si="28"/>
        <v>32.29</v>
      </c>
      <c r="N248" s="80">
        <f t="shared" si="28"/>
        <v>32.29</v>
      </c>
      <c r="O248" s="80">
        <f t="shared" si="28"/>
        <v>32.29</v>
      </c>
      <c r="P248" s="80">
        <f t="shared" si="28"/>
        <v>32.29</v>
      </c>
      <c r="Q248" s="80">
        <f t="shared" si="28"/>
        <v>32.29</v>
      </c>
      <c r="R248" s="80">
        <f t="shared" si="29"/>
        <v>32.29</v>
      </c>
      <c r="S248" s="80">
        <f t="shared" si="29"/>
        <v>32.29</v>
      </c>
      <c r="T248" s="80">
        <f t="shared" si="29"/>
        <v>32.29</v>
      </c>
      <c r="U248" s="80">
        <f t="shared" si="29"/>
        <v>32.29</v>
      </c>
      <c r="V248" s="80">
        <f t="shared" si="29"/>
        <v>32.29</v>
      </c>
      <c r="W248" s="80">
        <f t="shared" si="29"/>
        <v>32.29</v>
      </c>
      <c r="X248" s="80">
        <f t="shared" si="29"/>
        <v>32.29</v>
      </c>
      <c r="Y248" s="80">
        <f t="shared" si="29"/>
        <v>32.29</v>
      </c>
    </row>
    <row r="249" spans="1:25" ht="15.75" x14ac:dyDescent="0.25">
      <c r="A249" s="75">
        <v>25</v>
      </c>
      <c r="B249" s="80">
        <f t="shared" si="28"/>
        <v>32.29</v>
      </c>
      <c r="C249" s="80">
        <f t="shared" si="28"/>
        <v>32.29</v>
      </c>
      <c r="D249" s="80">
        <f t="shared" si="28"/>
        <v>32.29</v>
      </c>
      <c r="E249" s="80">
        <f t="shared" si="28"/>
        <v>32.29</v>
      </c>
      <c r="F249" s="80">
        <f t="shared" si="28"/>
        <v>32.29</v>
      </c>
      <c r="G249" s="80">
        <f t="shared" si="28"/>
        <v>32.29</v>
      </c>
      <c r="H249" s="80">
        <f t="shared" si="28"/>
        <v>32.29</v>
      </c>
      <c r="I249" s="80">
        <f t="shared" si="28"/>
        <v>32.29</v>
      </c>
      <c r="J249" s="80">
        <f t="shared" si="28"/>
        <v>32.29</v>
      </c>
      <c r="K249" s="80">
        <f t="shared" si="28"/>
        <v>32.29</v>
      </c>
      <c r="L249" s="80">
        <f t="shared" si="28"/>
        <v>32.29</v>
      </c>
      <c r="M249" s="80">
        <f t="shared" si="28"/>
        <v>32.29</v>
      </c>
      <c r="N249" s="80">
        <f t="shared" si="28"/>
        <v>32.29</v>
      </c>
      <c r="O249" s="80">
        <f t="shared" si="28"/>
        <v>32.29</v>
      </c>
      <c r="P249" s="80">
        <f t="shared" si="28"/>
        <v>32.29</v>
      </c>
      <c r="Q249" s="80">
        <f t="shared" si="28"/>
        <v>32.29</v>
      </c>
      <c r="R249" s="80">
        <f t="shared" si="29"/>
        <v>32.29</v>
      </c>
      <c r="S249" s="80">
        <f t="shared" si="29"/>
        <v>32.29</v>
      </c>
      <c r="T249" s="80">
        <f t="shared" si="29"/>
        <v>32.29</v>
      </c>
      <c r="U249" s="80">
        <f t="shared" si="29"/>
        <v>32.29</v>
      </c>
      <c r="V249" s="80">
        <f t="shared" si="29"/>
        <v>32.29</v>
      </c>
      <c r="W249" s="80">
        <f t="shared" si="29"/>
        <v>32.29</v>
      </c>
      <c r="X249" s="80">
        <f t="shared" si="29"/>
        <v>32.29</v>
      </c>
      <c r="Y249" s="80">
        <f t="shared" si="29"/>
        <v>32.29</v>
      </c>
    </row>
    <row r="250" spans="1:25" ht="15.75" x14ac:dyDescent="0.25">
      <c r="A250" s="75">
        <v>26</v>
      </c>
      <c r="B250" s="80">
        <f t="shared" si="28"/>
        <v>32.29</v>
      </c>
      <c r="C250" s="80">
        <f t="shared" si="28"/>
        <v>32.29</v>
      </c>
      <c r="D250" s="80">
        <f t="shared" si="28"/>
        <v>32.29</v>
      </c>
      <c r="E250" s="80">
        <f t="shared" si="28"/>
        <v>32.29</v>
      </c>
      <c r="F250" s="80">
        <f t="shared" si="28"/>
        <v>32.29</v>
      </c>
      <c r="G250" s="80">
        <f t="shared" si="28"/>
        <v>32.29</v>
      </c>
      <c r="H250" s="80">
        <f t="shared" si="28"/>
        <v>32.29</v>
      </c>
      <c r="I250" s="80">
        <f t="shared" si="28"/>
        <v>32.29</v>
      </c>
      <c r="J250" s="80">
        <f t="shared" si="28"/>
        <v>32.29</v>
      </c>
      <c r="K250" s="80">
        <f t="shared" si="28"/>
        <v>32.29</v>
      </c>
      <c r="L250" s="80">
        <f t="shared" si="28"/>
        <v>32.29</v>
      </c>
      <c r="M250" s="80">
        <f t="shared" si="28"/>
        <v>32.29</v>
      </c>
      <c r="N250" s="80">
        <f t="shared" si="28"/>
        <v>32.29</v>
      </c>
      <c r="O250" s="80">
        <f t="shared" si="28"/>
        <v>32.29</v>
      </c>
      <c r="P250" s="80">
        <f t="shared" si="28"/>
        <v>32.29</v>
      </c>
      <c r="Q250" s="80">
        <f t="shared" si="28"/>
        <v>32.29</v>
      </c>
      <c r="R250" s="80">
        <f t="shared" si="29"/>
        <v>32.29</v>
      </c>
      <c r="S250" s="80">
        <f t="shared" si="29"/>
        <v>32.29</v>
      </c>
      <c r="T250" s="80">
        <f t="shared" si="29"/>
        <v>32.29</v>
      </c>
      <c r="U250" s="80">
        <f t="shared" si="29"/>
        <v>32.29</v>
      </c>
      <c r="V250" s="80">
        <f t="shared" si="29"/>
        <v>32.29</v>
      </c>
      <c r="W250" s="80">
        <f t="shared" si="29"/>
        <v>32.29</v>
      </c>
      <c r="X250" s="80">
        <f t="shared" si="29"/>
        <v>32.29</v>
      </c>
      <c r="Y250" s="80">
        <f t="shared" si="29"/>
        <v>32.29</v>
      </c>
    </row>
    <row r="251" spans="1:25" ht="15.75" x14ac:dyDescent="0.25">
      <c r="A251" s="75">
        <v>27</v>
      </c>
      <c r="B251" s="80">
        <f t="shared" si="28"/>
        <v>32.29</v>
      </c>
      <c r="C251" s="80">
        <f t="shared" si="28"/>
        <v>32.29</v>
      </c>
      <c r="D251" s="80">
        <f t="shared" si="28"/>
        <v>32.29</v>
      </c>
      <c r="E251" s="80">
        <f t="shared" si="28"/>
        <v>32.29</v>
      </c>
      <c r="F251" s="80">
        <f t="shared" si="28"/>
        <v>32.29</v>
      </c>
      <c r="G251" s="80">
        <f t="shared" si="28"/>
        <v>32.29</v>
      </c>
      <c r="H251" s="80">
        <f t="shared" si="28"/>
        <v>32.29</v>
      </c>
      <c r="I251" s="80">
        <f t="shared" si="28"/>
        <v>32.29</v>
      </c>
      <c r="J251" s="80">
        <f t="shared" si="28"/>
        <v>32.29</v>
      </c>
      <c r="K251" s="80">
        <f t="shared" si="28"/>
        <v>32.29</v>
      </c>
      <c r="L251" s="80">
        <f t="shared" si="28"/>
        <v>32.29</v>
      </c>
      <c r="M251" s="80">
        <f t="shared" si="28"/>
        <v>32.29</v>
      </c>
      <c r="N251" s="80">
        <f t="shared" si="28"/>
        <v>32.29</v>
      </c>
      <c r="O251" s="80">
        <f t="shared" si="28"/>
        <v>32.29</v>
      </c>
      <c r="P251" s="80">
        <f t="shared" si="28"/>
        <v>32.29</v>
      </c>
      <c r="Q251" s="80">
        <f t="shared" si="28"/>
        <v>32.29</v>
      </c>
      <c r="R251" s="80">
        <f t="shared" si="29"/>
        <v>32.29</v>
      </c>
      <c r="S251" s="80">
        <f t="shared" si="29"/>
        <v>32.29</v>
      </c>
      <c r="T251" s="80">
        <f t="shared" si="29"/>
        <v>32.29</v>
      </c>
      <c r="U251" s="80">
        <f t="shared" si="29"/>
        <v>32.29</v>
      </c>
      <c r="V251" s="80">
        <f t="shared" si="29"/>
        <v>32.29</v>
      </c>
      <c r="W251" s="80">
        <f t="shared" si="29"/>
        <v>32.29</v>
      </c>
      <c r="X251" s="80">
        <f t="shared" si="29"/>
        <v>32.29</v>
      </c>
      <c r="Y251" s="80">
        <f t="shared" si="29"/>
        <v>32.29</v>
      </c>
    </row>
    <row r="252" spans="1:25" ht="15.75" x14ac:dyDescent="0.25">
      <c r="A252" s="75">
        <v>28</v>
      </c>
      <c r="B252" s="80">
        <f t="shared" ref="B252:Q255" si="30">$B$225</f>
        <v>32.29</v>
      </c>
      <c r="C252" s="80">
        <f t="shared" si="30"/>
        <v>32.29</v>
      </c>
      <c r="D252" s="80">
        <f t="shared" si="30"/>
        <v>32.29</v>
      </c>
      <c r="E252" s="80">
        <f t="shared" si="30"/>
        <v>32.29</v>
      </c>
      <c r="F252" s="80">
        <f t="shared" si="30"/>
        <v>32.29</v>
      </c>
      <c r="G252" s="80">
        <f t="shared" si="30"/>
        <v>32.29</v>
      </c>
      <c r="H252" s="80">
        <f t="shared" si="30"/>
        <v>32.29</v>
      </c>
      <c r="I252" s="80">
        <f t="shared" si="30"/>
        <v>32.29</v>
      </c>
      <c r="J252" s="80">
        <f t="shared" si="30"/>
        <v>32.29</v>
      </c>
      <c r="K252" s="80">
        <f t="shared" si="30"/>
        <v>32.29</v>
      </c>
      <c r="L252" s="80">
        <f t="shared" si="30"/>
        <v>32.29</v>
      </c>
      <c r="M252" s="80">
        <f t="shared" si="30"/>
        <v>32.29</v>
      </c>
      <c r="N252" s="80">
        <f t="shared" si="30"/>
        <v>32.29</v>
      </c>
      <c r="O252" s="80">
        <f t="shared" si="30"/>
        <v>32.29</v>
      </c>
      <c r="P252" s="80">
        <f t="shared" si="30"/>
        <v>32.29</v>
      </c>
      <c r="Q252" s="80">
        <f t="shared" si="30"/>
        <v>32.29</v>
      </c>
      <c r="R252" s="80">
        <f t="shared" si="29"/>
        <v>32.29</v>
      </c>
      <c r="S252" s="80">
        <f t="shared" si="29"/>
        <v>32.29</v>
      </c>
      <c r="T252" s="80">
        <f t="shared" si="29"/>
        <v>32.29</v>
      </c>
      <c r="U252" s="80">
        <f t="shared" si="29"/>
        <v>32.29</v>
      </c>
      <c r="V252" s="80">
        <f t="shared" si="29"/>
        <v>32.29</v>
      </c>
      <c r="W252" s="80">
        <f t="shared" si="29"/>
        <v>32.29</v>
      </c>
      <c r="X252" s="80">
        <f t="shared" si="29"/>
        <v>32.29</v>
      </c>
      <c r="Y252" s="80">
        <f t="shared" si="29"/>
        <v>32.29</v>
      </c>
    </row>
    <row r="253" spans="1:25" ht="15.75" x14ac:dyDescent="0.25">
      <c r="A253" s="75">
        <v>29</v>
      </c>
      <c r="B253" s="80">
        <f t="shared" si="30"/>
        <v>32.29</v>
      </c>
      <c r="C253" s="80">
        <f t="shared" si="30"/>
        <v>32.29</v>
      </c>
      <c r="D253" s="80">
        <f t="shared" si="30"/>
        <v>32.29</v>
      </c>
      <c r="E253" s="80">
        <f t="shared" si="30"/>
        <v>32.29</v>
      </c>
      <c r="F253" s="80">
        <f t="shared" si="30"/>
        <v>32.29</v>
      </c>
      <c r="G253" s="80">
        <f t="shared" si="30"/>
        <v>32.29</v>
      </c>
      <c r="H253" s="80">
        <f t="shared" si="30"/>
        <v>32.29</v>
      </c>
      <c r="I253" s="80">
        <f t="shared" si="30"/>
        <v>32.29</v>
      </c>
      <c r="J253" s="80">
        <f t="shared" si="30"/>
        <v>32.29</v>
      </c>
      <c r="K253" s="80">
        <f t="shared" si="30"/>
        <v>32.29</v>
      </c>
      <c r="L253" s="80">
        <f t="shared" si="30"/>
        <v>32.29</v>
      </c>
      <c r="M253" s="80">
        <f t="shared" si="30"/>
        <v>32.29</v>
      </c>
      <c r="N253" s="80">
        <f t="shared" si="30"/>
        <v>32.29</v>
      </c>
      <c r="O253" s="80">
        <f t="shared" si="30"/>
        <v>32.29</v>
      </c>
      <c r="P253" s="80">
        <f t="shared" si="30"/>
        <v>32.29</v>
      </c>
      <c r="Q253" s="80">
        <f t="shared" si="30"/>
        <v>32.29</v>
      </c>
      <c r="R253" s="80">
        <f t="shared" si="29"/>
        <v>32.29</v>
      </c>
      <c r="S253" s="80">
        <f t="shared" si="29"/>
        <v>32.29</v>
      </c>
      <c r="T253" s="80">
        <f t="shared" si="29"/>
        <v>32.29</v>
      </c>
      <c r="U253" s="80">
        <f t="shared" si="29"/>
        <v>32.29</v>
      </c>
      <c r="V253" s="80">
        <f t="shared" si="29"/>
        <v>32.29</v>
      </c>
      <c r="W253" s="80">
        <f t="shared" si="29"/>
        <v>32.29</v>
      </c>
      <c r="X253" s="80">
        <f t="shared" si="29"/>
        <v>32.29</v>
      </c>
      <c r="Y253" s="80">
        <f t="shared" si="29"/>
        <v>32.29</v>
      </c>
    </row>
    <row r="254" spans="1:25" ht="14.25" customHeight="1" x14ac:dyDescent="0.25">
      <c r="A254" s="75">
        <v>30</v>
      </c>
      <c r="B254" s="80">
        <f t="shared" si="30"/>
        <v>32.29</v>
      </c>
      <c r="C254" s="80">
        <f t="shared" si="30"/>
        <v>32.29</v>
      </c>
      <c r="D254" s="80">
        <f t="shared" si="30"/>
        <v>32.29</v>
      </c>
      <c r="E254" s="80">
        <f t="shared" si="30"/>
        <v>32.29</v>
      </c>
      <c r="F254" s="80">
        <f t="shared" si="30"/>
        <v>32.29</v>
      </c>
      <c r="G254" s="80">
        <f t="shared" si="30"/>
        <v>32.29</v>
      </c>
      <c r="H254" s="80">
        <f t="shared" si="30"/>
        <v>32.29</v>
      </c>
      <c r="I254" s="80">
        <f t="shared" si="30"/>
        <v>32.29</v>
      </c>
      <c r="J254" s="80">
        <f t="shared" si="30"/>
        <v>32.29</v>
      </c>
      <c r="K254" s="80">
        <f t="shared" si="30"/>
        <v>32.29</v>
      </c>
      <c r="L254" s="80">
        <f t="shared" si="30"/>
        <v>32.29</v>
      </c>
      <c r="M254" s="80">
        <f t="shared" si="30"/>
        <v>32.29</v>
      </c>
      <c r="N254" s="80">
        <f t="shared" si="30"/>
        <v>32.29</v>
      </c>
      <c r="O254" s="80">
        <f t="shared" si="30"/>
        <v>32.29</v>
      </c>
      <c r="P254" s="80">
        <f t="shared" si="30"/>
        <v>32.29</v>
      </c>
      <c r="Q254" s="80">
        <f t="shared" si="30"/>
        <v>32.29</v>
      </c>
      <c r="R254" s="80">
        <f t="shared" si="29"/>
        <v>32.29</v>
      </c>
      <c r="S254" s="80">
        <f t="shared" si="29"/>
        <v>32.29</v>
      </c>
      <c r="T254" s="80">
        <f t="shared" si="29"/>
        <v>32.29</v>
      </c>
      <c r="U254" s="80">
        <f t="shared" si="29"/>
        <v>32.29</v>
      </c>
      <c r="V254" s="80">
        <f t="shared" si="29"/>
        <v>32.29</v>
      </c>
      <c r="W254" s="80">
        <f t="shared" si="29"/>
        <v>32.29</v>
      </c>
      <c r="X254" s="80">
        <f t="shared" si="29"/>
        <v>32.29</v>
      </c>
      <c r="Y254" s="80">
        <f t="shared" si="29"/>
        <v>32.29</v>
      </c>
    </row>
    <row r="255" spans="1:25" ht="15.75" hidden="1" outlineLevel="1" x14ac:dyDescent="0.25">
      <c r="A255" s="75"/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</row>
    <row r="256" spans="1:25" collapsed="1" x14ac:dyDescent="0.25"/>
    <row r="257" ht="15.7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72" ht="17.45" customHeight="1" x14ac:dyDescent="0.25"/>
    <row r="291" ht="15.75" customHeight="1" x14ac:dyDescent="0.25"/>
    <row r="325" ht="15.75" customHeight="1" x14ac:dyDescent="0.25"/>
    <row r="359" ht="15.75" customHeight="1" x14ac:dyDescent="0.25"/>
    <row r="393" ht="15" customHeight="1" x14ac:dyDescent="0.25"/>
    <row r="427" ht="15.75" customHeight="1" x14ac:dyDescent="0.25"/>
    <row r="461" ht="52.5" customHeight="1" x14ac:dyDescent="0.25"/>
    <row r="462" ht="52.5" customHeight="1" x14ac:dyDescent="0.25"/>
    <row r="463" ht="52.5" customHeight="1" x14ac:dyDescent="0.25"/>
    <row r="469" ht="36" customHeight="1" x14ac:dyDescent="0.25"/>
    <row r="472" ht="15.75" customHeight="1" x14ac:dyDescent="0.25"/>
    <row r="506" ht="15.75" customHeight="1" x14ac:dyDescent="0.25"/>
    <row r="540" ht="15.75" customHeight="1" x14ac:dyDescent="0.25"/>
    <row r="574" ht="15.75" customHeight="1" x14ac:dyDescent="0.25"/>
    <row r="608" ht="15.75" customHeight="1" x14ac:dyDescent="0.25"/>
    <row r="642" ht="15.75" customHeight="1" x14ac:dyDescent="0.25"/>
    <row r="676" ht="47.25" customHeight="1" x14ac:dyDescent="0.25"/>
    <row r="677" ht="47.25" customHeight="1" x14ac:dyDescent="0.25"/>
    <row r="678" ht="51" customHeight="1" x14ac:dyDescent="0.25"/>
    <row r="679" ht="19.5" customHeight="1" x14ac:dyDescent="0.25"/>
    <row r="680" ht="20.25" customHeight="1" x14ac:dyDescent="0.25"/>
    <row r="681" ht="15.75" customHeight="1" x14ac:dyDescent="0.25"/>
    <row r="683" ht="15.75" customHeight="1" x14ac:dyDescent="0.25"/>
  </sheetData>
  <mergeCells count="38">
    <mergeCell ref="A223:A224"/>
    <mergeCell ref="B223:Y223"/>
    <mergeCell ref="A183:A184"/>
    <mergeCell ref="B183:Y183"/>
    <mergeCell ref="A218:J219"/>
    <mergeCell ref="K218:O218"/>
    <mergeCell ref="A220:J220"/>
    <mergeCell ref="A221:J221"/>
    <mergeCell ref="Q179:R179"/>
    <mergeCell ref="S179:T179"/>
    <mergeCell ref="A180:J180"/>
    <mergeCell ref="K180:L180"/>
    <mergeCell ref="M180:N180"/>
    <mergeCell ref="O180:P180"/>
    <mergeCell ref="Q180:R180"/>
    <mergeCell ref="S180:T180"/>
    <mergeCell ref="A141:A142"/>
    <mergeCell ref="B141:Y141"/>
    <mergeCell ref="A175:M175"/>
    <mergeCell ref="N175:O175"/>
    <mergeCell ref="A177:Y177"/>
    <mergeCell ref="A178:J179"/>
    <mergeCell ref="K178:T178"/>
    <mergeCell ref="K179:L179"/>
    <mergeCell ref="M179:N179"/>
    <mergeCell ref="O179:P17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1" max="24" man="1"/>
    <brk id="139" max="24" man="1"/>
    <brk id="22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F95D6-218B-43B9-B7AF-EE3D21DE047D}">
  <dimension ref="A1:Z715"/>
  <sheetViews>
    <sheetView view="pageBreakPreview" zoomScale="70" zoomScaleNormal="70" zoomScaleSheetLayoutView="70" workbookViewId="0">
      <pane xSplit="1" ySplit="4" topLeftCell="B5" activePane="bottomRight" state="frozen"/>
      <selection activeCell="H19" sqref="H19"/>
      <selection pane="topRight" activeCell="H19" sqref="H19"/>
      <selection pane="bottomLeft" activeCell="H19" sqref="H19"/>
      <selection pane="bottomRight" activeCell="A37" sqref="A37:XFD37"/>
    </sheetView>
  </sheetViews>
  <sheetFormatPr defaultColWidth="7" defaultRowHeight="15.75" outlineLevelRow="1" x14ac:dyDescent="0.25"/>
  <cols>
    <col min="1" max="1" width="5.7109375" style="5" customWidth="1"/>
    <col min="2" max="25" width="13.7109375" style="5" customWidth="1"/>
    <col min="26" max="256" width="7" style="5"/>
    <col min="257" max="257" width="5.7109375" style="5" customWidth="1"/>
    <col min="258" max="281" width="13.7109375" style="5" customWidth="1"/>
    <col min="282" max="512" width="7" style="5"/>
    <col min="513" max="513" width="5.7109375" style="5" customWidth="1"/>
    <col min="514" max="537" width="13.7109375" style="5" customWidth="1"/>
    <col min="538" max="768" width="7" style="5"/>
    <col min="769" max="769" width="5.7109375" style="5" customWidth="1"/>
    <col min="770" max="793" width="13.7109375" style="5" customWidth="1"/>
    <col min="794" max="1024" width="7" style="5"/>
    <col min="1025" max="1025" width="5.7109375" style="5" customWidth="1"/>
    <col min="1026" max="1049" width="13.7109375" style="5" customWidth="1"/>
    <col min="1050" max="1280" width="7" style="5"/>
    <col min="1281" max="1281" width="5.7109375" style="5" customWidth="1"/>
    <col min="1282" max="1305" width="13.7109375" style="5" customWidth="1"/>
    <col min="1306" max="1536" width="7" style="5"/>
    <col min="1537" max="1537" width="5.7109375" style="5" customWidth="1"/>
    <col min="1538" max="1561" width="13.7109375" style="5" customWidth="1"/>
    <col min="1562" max="1792" width="7" style="5"/>
    <col min="1793" max="1793" width="5.7109375" style="5" customWidth="1"/>
    <col min="1794" max="1817" width="13.7109375" style="5" customWidth="1"/>
    <col min="1818" max="2048" width="7" style="5"/>
    <col min="2049" max="2049" width="5.7109375" style="5" customWidth="1"/>
    <col min="2050" max="2073" width="13.7109375" style="5" customWidth="1"/>
    <col min="2074" max="2304" width="7" style="5"/>
    <col min="2305" max="2305" width="5.7109375" style="5" customWidth="1"/>
    <col min="2306" max="2329" width="13.7109375" style="5" customWidth="1"/>
    <col min="2330" max="2560" width="7" style="5"/>
    <col min="2561" max="2561" width="5.7109375" style="5" customWidth="1"/>
    <col min="2562" max="2585" width="13.7109375" style="5" customWidth="1"/>
    <col min="2586" max="2816" width="7" style="5"/>
    <col min="2817" max="2817" width="5.7109375" style="5" customWidth="1"/>
    <col min="2818" max="2841" width="13.7109375" style="5" customWidth="1"/>
    <col min="2842" max="3072" width="7" style="5"/>
    <col min="3073" max="3073" width="5.7109375" style="5" customWidth="1"/>
    <col min="3074" max="3097" width="13.7109375" style="5" customWidth="1"/>
    <col min="3098" max="3328" width="7" style="5"/>
    <col min="3329" max="3329" width="5.7109375" style="5" customWidth="1"/>
    <col min="3330" max="3353" width="13.7109375" style="5" customWidth="1"/>
    <col min="3354" max="3584" width="7" style="5"/>
    <col min="3585" max="3585" width="5.7109375" style="5" customWidth="1"/>
    <col min="3586" max="3609" width="13.7109375" style="5" customWidth="1"/>
    <col min="3610" max="3840" width="7" style="5"/>
    <col min="3841" max="3841" width="5.7109375" style="5" customWidth="1"/>
    <col min="3842" max="3865" width="13.7109375" style="5" customWidth="1"/>
    <col min="3866" max="4096" width="7" style="5"/>
    <col min="4097" max="4097" width="5.7109375" style="5" customWidth="1"/>
    <col min="4098" max="4121" width="13.7109375" style="5" customWidth="1"/>
    <col min="4122" max="4352" width="7" style="5"/>
    <col min="4353" max="4353" width="5.7109375" style="5" customWidth="1"/>
    <col min="4354" max="4377" width="13.7109375" style="5" customWidth="1"/>
    <col min="4378" max="4608" width="7" style="5"/>
    <col min="4609" max="4609" width="5.7109375" style="5" customWidth="1"/>
    <col min="4610" max="4633" width="13.7109375" style="5" customWidth="1"/>
    <col min="4634" max="4864" width="7" style="5"/>
    <col min="4865" max="4865" width="5.7109375" style="5" customWidth="1"/>
    <col min="4866" max="4889" width="13.7109375" style="5" customWidth="1"/>
    <col min="4890" max="5120" width="7" style="5"/>
    <col min="5121" max="5121" width="5.7109375" style="5" customWidth="1"/>
    <col min="5122" max="5145" width="13.7109375" style="5" customWidth="1"/>
    <col min="5146" max="5376" width="7" style="5"/>
    <col min="5377" max="5377" width="5.7109375" style="5" customWidth="1"/>
    <col min="5378" max="5401" width="13.7109375" style="5" customWidth="1"/>
    <col min="5402" max="5632" width="7" style="5"/>
    <col min="5633" max="5633" width="5.7109375" style="5" customWidth="1"/>
    <col min="5634" max="5657" width="13.7109375" style="5" customWidth="1"/>
    <col min="5658" max="5888" width="7" style="5"/>
    <col min="5889" max="5889" width="5.7109375" style="5" customWidth="1"/>
    <col min="5890" max="5913" width="13.7109375" style="5" customWidth="1"/>
    <col min="5914" max="6144" width="7" style="5"/>
    <col min="6145" max="6145" width="5.7109375" style="5" customWidth="1"/>
    <col min="6146" max="6169" width="13.7109375" style="5" customWidth="1"/>
    <col min="6170" max="6400" width="7" style="5"/>
    <col min="6401" max="6401" width="5.7109375" style="5" customWidth="1"/>
    <col min="6402" max="6425" width="13.7109375" style="5" customWidth="1"/>
    <col min="6426" max="6656" width="7" style="5"/>
    <col min="6657" max="6657" width="5.7109375" style="5" customWidth="1"/>
    <col min="6658" max="6681" width="13.7109375" style="5" customWidth="1"/>
    <col min="6682" max="6912" width="7" style="5"/>
    <col min="6913" max="6913" width="5.7109375" style="5" customWidth="1"/>
    <col min="6914" max="6937" width="13.7109375" style="5" customWidth="1"/>
    <col min="6938" max="7168" width="7" style="5"/>
    <col min="7169" max="7169" width="5.7109375" style="5" customWidth="1"/>
    <col min="7170" max="7193" width="13.7109375" style="5" customWidth="1"/>
    <col min="7194" max="7424" width="7" style="5"/>
    <col min="7425" max="7425" width="5.7109375" style="5" customWidth="1"/>
    <col min="7426" max="7449" width="13.7109375" style="5" customWidth="1"/>
    <col min="7450" max="7680" width="7" style="5"/>
    <col min="7681" max="7681" width="5.7109375" style="5" customWidth="1"/>
    <col min="7682" max="7705" width="13.7109375" style="5" customWidth="1"/>
    <col min="7706" max="7936" width="7" style="5"/>
    <col min="7937" max="7937" width="5.7109375" style="5" customWidth="1"/>
    <col min="7938" max="7961" width="13.7109375" style="5" customWidth="1"/>
    <col min="7962" max="8192" width="7" style="5"/>
    <col min="8193" max="8193" width="5.7109375" style="5" customWidth="1"/>
    <col min="8194" max="8217" width="13.7109375" style="5" customWidth="1"/>
    <col min="8218" max="8448" width="7" style="5"/>
    <col min="8449" max="8449" width="5.7109375" style="5" customWidth="1"/>
    <col min="8450" max="8473" width="13.7109375" style="5" customWidth="1"/>
    <col min="8474" max="8704" width="7" style="5"/>
    <col min="8705" max="8705" width="5.7109375" style="5" customWidth="1"/>
    <col min="8706" max="8729" width="13.7109375" style="5" customWidth="1"/>
    <col min="8730" max="8960" width="7" style="5"/>
    <col min="8961" max="8961" width="5.7109375" style="5" customWidth="1"/>
    <col min="8962" max="8985" width="13.7109375" style="5" customWidth="1"/>
    <col min="8986" max="9216" width="7" style="5"/>
    <col min="9217" max="9217" width="5.7109375" style="5" customWidth="1"/>
    <col min="9218" max="9241" width="13.7109375" style="5" customWidth="1"/>
    <col min="9242" max="9472" width="7" style="5"/>
    <col min="9473" max="9473" width="5.7109375" style="5" customWidth="1"/>
    <col min="9474" max="9497" width="13.7109375" style="5" customWidth="1"/>
    <col min="9498" max="9728" width="7" style="5"/>
    <col min="9729" max="9729" width="5.7109375" style="5" customWidth="1"/>
    <col min="9730" max="9753" width="13.7109375" style="5" customWidth="1"/>
    <col min="9754" max="9984" width="7" style="5"/>
    <col min="9985" max="9985" width="5.7109375" style="5" customWidth="1"/>
    <col min="9986" max="10009" width="13.7109375" style="5" customWidth="1"/>
    <col min="10010" max="10240" width="7" style="5"/>
    <col min="10241" max="10241" width="5.7109375" style="5" customWidth="1"/>
    <col min="10242" max="10265" width="13.7109375" style="5" customWidth="1"/>
    <col min="10266" max="10496" width="7" style="5"/>
    <col min="10497" max="10497" width="5.7109375" style="5" customWidth="1"/>
    <col min="10498" max="10521" width="13.7109375" style="5" customWidth="1"/>
    <col min="10522" max="10752" width="7" style="5"/>
    <col min="10753" max="10753" width="5.7109375" style="5" customWidth="1"/>
    <col min="10754" max="10777" width="13.7109375" style="5" customWidth="1"/>
    <col min="10778" max="11008" width="7" style="5"/>
    <col min="11009" max="11009" width="5.7109375" style="5" customWidth="1"/>
    <col min="11010" max="11033" width="13.7109375" style="5" customWidth="1"/>
    <col min="11034" max="11264" width="7" style="5"/>
    <col min="11265" max="11265" width="5.7109375" style="5" customWidth="1"/>
    <col min="11266" max="11289" width="13.7109375" style="5" customWidth="1"/>
    <col min="11290" max="11520" width="7" style="5"/>
    <col min="11521" max="11521" width="5.7109375" style="5" customWidth="1"/>
    <col min="11522" max="11545" width="13.7109375" style="5" customWidth="1"/>
    <col min="11546" max="11776" width="7" style="5"/>
    <col min="11777" max="11777" width="5.7109375" style="5" customWidth="1"/>
    <col min="11778" max="11801" width="13.7109375" style="5" customWidth="1"/>
    <col min="11802" max="12032" width="7" style="5"/>
    <col min="12033" max="12033" width="5.7109375" style="5" customWidth="1"/>
    <col min="12034" max="12057" width="13.7109375" style="5" customWidth="1"/>
    <col min="12058" max="12288" width="7" style="5"/>
    <col min="12289" max="12289" width="5.7109375" style="5" customWidth="1"/>
    <col min="12290" max="12313" width="13.7109375" style="5" customWidth="1"/>
    <col min="12314" max="12544" width="7" style="5"/>
    <col min="12545" max="12545" width="5.7109375" style="5" customWidth="1"/>
    <col min="12546" max="12569" width="13.7109375" style="5" customWidth="1"/>
    <col min="12570" max="12800" width="7" style="5"/>
    <col min="12801" max="12801" width="5.7109375" style="5" customWidth="1"/>
    <col min="12802" max="12825" width="13.7109375" style="5" customWidth="1"/>
    <col min="12826" max="13056" width="7" style="5"/>
    <col min="13057" max="13057" width="5.7109375" style="5" customWidth="1"/>
    <col min="13058" max="13081" width="13.7109375" style="5" customWidth="1"/>
    <col min="13082" max="13312" width="7" style="5"/>
    <col min="13313" max="13313" width="5.7109375" style="5" customWidth="1"/>
    <col min="13314" max="13337" width="13.7109375" style="5" customWidth="1"/>
    <col min="13338" max="13568" width="7" style="5"/>
    <col min="13569" max="13569" width="5.7109375" style="5" customWidth="1"/>
    <col min="13570" max="13593" width="13.7109375" style="5" customWidth="1"/>
    <col min="13594" max="13824" width="7" style="5"/>
    <col min="13825" max="13825" width="5.7109375" style="5" customWidth="1"/>
    <col min="13826" max="13849" width="13.7109375" style="5" customWidth="1"/>
    <col min="13850" max="14080" width="7" style="5"/>
    <col min="14081" max="14081" width="5.7109375" style="5" customWidth="1"/>
    <col min="14082" max="14105" width="13.7109375" style="5" customWidth="1"/>
    <col min="14106" max="14336" width="7" style="5"/>
    <col min="14337" max="14337" width="5.7109375" style="5" customWidth="1"/>
    <col min="14338" max="14361" width="13.7109375" style="5" customWidth="1"/>
    <col min="14362" max="14592" width="7" style="5"/>
    <col min="14593" max="14593" width="5.7109375" style="5" customWidth="1"/>
    <col min="14594" max="14617" width="13.7109375" style="5" customWidth="1"/>
    <col min="14618" max="14848" width="7" style="5"/>
    <col min="14849" max="14849" width="5.7109375" style="5" customWidth="1"/>
    <col min="14850" max="14873" width="13.7109375" style="5" customWidth="1"/>
    <col min="14874" max="15104" width="7" style="5"/>
    <col min="15105" max="15105" width="5.7109375" style="5" customWidth="1"/>
    <col min="15106" max="15129" width="13.7109375" style="5" customWidth="1"/>
    <col min="15130" max="15360" width="7" style="5"/>
    <col min="15361" max="15361" width="5.7109375" style="5" customWidth="1"/>
    <col min="15362" max="15385" width="13.7109375" style="5" customWidth="1"/>
    <col min="15386" max="15616" width="7" style="5"/>
    <col min="15617" max="15617" width="5.7109375" style="5" customWidth="1"/>
    <col min="15618" max="15641" width="13.7109375" style="5" customWidth="1"/>
    <col min="15642" max="15872" width="7" style="5"/>
    <col min="15873" max="15873" width="5.7109375" style="5" customWidth="1"/>
    <col min="15874" max="15897" width="13.7109375" style="5" customWidth="1"/>
    <col min="15898" max="16128" width="7" style="5"/>
    <col min="16129" max="16129" width="5.7109375" style="5" customWidth="1"/>
    <col min="16130" max="16153" width="13.7109375" style="5" customWidth="1"/>
    <col min="16154" max="16384" width="7" style="5"/>
  </cols>
  <sheetData>
    <row r="1" spans="1:25" ht="18.75" x14ac:dyDescent="0.25">
      <c r="A1" s="8" t="s">
        <v>110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111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x14ac:dyDescent="0.25">
      <c r="A5" s="72" t="s">
        <v>67</v>
      </c>
      <c r="B5" s="73" t="s">
        <v>68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x14ac:dyDescent="0.25">
      <c r="A7" s="75">
        <v>1</v>
      </c>
      <c r="B7" s="80">
        <f>ROUND(B218+$K$324+$K$325+B329,2)</f>
        <v>4576.0200000000004</v>
      </c>
      <c r="C7" s="80">
        <f t="shared" ref="B7:Z17" si="0">ROUND(C218+$K$324+$K$325+C329,2)</f>
        <v>4584.8100000000004</v>
      </c>
      <c r="D7" s="80">
        <f t="shared" si="0"/>
        <v>4583.34</v>
      </c>
      <c r="E7" s="80">
        <f t="shared" si="0"/>
        <v>4478.6099999999997</v>
      </c>
      <c r="F7" s="80">
        <f t="shared" si="0"/>
        <v>4489.18</v>
      </c>
      <c r="G7" s="80">
        <f t="shared" si="0"/>
        <v>4494.95</v>
      </c>
      <c r="H7" s="80">
        <f t="shared" si="0"/>
        <v>4519.3999999999996</v>
      </c>
      <c r="I7" s="80">
        <f t="shared" si="0"/>
        <v>4440.34</v>
      </c>
      <c r="J7" s="80">
        <f t="shared" si="0"/>
        <v>4405.18</v>
      </c>
      <c r="K7" s="80">
        <f t="shared" si="0"/>
        <v>4408.95</v>
      </c>
      <c r="L7" s="80">
        <f t="shared" si="0"/>
        <v>4412.4399999999996</v>
      </c>
      <c r="M7" s="80">
        <f t="shared" si="0"/>
        <v>4388.71</v>
      </c>
      <c r="N7" s="80">
        <f t="shared" si="0"/>
        <v>4366.97</v>
      </c>
      <c r="O7" s="80">
        <f t="shared" si="0"/>
        <v>4394.16</v>
      </c>
      <c r="P7" s="80">
        <f t="shared" si="0"/>
        <v>4387.93</v>
      </c>
      <c r="Q7" s="80">
        <f t="shared" si="0"/>
        <v>4392.25</v>
      </c>
      <c r="R7" s="80">
        <f t="shared" si="0"/>
        <v>4396.51</v>
      </c>
      <c r="S7" s="80">
        <f t="shared" si="0"/>
        <v>4396.6000000000004</v>
      </c>
      <c r="T7" s="80">
        <f t="shared" si="0"/>
        <v>4395.42</v>
      </c>
      <c r="U7" s="80">
        <f t="shared" si="0"/>
        <v>4401.8999999999996</v>
      </c>
      <c r="V7" s="80">
        <f t="shared" si="0"/>
        <v>4395.62</v>
      </c>
      <c r="W7" s="80">
        <f t="shared" si="0"/>
        <v>4391.6400000000003</v>
      </c>
      <c r="X7" s="80">
        <f t="shared" si="0"/>
        <v>4399.6000000000004</v>
      </c>
      <c r="Y7" s="80">
        <f t="shared" si="0"/>
        <v>4394.05</v>
      </c>
    </row>
    <row r="8" spans="1:25" x14ac:dyDescent="0.25">
      <c r="A8" s="75">
        <v>2</v>
      </c>
      <c r="B8" s="80">
        <f t="shared" si="0"/>
        <v>4428.32</v>
      </c>
      <c r="C8" s="80">
        <f t="shared" si="0"/>
        <v>4425.04</v>
      </c>
      <c r="D8" s="80">
        <f t="shared" si="0"/>
        <v>4435.03</v>
      </c>
      <c r="E8" s="80">
        <f t="shared" si="0"/>
        <v>4437.71</v>
      </c>
      <c r="F8" s="80">
        <f t="shared" si="0"/>
        <v>4436.1499999999996</v>
      </c>
      <c r="G8" s="80">
        <f t="shared" si="0"/>
        <v>4435.3999999999996</v>
      </c>
      <c r="H8" s="80">
        <f t="shared" si="0"/>
        <v>4431.45</v>
      </c>
      <c r="I8" s="80">
        <f t="shared" si="0"/>
        <v>4350</v>
      </c>
      <c r="J8" s="80">
        <f t="shared" si="0"/>
        <v>4339.0600000000004</v>
      </c>
      <c r="K8" s="80">
        <f t="shared" si="0"/>
        <v>4345.7</v>
      </c>
      <c r="L8" s="80">
        <f t="shared" si="0"/>
        <v>4334.3</v>
      </c>
      <c r="M8" s="80">
        <f t="shared" si="0"/>
        <v>4332.71</v>
      </c>
      <c r="N8" s="80">
        <f t="shared" si="0"/>
        <v>4332.34</v>
      </c>
      <c r="O8" s="80">
        <f t="shared" si="0"/>
        <v>4331.75</v>
      </c>
      <c r="P8" s="80">
        <f t="shared" si="0"/>
        <v>4325.17</v>
      </c>
      <c r="Q8" s="80">
        <f t="shared" si="0"/>
        <v>4321.75</v>
      </c>
      <c r="R8" s="80">
        <f t="shared" si="0"/>
        <v>4323.5</v>
      </c>
      <c r="S8" s="80">
        <f t="shared" si="0"/>
        <v>4330.92</v>
      </c>
      <c r="T8" s="80">
        <f t="shared" si="0"/>
        <v>4333.0600000000004</v>
      </c>
      <c r="U8" s="80">
        <f t="shared" si="0"/>
        <v>4332.3900000000003</v>
      </c>
      <c r="V8" s="80">
        <f t="shared" si="0"/>
        <v>4333.34</v>
      </c>
      <c r="W8" s="80">
        <f t="shared" si="0"/>
        <v>4328.7700000000004</v>
      </c>
      <c r="X8" s="80">
        <f t="shared" si="0"/>
        <v>4340.74</v>
      </c>
      <c r="Y8" s="80">
        <f t="shared" si="0"/>
        <v>4346.42</v>
      </c>
    </row>
    <row r="9" spans="1:25" x14ac:dyDescent="0.25">
      <c r="A9" s="75">
        <v>3</v>
      </c>
      <c r="B9" s="80">
        <f t="shared" si="0"/>
        <v>4347.51</v>
      </c>
      <c r="C9" s="80">
        <f t="shared" si="0"/>
        <v>4347.1499999999996</v>
      </c>
      <c r="D9" s="77">
        <f t="shared" si="0"/>
        <v>4343.8</v>
      </c>
      <c r="E9" s="80">
        <f t="shared" si="0"/>
        <v>4345.24</v>
      </c>
      <c r="F9" s="80">
        <f t="shared" si="0"/>
        <v>4345.91</v>
      </c>
      <c r="G9" s="80">
        <f t="shared" si="0"/>
        <v>4341.71</v>
      </c>
      <c r="H9" s="80">
        <f t="shared" si="0"/>
        <v>4343.18</v>
      </c>
      <c r="I9" s="80">
        <f t="shared" si="0"/>
        <v>4424.82</v>
      </c>
      <c r="J9" s="80">
        <f t="shared" si="0"/>
        <v>4420.38</v>
      </c>
      <c r="K9" s="80">
        <f t="shared" si="0"/>
        <v>4423.7700000000004</v>
      </c>
      <c r="L9" s="80">
        <f t="shared" si="0"/>
        <v>4425.7</v>
      </c>
      <c r="M9" s="80">
        <f t="shared" si="0"/>
        <v>4420.2</v>
      </c>
      <c r="N9" s="80">
        <f t="shared" si="0"/>
        <v>4410.4799999999996</v>
      </c>
      <c r="O9" s="80">
        <f t="shared" si="0"/>
        <v>4422.41</v>
      </c>
      <c r="P9" s="80">
        <f t="shared" si="0"/>
        <v>4420.05</v>
      </c>
      <c r="Q9" s="80">
        <f t="shared" si="0"/>
        <v>4419.84</v>
      </c>
      <c r="R9" s="80">
        <f t="shared" si="0"/>
        <v>4424.28</v>
      </c>
      <c r="S9" s="80">
        <f t="shared" si="0"/>
        <v>4422.16</v>
      </c>
      <c r="T9" s="80">
        <f t="shared" si="0"/>
        <v>4423.1000000000004</v>
      </c>
      <c r="U9" s="80">
        <f t="shared" si="0"/>
        <v>4422.0600000000004</v>
      </c>
      <c r="V9" s="80">
        <f t="shared" si="0"/>
        <v>4422.5200000000004</v>
      </c>
      <c r="W9" s="80">
        <f t="shared" si="0"/>
        <v>4426.0200000000004</v>
      </c>
      <c r="X9" s="80">
        <f t="shared" si="0"/>
        <v>4426.8500000000004</v>
      </c>
      <c r="Y9" s="80">
        <f t="shared" si="0"/>
        <v>4428.42</v>
      </c>
    </row>
    <row r="10" spans="1:25" x14ac:dyDescent="0.25">
      <c r="A10" s="75">
        <v>4</v>
      </c>
      <c r="B10" s="80">
        <f t="shared" si="0"/>
        <v>4424.7700000000004</v>
      </c>
      <c r="C10" s="80">
        <f t="shared" si="0"/>
        <v>4422.8599999999997</v>
      </c>
      <c r="D10" s="80">
        <f t="shared" si="0"/>
        <v>4421.16</v>
      </c>
      <c r="E10" s="80">
        <f t="shared" si="0"/>
        <v>4424.08</v>
      </c>
      <c r="F10" s="80">
        <f t="shared" si="0"/>
        <v>4421.7</v>
      </c>
      <c r="G10" s="80">
        <f t="shared" si="0"/>
        <v>4421.3100000000004</v>
      </c>
      <c r="H10" s="80">
        <f t="shared" si="0"/>
        <v>4420.99</v>
      </c>
      <c r="I10" s="80">
        <f t="shared" si="0"/>
        <v>4289.9399999999996</v>
      </c>
      <c r="J10" s="80">
        <f t="shared" si="0"/>
        <v>4285.42</v>
      </c>
      <c r="K10" s="80">
        <f t="shared" si="0"/>
        <v>4288.6899999999996</v>
      </c>
      <c r="L10" s="80">
        <f t="shared" si="0"/>
        <v>4286.45</v>
      </c>
      <c r="M10" s="80">
        <f t="shared" si="0"/>
        <v>4287.41</v>
      </c>
      <c r="N10" s="80">
        <f t="shared" si="0"/>
        <v>4272.46</v>
      </c>
      <c r="O10" s="80">
        <f t="shared" si="0"/>
        <v>4287.75</v>
      </c>
      <c r="P10" s="80">
        <f t="shared" si="0"/>
        <v>4285.8100000000004</v>
      </c>
      <c r="Q10" s="80">
        <f t="shared" si="0"/>
        <v>4283.41</v>
      </c>
      <c r="R10" s="80">
        <f t="shared" si="0"/>
        <v>4285.18</v>
      </c>
      <c r="S10" s="80">
        <f t="shared" si="0"/>
        <v>4284.03</v>
      </c>
      <c r="T10" s="80">
        <f t="shared" si="0"/>
        <v>4285.96</v>
      </c>
      <c r="U10" s="80">
        <f t="shared" si="0"/>
        <v>4285</v>
      </c>
      <c r="V10" s="80">
        <f t="shared" si="0"/>
        <v>4287.92</v>
      </c>
      <c r="W10" s="80">
        <f t="shared" si="0"/>
        <v>4294.4799999999996</v>
      </c>
      <c r="X10" s="80">
        <f t="shared" si="0"/>
        <v>4300.46</v>
      </c>
      <c r="Y10" s="80">
        <f t="shared" si="0"/>
        <v>4298.18</v>
      </c>
    </row>
    <row r="11" spans="1:25" x14ac:dyDescent="0.25">
      <c r="A11" s="75">
        <v>5</v>
      </c>
      <c r="B11" s="80">
        <f t="shared" si="0"/>
        <v>4293.9399999999996</v>
      </c>
      <c r="C11" s="80">
        <f t="shared" si="0"/>
        <v>4293.6899999999996</v>
      </c>
      <c r="D11" s="80">
        <f t="shared" si="0"/>
        <v>4291.6499999999996</v>
      </c>
      <c r="E11" s="80">
        <f t="shared" si="0"/>
        <v>4293.66</v>
      </c>
      <c r="F11" s="80">
        <f t="shared" si="0"/>
        <v>4296.08</v>
      </c>
      <c r="G11" s="80">
        <f t="shared" si="0"/>
        <v>4293.04</v>
      </c>
      <c r="H11" s="80">
        <f t="shared" si="0"/>
        <v>4290.53</v>
      </c>
      <c r="I11" s="80">
        <f t="shared" si="0"/>
        <v>4406.1099999999997</v>
      </c>
      <c r="J11" s="80">
        <f t="shared" si="0"/>
        <v>4407.43</v>
      </c>
      <c r="K11" s="80">
        <f t="shared" si="0"/>
        <v>4407.3900000000003</v>
      </c>
      <c r="L11" s="80">
        <f t="shared" si="0"/>
        <v>4409.6099999999997</v>
      </c>
      <c r="M11" s="80">
        <f t="shared" si="0"/>
        <v>4408.37</v>
      </c>
      <c r="N11" s="80">
        <f t="shared" si="0"/>
        <v>4409.3500000000004</v>
      </c>
      <c r="O11" s="80">
        <f t="shared" si="0"/>
        <v>4409.1000000000004</v>
      </c>
      <c r="P11" s="80">
        <f t="shared" si="0"/>
        <v>4404.9799999999996</v>
      </c>
      <c r="Q11" s="80">
        <f t="shared" si="0"/>
        <v>4405.37</v>
      </c>
      <c r="R11" s="80">
        <f t="shared" si="0"/>
        <v>4408.53</v>
      </c>
      <c r="S11" s="80">
        <f t="shared" si="0"/>
        <v>4406.6899999999996</v>
      </c>
      <c r="T11" s="80">
        <f t="shared" si="0"/>
        <v>4405.8999999999996</v>
      </c>
      <c r="U11" s="80">
        <f t="shared" si="0"/>
        <v>4407.5</v>
      </c>
      <c r="V11" s="80">
        <f t="shared" si="0"/>
        <v>4403.82</v>
      </c>
      <c r="W11" s="80">
        <f t="shared" si="0"/>
        <v>4410.8999999999996</v>
      </c>
      <c r="X11" s="80">
        <f t="shared" si="0"/>
        <v>4419.37</v>
      </c>
      <c r="Y11" s="80">
        <f t="shared" si="0"/>
        <v>4412.79</v>
      </c>
    </row>
    <row r="12" spans="1:25" x14ac:dyDescent="0.25">
      <c r="A12" s="75">
        <v>6</v>
      </c>
      <c r="B12" s="80">
        <f t="shared" si="0"/>
        <v>4414.3</v>
      </c>
      <c r="C12" s="80">
        <f t="shared" si="0"/>
        <v>4410.4399999999996</v>
      </c>
      <c r="D12" s="80">
        <f t="shared" si="0"/>
        <v>4403.46</v>
      </c>
      <c r="E12" s="80">
        <f t="shared" si="0"/>
        <v>4391.33</v>
      </c>
      <c r="F12" s="80">
        <f t="shared" si="0"/>
        <v>4386.63</v>
      </c>
      <c r="G12" s="80">
        <f t="shared" si="0"/>
        <v>4369.99</v>
      </c>
      <c r="H12" s="80">
        <f t="shared" si="0"/>
        <v>4384.29</v>
      </c>
      <c r="I12" s="80">
        <f t="shared" si="0"/>
        <v>4480.91</v>
      </c>
      <c r="J12" s="80">
        <f t="shared" si="0"/>
        <v>4510.8</v>
      </c>
      <c r="K12" s="80">
        <f t="shared" si="0"/>
        <v>4522.18</v>
      </c>
      <c r="L12" s="80">
        <f t="shared" si="0"/>
        <v>4529.0200000000004</v>
      </c>
      <c r="M12" s="80">
        <f t="shared" si="0"/>
        <v>4531.42</v>
      </c>
      <c r="N12" s="80">
        <f t="shared" si="0"/>
        <v>4529.13</v>
      </c>
      <c r="O12" s="80">
        <f t="shared" si="0"/>
        <v>4525.67</v>
      </c>
      <c r="P12" s="80">
        <f t="shared" si="0"/>
        <v>4527.46</v>
      </c>
      <c r="Q12" s="80">
        <f t="shared" si="0"/>
        <v>4529.8</v>
      </c>
      <c r="R12" s="80">
        <f t="shared" si="0"/>
        <v>4533.54</v>
      </c>
      <c r="S12" s="80">
        <f t="shared" si="0"/>
        <v>4532.22</v>
      </c>
      <c r="T12" s="80">
        <f t="shared" si="0"/>
        <v>4527.3500000000004</v>
      </c>
      <c r="U12" s="80">
        <f t="shared" si="0"/>
        <v>4531.6400000000003</v>
      </c>
      <c r="V12" s="80">
        <f t="shared" si="0"/>
        <v>4528.3599999999997</v>
      </c>
      <c r="W12" s="80">
        <f t="shared" si="0"/>
        <v>4535.54</v>
      </c>
      <c r="X12" s="80">
        <f t="shared" si="0"/>
        <v>4523.8100000000004</v>
      </c>
      <c r="Y12" s="80">
        <f t="shared" si="0"/>
        <v>4519.07</v>
      </c>
    </row>
    <row r="13" spans="1:25" x14ac:dyDescent="0.25">
      <c r="A13" s="75">
        <v>7</v>
      </c>
      <c r="B13" s="80">
        <f t="shared" si="0"/>
        <v>4517.4799999999996</v>
      </c>
      <c r="C13" s="80">
        <f t="shared" si="0"/>
        <v>4519.09</v>
      </c>
      <c r="D13" s="80">
        <f t="shared" si="0"/>
        <v>4513.47</v>
      </c>
      <c r="E13" s="80">
        <f t="shared" si="0"/>
        <v>4512.5</v>
      </c>
      <c r="F13" s="80">
        <f t="shared" si="0"/>
        <v>4515.04</v>
      </c>
      <c r="G13" s="80">
        <f t="shared" si="0"/>
        <v>4500.26</v>
      </c>
      <c r="H13" s="80">
        <f t="shared" si="0"/>
        <v>4488.95</v>
      </c>
      <c r="I13" s="80">
        <f t="shared" si="0"/>
        <v>4447.29</v>
      </c>
      <c r="J13" s="80">
        <f t="shared" si="0"/>
        <v>4441.17</v>
      </c>
      <c r="K13" s="80">
        <f t="shared" si="0"/>
        <v>4444.96</v>
      </c>
      <c r="L13" s="80">
        <f t="shared" si="0"/>
        <v>4450.8900000000003</v>
      </c>
      <c r="M13" s="80">
        <f t="shared" si="0"/>
        <v>4441.63</v>
      </c>
      <c r="N13" s="80">
        <f t="shared" si="0"/>
        <v>4438.92</v>
      </c>
      <c r="O13" s="80">
        <f t="shared" si="0"/>
        <v>4450.9799999999996</v>
      </c>
      <c r="P13" s="80">
        <f t="shared" si="0"/>
        <v>4451.1499999999996</v>
      </c>
      <c r="Q13" s="80">
        <f t="shared" si="0"/>
        <v>4450.91</v>
      </c>
      <c r="R13" s="80">
        <f t="shared" si="0"/>
        <v>4451.93</v>
      </c>
      <c r="S13" s="80">
        <f t="shared" si="0"/>
        <v>4450.59</v>
      </c>
      <c r="T13" s="80">
        <f t="shared" si="0"/>
        <v>4455.84</v>
      </c>
      <c r="U13" s="80">
        <f t="shared" si="0"/>
        <v>4452.83</v>
      </c>
      <c r="V13" s="80">
        <f t="shared" si="0"/>
        <v>4449.91</v>
      </c>
      <c r="W13" s="80">
        <f t="shared" si="0"/>
        <v>4456.9799999999996</v>
      </c>
      <c r="X13" s="80">
        <f t="shared" si="0"/>
        <v>4454.8599999999997</v>
      </c>
      <c r="Y13" s="80">
        <f t="shared" si="0"/>
        <v>4458.87</v>
      </c>
    </row>
    <row r="14" spans="1:25" x14ac:dyDescent="0.25">
      <c r="A14" s="75">
        <v>8</v>
      </c>
      <c r="B14" s="80">
        <f t="shared" si="0"/>
        <v>4456.49</v>
      </c>
      <c r="C14" s="80">
        <f t="shared" si="0"/>
        <v>4455.6499999999996</v>
      </c>
      <c r="D14" s="80">
        <f t="shared" si="0"/>
        <v>4448.97</v>
      </c>
      <c r="E14" s="80">
        <f t="shared" si="0"/>
        <v>4448.8599999999997</v>
      </c>
      <c r="F14" s="80">
        <f t="shared" si="0"/>
        <v>4451.1400000000003</v>
      </c>
      <c r="G14" s="80">
        <f t="shared" si="0"/>
        <v>4447.24</v>
      </c>
      <c r="H14" s="80">
        <f t="shared" si="0"/>
        <v>4448.08</v>
      </c>
      <c r="I14" s="80">
        <f t="shared" si="0"/>
        <v>4541.0600000000004</v>
      </c>
      <c r="J14" s="80">
        <f t="shared" si="0"/>
        <v>4533.16</v>
      </c>
      <c r="K14" s="80">
        <f t="shared" si="0"/>
        <v>4541.67</v>
      </c>
      <c r="L14" s="80">
        <f t="shared" si="0"/>
        <v>4546.83</v>
      </c>
      <c r="M14" s="80">
        <f t="shared" si="0"/>
        <v>4547.26</v>
      </c>
      <c r="N14" s="80">
        <f t="shared" si="0"/>
        <v>4536.1899999999996</v>
      </c>
      <c r="O14" s="80">
        <f t="shared" si="0"/>
        <v>4558.3999999999996</v>
      </c>
      <c r="P14" s="80">
        <f t="shared" si="0"/>
        <v>4585.01</v>
      </c>
      <c r="Q14" s="80">
        <f t="shared" si="0"/>
        <v>4588.83</v>
      </c>
      <c r="R14" s="80">
        <f t="shared" si="0"/>
        <v>4588.8</v>
      </c>
      <c r="S14" s="80">
        <f t="shared" si="0"/>
        <v>4590.33</v>
      </c>
      <c r="T14" s="80">
        <f t="shared" si="0"/>
        <v>4554.54</v>
      </c>
      <c r="U14" s="80">
        <f t="shared" si="0"/>
        <v>4581.6000000000004</v>
      </c>
      <c r="V14" s="80">
        <f t="shared" si="0"/>
        <v>4586.6000000000004</v>
      </c>
      <c r="W14" s="80">
        <f t="shared" si="0"/>
        <v>4601.09</v>
      </c>
      <c r="X14" s="80">
        <f t="shared" si="0"/>
        <v>4613.8500000000004</v>
      </c>
      <c r="Y14" s="80">
        <f t="shared" si="0"/>
        <v>4608.87</v>
      </c>
    </row>
    <row r="15" spans="1:25" x14ac:dyDescent="0.25">
      <c r="A15" s="75">
        <v>9</v>
      </c>
      <c r="B15" s="80">
        <f t="shared" si="0"/>
        <v>4603.1899999999996</v>
      </c>
      <c r="C15" s="80">
        <f t="shared" si="0"/>
        <v>4603.3500000000004</v>
      </c>
      <c r="D15" s="80">
        <f t="shared" si="0"/>
        <v>4574.72</v>
      </c>
      <c r="E15" s="80">
        <f t="shared" si="0"/>
        <v>4584.91</v>
      </c>
      <c r="F15" s="80">
        <f t="shared" si="0"/>
        <v>4594.26</v>
      </c>
      <c r="G15" s="80">
        <f t="shared" si="0"/>
        <v>4582.63</v>
      </c>
      <c r="H15" s="80">
        <f t="shared" si="0"/>
        <v>4562.95</v>
      </c>
      <c r="I15" s="80">
        <f t="shared" si="0"/>
        <v>4508.4799999999996</v>
      </c>
      <c r="J15" s="80">
        <f t="shared" si="0"/>
        <v>4511.7299999999996</v>
      </c>
      <c r="K15" s="80">
        <f t="shared" si="0"/>
        <v>4514.2700000000004</v>
      </c>
      <c r="L15" s="80">
        <f t="shared" si="0"/>
        <v>4524.16</v>
      </c>
      <c r="M15" s="80">
        <f t="shared" si="0"/>
        <v>4512.95</v>
      </c>
      <c r="N15" s="80">
        <f t="shared" si="0"/>
        <v>4522.6899999999996</v>
      </c>
      <c r="O15" s="80">
        <f t="shared" si="0"/>
        <v>4521.54</v>
      </c>
      <c r="P15" s="80">
        <f t="shared" si="0"/>
        <v>4520.8900000000003</v>
      </c>
      <c r="Q15" s="80">
        <f t="shared" si="0"/>
        <v>4525.24</v>
      </c>
      <c r="R15" s="80">
        <f t="shared" si="0"/>
        <v>4523.01</v>
      </c>
      <c r="S15" s="80">
        <f t="shared" si="0"/>
        <v>4517.5200000000004</v>
      </c>
      <c r="T15" s="80">
        <f t="shared" si="0"/>
        <v>4523.18</v>
      </c>
      <c r="U15" s="80">
        <f t="shared" si="0"/>
        <v>4523.99</v>
      </c>
      <c r="V15" s="80">
        <f t="shared" si="0"/>
        <v>4520.93</v>
      </c>
      <c r="W15" s="80">
        <f t="shared" si="0"/>
        <v>4525.9399999999996</v>
      </c>
      <c r="X15" s="80">
        <f t="shared" si="0"/>
        <v>4527.57</v>
      </c>
      <c r="Y15" s="80">
        <f t="shared" si="0"/>
        <v>4502.0200000000004</v>
      </c>
    </row>
    <row r="16" spans="1:25" x14ac:dyDescent="0.25">
      <c r="A16" s="75">
        <v>10</v>
      </c>
      <c r="B16" s="80">
        <f t="shared" si="0"/>
        <v>4513.08</v>
      </c>
      <c r="C16" s="80">
        <f t="shared" si="0"/>
        <v>4520.51</v>
      </c>
      <c r="D16" s="80">
        <f t="shared" si="0"/>
        <v>4517.01</v>
      </c>
      <c r="E16" s="80">
        <f t="shared" si="0"/>
        <v>4510.74</v>
      </c>
      <c r="F16" s="80">
        <f t="shared" si="0"/>
        <v>4481.76</v>
      </c>
      <c r="G16" s="80">
        <f t="shared" si="0"/>
        <v>4509.82</v>
      </c>
      <c r="H16" s="80">
        <f t="shared" si="0"/>
        <v>4507.5200000000004</v>
      </c>
      <c r="I16" s="80">
        <f t="shared" si="0"/>
        <v>4705.66</v>
      </c>
      <c r="J16" s="80">
        <f t="shared" si="0"/>
        <v>4705.25</v>
      </c>
      <c r="K16" s="80">
        <f t="shared" si="0"/>
        <v>4721.76</v>
      </c>
      <c r="L16" s="80">
        <f t="shared" si="0"/>
        <v>4730.8999999999996</v>
      </c>
      <c r="M16" s="80">
        <f t="shared" si="0"/>
        <v>4725.28</v>
      </c>
      <c r="N16" s="80">
        <f t="shared" si="0"/>
        <v>4729.76</v>
      </c>
      <c r="O16" s="80">
        <f t="shared" si="0"/>
        <v>4732.74</v>
      </c>
      <c r="P16" s="80">
        <f t="shared" si="0"/>
        <v>4726.8100000000004</v>
      </c>
      <c r="Q16" s="80">
        <f t="shared" si="0"/>
        <v>4735.72</v>
      </c>
      <c r="R16" s="80">
        <f t="shared" si="0"/>
        <v>4725.4799999999996</v>
      </c>
      <c r="S16" s="80">
        <f t="shared" si="0"/>
        <v>4726.09</v>
      </c>
      <c r="T16" s="80">
        <f t="shared" si="0"/>
        <v>4727.1400000000003</v>
      </c>
      <c r="U16" s="80">
        <f t="shared" si="0"/>
        <v>4725.67</v>
      </c>
      <c r="V16" s="80">
        <f t="shared" si="0"/>
        <v>4721.6899999999996</v>
      </c>
      <c r="W16" s="80">
        <f t="shared" si="0"/>
        <v>4732.1099999999997</v>
      </c>
      <c r="X16" s="80">
        <f t="shared" si="0"/>
        <v>4721.3999999999996</v>
      </c>
      <c r="Y16" s="80">
        <f t="shared" si="0"/>
        <v>4723.8500000000004</v>
      </c>
    </row>
    <row r="17" spans="1:25" x14ac:dyDescent="0.25">
      <c r="A17" s="75">
        <v>11</v>
      </c>
      <c r="B17" s="80">
        <f t="shared" si="0"/>
        <v>4732.41</v>
      </c>
      <c r="C17" s="80">
        <f t="shared" si="0"/>
        <v>4732.0200000000004</v>
      </c>
      <c r="D17" s="80">
        <f t="shared" si="0"/>
        <v>4715.03</v>
      </c>
      <c r="E17" s="80">
        <f t="shared" si="0"/>
        <v>4709.3500000000004</v>
      </c>
      <c r="F17" s="80">
        <f t="shared" si="0"/>
        <v>4715.16</v>
      </c>
      <c r="G17" s="80">
        <f t="shared" si="0"/>
        <v>4594.03</v>
      </c>
      <c r="H17" s="80">
        <f t="shared" si="0"/>
        <v>4707.2299999999996</v>
      </c>
      <c r="I17" s="80">
        <f t="shared" si="0"/>
        <v>4527.3900000000003</v>
      </c>
      <c r="J17" s="80">
        <f t="shared" si="0"/>
        <v>4486.32</v>
      </c>
      <c r="K17" s="80">
        <f t="shared" si="0"/>
        <v>4529.97</v>
      </c>
      <c r="L17" s="80">
        <f t="shared" si="0"/>
        <v>4530.5200000000004</v>
      </c>
      <c r="M17" s="80">
        <f t="shared" si="0"/>
        <v>4527.0200000000004</v>
      </c>
      <c r="N17" s="80">
        <f t="shared" si="0"/>
        <v>4523.71</v>
      </c>
      <c r="O17" s="80">
        <f t="shared" si="0"/>
        <v>4532.4399999999996</v>
      </c>
      <c r="P17" s="80">
        <f t="shared" si="0"/>
        <v>4528.25</v>
      </c>
      <c r="Q17" s="80">
        <f t="shared" si="0"/>
        <v>4527.46</v>
      </c>
      <c r="R17" s="80">
        <f t="shared" ref="C17:AN28" si="1">ROUND(R228+$K$324+$K$325+R339,2)</f>
        <v>4526.5600000000004</v>
      </c>
      <c r="S17" s="80">
        <f t="shared" si="1"/>
        <v>4524.28</v>
      </c>
      <c r="T17" s="80">
        <f t="shared" si="1"/>
        <v>4526.88</v>
      </c>
      <c r="U17" s="80">
        <f t="shared" si="1"/>
        <v>4530</v>
      </c>
      <c r="V17" s="80">
        <f t="shared" si="1"/>
        <v>4514.76</v>
      </c>
      <c r="W17" s="80">
        <f t="shared" si="1"/>
        <v>4512.43</v>
      </c>
      <c r="X17" s="80">
        <f t="shared" si="1"/>
        <v>4511.95</v>
      </c>
      <c r="Y17" s="80">
        <f t="shared" si="1"/>
        <v>4511.2299999999996</v>
      </c>
    </row>
    <row r="18" spans="1:25" x14ac:dyDescent="0.25">
      <c r="A18" s="75">
        <v>12</v>
      </c>
      <c r="B18" s="80">
        <f t="shared" ref="B18:Q33" si="2">ROUND(B229+$K$324+$K$325+B340,2)</f>
        <v>4521.4399999999996</v>
      </c>
      <c r="C18" s="80">
        <f t="shared" si="1"/>
        <v>4526.78</v>
      </c>
      <c r="D18" s="80">
        <f t="shared" si="1"/>
        <v>4523.04</v>
      </c>
      <c r="E18" s="80">
        <f t="shared" si="1"/>
        <v>4524.57</v>
      </c>
      <c r="F18" s="80">
        <f t="shared" si="1"/>
        <v>4522.96</v>
      </c>
      <c r="G18" s="80">
        <f t="shared" si="1"/>
        <v>4522.5600000000004</v>
      </c>
      <c r="H18" s="80">
        <f t="shared" si="1"/>
        <v>4521.5200000000004</v>
      </c>
      <c r="I18" s="80">
        <f t="shared" si="1"/>
        <v>4565.93</v>
      </c>
      <c r="J18" s="80">
        <f t="shared" si="1"/>
        <v>4561.18</v>
      </c>
      <c r="K18" s="80">
        <f t="shared" si="1"/>
        <v>4565.25</v>
      </c>
      <c r="L18" s="80">
        <f t="shared" si="1"/>
        <v>4559.33</v>
      </c>
      <c r="M18" s="80">
        <f t="shared" si="1"/>
        <v>4562.91</v>
      </c>
      <c r="N18" s="80">
        <f t="shared" si="1"/>
        <v>4558.05</v>
      </c>
      <c r="O18" s="80">
        <f t="shared" si="1"/>
        <v>4558.6899999999996</v>
      </c>
      <c r="P18" s="80">
        <f t="shared" si="1"/>
        <v>4554.32</v>
      </c>
      <c r="Q18" s="80">
        <f t="shared" si="1"/>
        <v>4555.54</v>
      </c>
      <c r="R18" s="80">
        <f t="shared" si="1"/>
        <v>4565.8</v>
      </c>
      <c r="S18" s="80">
        <f t="shared" si="1"/>
        <v>4564.76</v>
      </c>
      <c r="T18" s="80">
        <f t="shared" si="1"/>
        <v>4567.92</v>
      </c>
      <c r="U18" s="80">
        <f t="shared" si="1"/>
        <v>4569.1099999999997</v>
      </c>
      <c r="V18" s="80">
        <f t="shared" si="1"/>
        <v>4563.68</v>
      </c>
      <c r="W18" s="80">
        <f t="shared" si="1"/>
        <v>4570.3900000000003</v>
      </c>
      <c r="X18" s="80">
        <f t="shared" si="1"/>
        <v>4570.22</v>
      </c>
      <c r="Y18" s="80">
        <f t="shared" si="1"/>
        <v>4568.49</v>
      </c>
    </row>
    <row r="19" spans="1:25" x14ac:dyDescent="0.25">
      <c r="A19" s="75">
        <v>13</v>
      </c>
      <c r="B19" s="80">
        <f t="shared" si="2"/>
        <v>4575.43</v>
      </c>
      <c r="C19" s="80">
        <f t="shared" si="1"/>
        <v>4567.4399999999996</v>
      </c>
      <c r="D19" s="80">
        <f t="shared" si="1"/>
        <v>4564.25</v>
      </c>
      <c r="E19" s="80">
        <f t="shared" si="1"/>
        <v>4564.41</v>
      </c>
      <c r="F19" s="80">
        <f t="shared" si="1"/>
        <v>4569.55</v>
      </c>
      <c r="G19" s="80">
        <f t="shared" si="1"/>
        <v>4571.58</v>
      </c>
      <c r="H19" s="80">
        <f t="shared" si="1"/>
        <v>4566.38</v>
      </c>
      <c r="I19" s="80">
        <f t="shared" si="1"/>
        <v>4564.47</v>
      </c>
      <c r="J19" s="80">
        <f t="shared" si="1"/>
        <v>4561.91</v>
      </c>
      <c r="K19" s="80">
        <f t="shared" si="1"/>
        <v>4548.05</v>
      </c>
      <c r="L19" s="80">
        <f t="shared" si="1"/>
        <v>4547.3500000000004</v>
      </c>
      <c r="M19" s="80">
        <f t="shared" si="1"/>
        <v>4547.6499999999996</v>
      </c>
      <c r="N19" s="80">
        <f t="shared" si="1"/>
        <v>4541.33</v>
      </c>
      <c r="O19" s="80">
        <f t="shared" si="1"/>
        <v>4542.49</v>
      </c>
      <c r="P19" s="80">
        <f t="shared" si="1"/>
        <v>4536.7</v>
      </c>
      <c r="Q19" s="80">
        <f t="shared" si="1"/>
        <v>4544.87</v>
      </c>
      <c r="R19" s="80">
        <f t="shared" si="1"/>
        <v>4547.03</v>
      </c>
      <c r="S19" s="80">
        <f t="shared" si="1"/>
        <v>4539.33</v>
      </c>
      <c r="T19" s="80">
        <f t="shared" si="1"/>
        <v>4542.09</v>
      </c>
      <c r="U19" s="80">
        <f t="shared" si="1"/>
        <v>4542.42</v>
      </c>
      <c r="V19" s="80">
        <f t="shared" si="1"/>
        <v>4539.18</v>
      </c>
      <c r="W19" s="80">
        <f t="shared" si="1"/>
        <v>4540.18</v>
      </c>
      <c r="X19" s="80">
        <f t="shared" si="1"/>
        <v>4534.49</v>
      </c>
      <c r="Y19" s="80">
        <f t="shared" si="1"/>
        <v>4530.82</v>
      </c>
    </row>
    <row r="20" spans="1:25" x14ac:dyDescent="0.25">
      <c r="A20" s="75">
        <v>14</v>
      </c>
      <c r="B20" s="80">
        <f t="shared" si="2"/>
        <v>4529.5600000000004</v>
      </c>
      <c r="C20" s="80">
        <f t="shared" si="1"/>
        <v>4533.21</v>
      </c>
      <c r="D20" s="80">
        <f t="shared" si="1"/>
        <v>4524.7299999999996</v>
      </c>
      <c r="E20" s="80">
        <f t="shared" si="1"/>
        <v>4529.68</v>
      </c>
      <c r="F20" s="80">
        <f t="shared" si="1"/>
        <v>4527.32</v>
      </c>
      <c r="G20" s="80">
        <f t="shared" si="1"/>
        <v>4524.75</v>
      </c>
      <c r="H20" s="80">
        <f t="shared" si="1"/>
        <v>4524.28</v>
      </c>
      <c r="I20" s="80">
        <f t="shared" si="1"/>
        <v>4651.07</v>
      </c>
      <c r="J20" s="80">
        <f t="shared" si="1"/>
        <v>4655.13</v>
      </c>
      <c r="K20" s="80">
        <f t="shared" si="1"/>
        <v>4643.5</v>
      </c>
      <c r="L20" s="80">
        <f t="shared" si="1"/>
        <v>4632.3</v>
      </c>
      <c r="M20" s="80">
        <f t="shared" si="1"/>
        <v>4650.4799999999996</v>
      </c>
      <c r="N20" s="80">
        <f t="shared" si="1"/>
        <v>4646.4399999999996</v>
      </c>
      <c r="O20" s="80">
        <f t="shared" si="1"/>
        <v>4641.13</v>
      </c>
      <c r="P20" s="80">
        <f t="shared" si="1"/>
        <v>4635.2299999999996</v>
      </c>
      <c r="Q20" s="80">
        <f t="shared" si="1"/>
        <v>4643.07</v>
      </c>
      <c r="R20" s="80">
        <f t="shared" si="1"/>
        <v>4641.96</v>
      </c>
      <c r="S20" s="80">
        <f t="shared" si="1"/>
        <v>4638.1499999999996</v>
      </c>
      <c r="T20" s="80">
        <f t="shared" si="1"/>
        <v>4641.33</v>
      </c>
      <c r="U20" s="80">
        <f t="shared" si="1"/>
        <v>4641.5600000000004</v>
      </c>
      <c r="V20" s="80">
        <f t="shared" si="1"/>
        <v>4608.93</v>
      </c>
      <c r="W20" s="80">
        <f t="shared" si="1"/>
        <v>4632.54</v>
      </c>
      <c r="X20" s="80">
        <f t="shared" si="1"/>
        <v>4648.05</v>
      </c>
      <c r="Y20" s="80">
        <f t="shared" si="1"/>
        <v>4652.53</v>
      </c>
    </row>
    <row r="21" spans="1:25" x14ac:dyDescent="0.25">
      <c r="A21" s="75">
        <v>15</v>
      </c>
      <c r="B21" s="80">
        <f t="shared" si="2"/>
        <v>4661.3500000000004</v>
      </c>
      <c r="C21" s="80">
        <f t="shared" si="1"/>
        <v>4655.95</v>
      </c>
      <c r="D21" s="80">
        <f t="shared" si="1"/>
        <v>4663.5200000000004</v>
      </c>
      <c r="E21" s="80">
        <f t="shared" si="1"/>
        <v>4654.6899999999996</v>
      </c>
      <c r="F21" s="80">
        <f t="shared" si="1"/>
        <v>4656.96</v>
      </c>
      <c r="G21" s="80">
        <f t="shared" si="1"/>
        <v>4654.97</v>
      </c>
      <c r="H21" s="80">
        <f t="shared" si="1"/>
        <v>4651.55</v>
      </c>
      <c r="I21" s="80">
        <f t="shared" si="1"/>
        <v>4774.5200000000004</v>
      </c>
      <c r="J21" s="80">
        <f t="shared" si="1"/>
        <v>4695.8900000000003</v>
      </c>
      <c r="K21" s="80">
        <f t="shared" si="1"/>
        <v>4775.97</v>
      </c>
      <c r="L21" s="80">
        <f t="shared" si="1"/>
        <v>4818.29</v>
      </c>
      <c r="M21" s="80">
        <f t="shared" si="1"/>
        <v>4729.3500000000004</v>
      </c>
      <c r="N21" s="80">
        <f t="shared" si="1"/>
        <v>4736.59</v>
      </c>
      <c r="O21" s="80">
        <f t="shared" si="1"/>
        <v>4722.54</v>
      </c>
      <c r="P21" s="80">
        <f t="shared" si="1"/>
        <v>4916.83</v>
      </c>
      <c r="Q21" s="80">
        <f t="shared" si="1"/>
        <v>4815.46</v>
      </c>
      <c r="R21" s="80">
        <f t="shared" si="1"/>
        <v>4811.41</v>
      </c>
      <c r="S21" s="80">
        <f t="shared" si="1"/>
        <v>4810.93</v>
      </c>
      <c r="T21" s="80">
        <f t="shared" si="1"/>
        <v>4812.17</v>
      </c>
      <c r="U21" s="80">
        <f t="shared" si="1"/>
        <v>4678</v>
      </c>
      <c r="V21" s="80">
        <f t="shared" si="1"/>
        <v>4665.43</v>
      </c>
      <c r="W21" s="80">
        <f t="shared" si="1"/>
        <v>4649.8599999999997</v>
      </c>
      <c r="X21" s="80">
        <f t="shared" si="1"/>
        <v>4667.16</v>
      </c>
      <c r="Y21" s="80">
        <f t="shared" si="1"/>
        <v>4675.8999999999996</v>
      </c>
    </row>
    <row r="22" spans="1:25" x14ac:dyDescent="0.25">
      <c r="A22" s="75">
        <v>16</v>
      </c>
      <c r="B22" s="80">
        <f t="shared" si="2"/>
        <v>4675.53</v>
      </c>
      <c r="C22" s="80">
        <f t="shared" si="1"/>
        <v>4682.32</v>
      </c>
      <c r="D22" s="80">
        <f t="shared" si="1"/>
        <v>4666.63</v>
      </c>
      <c r="E22" s="80">
        <f t="shared" si="1"/>
        <v>4707.28</v>
      </c>
      <c r="F22" s="80">
        <f t="shared" si="1"/>
        <v>4755.13</v>
      </c>
      <c r="G22" s="80">
        <f t="shared" si="1"/>
        <v>4849.34</v>
      </c>
      <c r="H22" s="80">
        <f t="shared" si="1"/>
        <v>4788.87</v>
      </c>
      <c r="I22" s="80">
        <f t="shared" si="1"/>
        <v>4679.04</v>
      </c>
      <c r="J22" s="80">
        <f t="shared" si="1"/>
        <v>4687.5600000000004</v>
      </c>
      <c r="K22" s="80">
        <f t="shared" si="1"/>
        <v>4687.34</v>
      </c>
      <c r="L22" s="80">
        <f t="shared" si="1"/>
        <v>4668.4799999999996</v>
      </c>
      <c r="M22" s="80">
        <f t="shared" si="1"/>
        <v>4684.55</v>
      </c>
      <c r="N22" s="80">
        <f t="shared" si="1"/>
        <v>4672.5200000000004</v>
      </c>
      <c r="O22" s="80">
        <f t="shared" si="1"/>
        <v>4647.04</v>
      </c>
      <c r="P22" s="80">
        <f t="shared" si="1"/>
        <v>4679.6099999999997</v>
      </c>
      <c r="Q22" s="80">
        <f t="shared" si="1"/>
        <v>4647.03</v>
      </c>
      <c r="R22" s="80">
        <f t="shared" si="1"/>
        <v>4655.17</v>
      </c>
      <c r="S22" s="80">
        <f t="shared" si="1"/>
        <v>4654.46</v>
      </c>
      <c r="T22" s="80">
        <f t="shared" si="1"/>
        <v>4656.2299999999996</v>
      </c>
      <c r="U22" s="80">
        <f t="shared" si="1"/>
        <v>4669.33</v>
      </c>
      <c r="V22" s="80">
        <f t="shared" si="1"/>
        <v>4652.0200000000004</v>
      </c>
      <c r="W22" s="80">
        <f t="shared" si="1"/>
        <v>4654.3100000000004</v>
      </c>
      <c r="X22" s="80">
        <f t="shared" si="1"/>
        <v>4658.12</v>
      </c>
      <c r="Y22" s="80">
        <f t="shared" si="1"/>
        <v>4657.99</v>
      </c>
    </row>
    <row r="23" spans="1:25" x14ac:dyDescent="0.25">
      <c r="A23" s="75">
        <v>17</v>
      </c>
      <c r="B23" s="80">
        <f t="shared" si="2"/>
        <v>4642.92</v>
      </c>
      <c r="C23" s="80">
        <f t="shared" si="1"/>
        <v>4675.38</v>
      </c>
      <c r="D23" s="80">
        <f t="shared" si="1"/>
        <v>4616.82</v>
      </c>
      <c r="E23" s="80">
        <f t="shared" si="1"/>
        <v>4627.5600000000004</v>
      </c>
      <c r="F23" s="80">
        <f t="shared" si="1"/>
        <v>4653.8599999999997</v>
      </c>
      <c r="G23" s="80">
        <f t="shared" si="1"/>
        <v>4714.6400000000003</v>
      </c>
      <c r="H23" s="80">
        <f t="shared" si="1"/>
        <v>4652.0600000000004</v>
      </c>
      <c r="I23" s="80">
        <f t="shared" si="1"/>
        <v>4627.28</v>
      </c>
      <c r="J23" s="80">
        <f t="shared" si="1"/>
        <v>4653.6899999999996</v>
      </c>
      <c r="K23" s="80">
        <f t="shared" si="1"/>
        <v>4634.46</v>
      </c>
      <c r="L23" s="80">
        <f t="shared" si="1"/>
        <v>4640.12</v>
      </c>
      <c r="M23" s="80">
        <f t="shared" si="1"/>
        <v>4593.8900000000003</v>
      </c>
      <c r="N23" s="80">
        <f t="shared" si="1"/>
        <v>4598.3999999999996</v>
      </c>
      <c r="O23" s="80">
        <f t="shared" si="1"/>
        <v>4640.83</v>
      </c>
      <c r="P23" s="80">
        <f t="shared" si="1"/>
        <v>4588.0200000000004</v>
      </c>
      <c r="Q23" s="80">
        <f t="shared" si="1"/>
        <v>4589.41</v>
      </c>
      <c r="R23" s="80">
        <f t="shared" si="1"/>
        <v>4590.71</v>
      </c>
      <c r="S23" s="80">
        <f t="shared" si="1"/>
        <v>4591.97</v>
      </c>
      <c r="T23" s="80">
        <f t="shared" si="1"/>
        <v>4592.09</v>
      </c>
      <c r="U23" s="80">
        <f t="shared" si="1"/>
        <v>4570.84</v>
      </c>
      <c r="V23" s="80">
        <f t="shared" si="1"/>
        <v>4553.75</v>
      </c>
      <c r="W23" s="80">
        <f t="shared" si="1"/>
        <v>4568.0200000000004</v>
      </c>
      <c r="X23" s="80">
        <f t="shared" si="1"/>
        <v>4581.24</v>
      </c>
      <c r="Y23" s="80">
        <f t="shared" si="1"/>
        <v>4558.4799999999996</v>
      </c>
    </row>
    <row r="24" spans="1:25" x14ac:dyDescent="0.25">
      <c r="A24" s="75">
        <v>18</v>
      </c>
      <c r="B24" s="80">
        <f t="shared" si="2"/>
        <v>4584</v>
      </c>
      <c r="C24" s="80">
        <f t="shared" si="1"/>
        <v>4596.8500000000004</v>
      </c>
      <c r="D24" s="80">
        <f t="shared" si="1"/>
        <v>4594.1499999999996</v>
      </c>
      <c r="E24" s="80">
        <f t="shared" si="1"/>
        <v>4609.1899999999996</v>
      </c>
      <c r="F24" s="80">
        <f t="shared" si="1"/>
        <v>4617.29</v>
      </c>
      <c r="G24" s="80">
        <f t="shared" si="1"/>
        <v>4653.07</v>
      </c>
      <c r="H24" s="80">
        <f t="shared" si="1"/>
        <v>4619.1400000000003</v>
      </c>
      <c r="I24" s="80">
        <f t="shared" si="1"/>
        <v>4713.97</v>
      </c>
      <c r="J24" s="80">
        <f t="shared" si="1"/>
        <v>4696.07</v>
      </c>
      <c r="K24" s="80">
        <f t="shared" si="1"/>
        <v>4690.57</v>
      </c>
      <c r="L24" s="80">
        <f t="shared" si="1"/>
        <v>4631.3</v>
      </c>
      <c r="M24" s="80">
        <f t="shared" si="1"/>
        <v>4634.82</v>
      </c>
      <c r="N24" s="80">
        <f t="shared" si="1"/>
        <v>4614.28</v>
      </c>
      <c r="O24" s="80">
        <f t="shared" si="1"/>
        <v>4625.6400000000003</v>
      </c>
      <c r="P24" s="80">
        <f t="shared" si="1"/>
        <v>4607.79</v>
      </c>
      <c r="Q24" s="80">
        <f t="shared" si="1"/>
        <v>4606.0200000000004</v>
      </c>
      <c r="R24" s="80">
        <f t="shared" si="1"/>
        <v>4626.18</v>
      </c>
      <c r="S24" s="80">
        <f t="shared" si="1"/>
        <v>4624.54</v>
      </c>
      <c r="T24" s="80">
        <f t="shared" si="1"/>
        <v>4632.54</v>
      </c>
      <c r="U24" s="80">
        <f t="shared" si="1"/>
        <v>4621.05</v>
      </c>
      <c r="V24" s="80">
        <f t="shared" si="1"/>
        <v>4582.1499999999996</v>
      </c>
      <c r="W24" s="80">
        <f t="shared" si="1"/>
        <v>4562.34</v>
      </c>
      <c r="X24" s="80">
        <f t="shared" si="1"/>
        <v>4556.54</v>
      </c>
      <c r="Y24" s="80">
        <f t="shared" si="1"/>
        <v>4575.3500000000004</v>
      </c>
    </row>
    <row r="25" spans="1:25" x14ac:dyDescent="0.25">
      <c r="A25" s="75">
        <v>19</v>
      </c>
      <c r="B25" s="80">
        <f t="shared" si="2"/>
        <v>4572.34</v>
      </c>
      <c r="C25" s="80">
        <f t="shared" si="1"/>
        <v>4596.8599999999997</v>
      </c>
      <c r="D25" s="80">
        <f t="shared" si="1"/>
        <v>4608.66</v>
      </c>
      <c r="E25" s="80">
        <f t="shared" si="1"/>
        <v>4618.7700000000004</v>
      </c>
      <c r="F25" s="80">
        <f t="shared" si="1"/>
        <v>4614.62</v>
      </c>
      <c r="G25" s="80">
        <f t="shared" si="1"/>
        <v>4692.1000000000004</v>
      </c>
      <c r="H25" s="80">
        <f t="shared" si="1"/>
        <v>4720.46</v>
      </c>
      <c r="I25" s="80">
        <f t="shared" si="1"/>
        <v>4676.54</v>
      </c>
      <c r="J25" s="80">
        <f t="shared" si="1"/>
        <v>4686.16</v>
      </c>
      <c r="K25" s="80">
        <f t="shared" si="1"/>
        <v>4656.88</v>
      </c>
      <c r="L25" s="80">
        <f t="shared" si="1"/>
        <v>4612.3900000000003</v>
      </c>
      <c r="M25" s="80">
        <f t="shared" si="1"/>
        <v>4612.57</v>
      </c>
      <c r="N25" s="80">
        <f t="shared" si="1"/>
        <v>4624.9799999999996</v>
      </c>
      <c r="O25" s="80">
        <f t="shared" si="1"/>
        <v>4610.5200000000004</v>
      </c>
      <c r="P25" s="80">
        <f t="shared" si="1"/>
        <v>4602.59</v>
      </c>
      <c r="Q25" s="80">
        <f t="shared" si="1"/>
        <v>4598.97</v>
      </c>
      <c r="R25" s="80">
        <f t="shared" si="1"/>
        <v>4602.95</v>
      </c>
      <c r="S25" s="80">
        <f t="shared" si="1"/>
        <v>4607.3599999999997</v>
      </c>
      <c r="T25" s="80">
        <f t="shared" si="1"/>
        <v>4617.63</v>
      </c>
      <c r="U25" s="80">
        <f t="shared" si="1"/>
        <v>4627.25</v>
      </c>
      <c r="V25" s="80">
        <f t="shared" si="1"/>
        <v>4591.0600000000004</v>
      </c>
      <c r="W25" s="80">
        <f t="shared" si="1"/>
        <v>4533.6000000000004</v>
      </c>
      <c r="X25" s="80">
        <f t="shared" si="1"/>
        <v>4540.92</v>
      </c>
      <c r="Y25" s="80">
        <f t="shared" si="1"/>
        <v>4571.74</v>
      </c>
    </row>
    <row r="26" spans="1:25" x14ac:dyDescent="0.25">
      <c r="A26" s="75">
        <v>20</v>
      </c>
      <c r="B26" s="80">
        <f t="shared" si="2"/>
        <v>4573.78</v>
      </c>
      <c r="C26" s="80">
        <f t="shared" si="1"/>
        <v>4622.55</v>
      </c>
      <c r="D26" s="80">
        <f t="shared" si="1"/>
        <v>4593.01</v>
      </c>
      <c r="E26" s="80">
        <f t="shared" si="1"/>
        <v>4605.43</v>
      </c>
      <c r="F26" s="80">
        <f t="shared" si="1"/>
        <v>4603.3500000000004</v>
      </c>
      <c r="G26" s="80">
        <f t="shared" si="1"/>
        <v>4666.3999999999996</v>
      </c>
      <c r="H26" s="80">
        <f t="shared" si="1"/>
        <v>4689.6400000000003</v>
      </c>
      <c r="I26" s="80">
        <f t="shared" si="1"/>
        <v>4673.2700000000004</v>
      </c>
      <c r="J26" s="80">
        <f t="shared" si="1"/>
        <v>4650.5600000000004</v>
      </c>
      <c r="K26" s="80">
        <f t="shared" si="1"/>
        <v>4615.6000000000004</v>
      </c>
      <c r="L26" s="80">
        <f t="shared" si="1"/>
        <v>4625.4399999999996</v>
      </c>
      <c r="M26" s="80">
        <f t="shared" si="1"/>
        <v>4622.3</v>
      </c>
      <c r="N26" s="80">
        <f t="shared" si="1"/>
        <v>4611.9799999999996</v>
      </c>
      <c r="O26" s="80">
        <f t="shared" si="1"/>
        <v>4612.71</v>
      </c>
      <c r="P26" s="80">
        <f t="shared" si="1"/>
        <v>4615.75</v>
      </c>
      <c r="Q26" s="80">
        <f t="shared" si="1"/>
        <v>4615.0200000000004</v>
      </c>
      <c r="R26" s="80">
        <f t="shared" si="1"/>
        <v>4616.88</v>
      </c>
      <c r="S26" s="80">
        <f t="shared" si="1"/>
        <v>4622.5</v>
      </c>
      <c r="T26" s="80">
        <f t="shared" si="1"/>
        <v>4621.07</v>
      </c>
      <c r="U26" s="80">
        <f t="shared" si="1"/>
        <v>4600.16</v>
      </c>
      <c r="V26" s="80">
        <f t="shared" si="1"/>
        <v>4565.45</v>
      </c>
      <c r="W26" s="80">
        <f t="shared" si="1"/>
        <v>4553.24</v>
      </c>
      <c r="X26" s="80">
        <f t="shared" si="1"/>
        <v>4566.68</v>
      </c>
      <c r="Y26" s="80">
        <f t="shared" si="1"/>
        <v>4524.8599999999997</v>
      </c>
    </row>
    <row r="27" spans="1:25" x14ac:dyDescent="0.25">
      <c r="A27" s="75">
        <v>21</v>
      </c>
      <c r="B27" s="80">
        <f t="shared" si="2"/>
        <v>4577.7700000000004</v>
      </c>
      <c r="C27" s="80">
        <f t="shared" si="1"/>
        <v>4613.38</v>
      </c>
      <c r="D27" s="80">
        <f t="shared" si="1"/>
        <v>4601.1499999999996</v>
      </c>
      <c r="E27" s="80">
        <f t="shared" si="1"/>
        <v>4606.9799999999996</v>
      </c>
      <c r="F27" s="80">
        <f t="shared" si="1"/>
        <v>4593.01</v>
      </c>
      <c r="G27" s="80">
        <f t="shared" si="1"/>
        <v>4663.17</v>
      </c>
      <c r="H27" s="80">
        <f t="shared" si="1"/>
        <v>4706.1000000000004</v>
      </c>
      <c r="I27" s="80">
        <f t="shared" si="1"/>
        <v>4690.28</v>
      </c>
      <c r="J27" s="80">
        <f t="shared" si="1"/>
        <v>4714.62</v>
      </c>
      <c r="K27" s="80">
        <f t="shared" si="1"/>
        <v>4687.84</v>
      </c>
      <c r="L27" s="80">
        <f t="shared" si="1"/>
        <v>4657.1099999999997</v>
      </c>
      <c r="M27" s="80">
        <f t="shared" si="1"/>
        <v>4652.1099999999997</v>
      </c>
      <c r="N27" s="80">
        <f t="shared" si="1"/>
        <v>4655.59</v>
      </c>
      <c r="O27" s="80">
        <f t="shared" si="1"/>
        <v>4686.3999999999996</v>
      </c>
      <c r="P27" s="80">
        <f t="shared" si="1"/>
        <v>4654.01</v>
      </c>
      <c r="Q27" s="80">
        <f t="shared" si="1"/>
        <v>4658.8999999999996</v>
      </c>
      <c r="R27" s="80">
        <f t="shared" si="1"/>
        <v>4664.57</v>
      </c>
      <c r="S27" s="80">
        <f t="shared" si="1"/>
        <v>4667.3999999999996</v>
      </c>
      <c r="T27" s="80">
        <f t="shared" si="1"/>
        <v>4661.04</v>
      </c>
      <c r="U27" s="80">
        <f t="shared" si="1"/>
        <v>4658.68</v>
      </c>
      <c r="V27" s="80">
        <f t="shared" si="1"/>
        <v>4613.83</v>
      </c>
      <c r="W27" s="80">
        <f t="shared" si="1"/>
        <v>4602.28</v>
      </c>
      <c r="X27" s="80">
        <f t="shared" si="1"/>
        <v>4621.2</v>
      </c>
      <c r="Y27" s="80">
        <f t="shared" si="1"/>
        <v>4593.28</v>
      </c>
    </row>
    <row r="28" spans="1:25" x14ac:dyDescent="0.25">
      <c r="A28" s="75">
        <v>22</v>
      </c>
      <c r="B28" s="80">
        <f t="shared" si="2"/>
        <v>4623.12</v>
      </c>
      <c r="C28" s="80">
        <f t="shared" si="1"/>
        <v>4626.51</v>
      </c>
      <c r="D28" s="80">
        <f t="shared" si="1"/>
        <v>4620.0200000000004</v>
      </c>
      <c r="E28" s="80">
        <f t="shared" si="1"/>
        <v>4624.5200000000004</v>
      </c>
      <c r="F28" s="80">
        <f t="shared" si="1"/>
        <v>4629.38</v>
      </c>
      <c r="G28" s="80">
        <f t="shared" si="1"/>
        <v>4694.21</v>
      </c>
      <c r="H28" s="80">
        <f t="shared" si="1"/>
        <v>4710.09</v>
      </c>
      <c r="I28" s="80">
        <f t="shared" si="1"/>
        <v>4361.04</v>
      </c>
      <c r="J28" s="80">
        <f t="shared" si="1"/>
        <v>4356.26</v>
      </c>
      <c r="K28" s="80">
        <f t="shared" si="1"/>
        <v>4362.88</v>
      </c>
      <c r="L28" s="80">
        <f t="shared" si="1"/>
        <v>4362.1099999999997</v>
      </c>
      <c r="M28" s="80">
        <f t="shared" si="1"/>
        <v>4366.62</v>
      </c>
      <c r="N28" s="80">
        <f t="shared" si="1"/>
        <v>4366.1400000000003</v>
      </c>
      <c r="O28" s="80">
        <f t="shared" si="1"/>
        <v>4366.45</v>
      </c>
      <c r="P28" s="80">
        <f t="shared" si="1"/>
        <v>4363.8999999999996</v>
      </c>
      <c r="Q28" s="80">
        <f t="shared" si="1"/>
        <v>4375.32</v>
      </c>
      <c r="R28" s="80">
        <f t="shared" si="1"/>
        <v>4370.92</v>
      </c>
      <c r="S28" s="80">
        <f t="shared" si="1"/>
        <v>4371.8100000000004</v>
      </c>
      <c r="T28" s="80">
        <f t="shared" ref="C28:AP37" si="3">ROUND(T239+$K$324+$K$325+T350,2)</f>
        <v>4372.13</v>
      </c>
      <c r="U28" s="80">
        <f t="shared" si="3"/>
        <v>4368.41</v>
      </c>
      <c r="V28" s="80">
        <f t="shared" si="3"/>
        <v>4370.8599999999997</v>
      </c>
      <c r="W28" s="80">
        <f t="shared" si="3"/>
        <v>4382.7299999999996</v>
      </c>
      <c r="X28" s="80">
        <f t="shared" si="3"/>
        <v>4426.22</v>
      </c>
      <c r="Y28" s="80">
        <f t="shared" si="3"/>
        <v>4430.24</v>
      </c>
    </row>
    <row r="29" spans="1:25" x14ac:dyDescent="0.25">
      <c r="A29" s="75">
        <v>23</v>
      </c>
      <c r="B29" s="80">
        <f t="shared" si="2"/>
        <v>4421.55</v>
      </c>
      <c r="C29" s="80">
        <f t="shared" si="3"/>
        <v>4417.68</v>
      </c>
      <c r="D29" s="80">
        <f t="shared" si="3"/>
        <v>4377.0200000000004</v>
      </c>
      <c r="E29" s="80">
        <f t="shared" si="3"/>
        <v>4374.59</v>
      </c>
      <c r="F29" s="80">
        <f t="shared" si="3"/>
        <v>4370</v>
      </c>
      <c r="G29" s="80">
        <f t="shared" si="3"/>
        <v>4366.8</v>
      </c>
      <c r="H29" s="80">
        <f t="shared" si="3"/>
        <v>4364.25</v>
      </c>
      <c r="I29" s="80">
        <f t="shared" si="3"/>
        <v>4480.7700000000004</v>
      </c>
      <c r="J29" s="80">
        <f t="shared" si="3"/>
        <v>4482.1099999999997</v>
      </c>
      <c r="K29" s="80">
        <f t="shared" si="3"/>
        <v>4484.21</v>
      </c>
      <c r="L29" s="80">
        <f t="shared" si="3"/>
        <v>4480.8599999999997</v>
      </c>
      <c r="M29" s="80">
        <f t="shared" si="3"/>
        <v>4485.17</v>
      </c>
      <c r="N29" s="80">
        <f t="shared" si="3"/>
        <v>4495.62</v>
      </c>
      <c r="O29" s="80">
        <f t="shared" si="3"/>
        <v>4496.22</v>
      </c>
      <c r="P29" s="80">
        <f t="shared" si="3"/>
        <v>4491.09</v>
      </c>
      <c r="Q29" s="80">
        <f t="shared" si="3"/>
        <v>4493.8</v>
      </c>
      <c r="R29" s="80">
        <f t="shared" si="3"/>
        <v>4493.0600000000004</v>
      </c>
      <c r="S29" s="80">
        <f t="shared" si="3"/>
        <v>4495.2</v>
      </c>
      <c r="T29" s="80">
        <f t="shared" si="3"/>
        <v>4495.22</v>
      </c>
      <c r="U29" s="80">
        <f t="shared" si="3"/>
        <v>4493.8</v>
      </c>
      <c r="V29" s="80">
        <f t="shared" si="3"/>
        <v>4490.1099999999997</v>
      </c>
      <c r="W29" s="80">
        <f t="shared" si="3"/>
        <v>4494.79</v>
      </c>
      <c r="X29" s="80">
        <f t="shared" si="3"/>
        <v>4499.2700000000004</v>
      </c>
      <c r="Y29" s="80">
        <f t="shared" si="3"/>
        <v>4498.58</v>
      </c>
    </row>
    <row r="30" spans="1:25" x14ac:dyDescent="0.25">
      <c r="A30" s="75">
        <v>24</v>
      </c>
      <c r="B30" s="80">
        <f t="shared" si="2"/>
        <v>4497.68</v>
      </c>
      <c r="C30" s="80">
        <f t="shared" si="3"/>
        <v>4502.04</v>
      </c>
      <c r="D30" s="80">
        <f t="shared" si="3"/>
        <v>4491.49</v>
      </c>
      <c r="E30" s="80">
        <f t="shared" si="3"/>
        <v>4496.68</v>
      </c>
      <c r="F30" s="80">
        <f t="shared" si="3"/>
        <v>4495.3100000000004</v>
      </c>
      <c r="G30" s="80">
        <f t="shared" si="3"/>
        <v>4494.96</v>
      </c>
      <c r="H30" s="80">
        <f t="shared" si="3"/>
        <v>4485.3</v>
      </c>
      <c r="I30" s="80">
        <f t="shared" si="3"/>
        <v>4632.04</v>
      </c>
      <c r="J30" s="80">
        <f t="shared" si="3"/>
        <v>4639.01</v>
      </c>
      <c r="K30" s="80">
        <f t="shared" si="3"/>
        <v>4651.21</v>
      </c>
      <c r="L30" s="80">
        <f t="shared" si="3"/>
        <v>4615.09</v>
      </c>
      <c r="M30" s="80">
        <f t="shared" si="3"/>
        <v>4619.16</v>
      </c>
      <c r="N30" s="80">
        <f t="shared" si="3"/>
        <v>4572.54</v>
      </c>
      <c r="O30" s="80">
        <f t="shared" si="3"/>
        <v>4609.6000000000004</v>
      </c>
      <c r="P30" s="80">
        <f t="shared" si="3"/>
        <v>4600.17</v>
      </c>
      <c r="Q30" s="80">
        <f t="shared" si="3"/>
        <v>4597.88</v>
      </c>
      <c r="R30" s="80">
        <f t="shared" si="3"/>
        <v>4587.43</v>
      </c>
      <c r="S30" s="80">
        <f t="shared" si="3"/>
        <v>4603.58</v>
      </c>
      <c r="T30" s="80">
        <f t="shared" si="3"/>
        <v>4606.04</v>
      </c>
      <c r="U30" s="80">
        <f t="shared" si="3"/>
        <v>4602.3500000000004</v>
      </c>
      <c r="V30" s="80">
        <f t="shared" si="3"/>
        <v>4594.22</v>
      </c>
      <c r="W30" s="80">
        <f t="shared" si="3"/>
        <v>4595.3900000000003</v>
      </c>
      <c r="X30" s="80">
        <f t="shared" si="3"/>
        <v>4587.2700000000004</v>
      </c>
      <c r="Y30" s="80">
        <f t="shared" si="3"/>
        <v>4573.51</v>
      </c>
    </row>
    <row r="31" spans="1:25" x14ac:dyDescent="0.25">
      <c r="A31" s="75">
        <v>25</v>
      </c>
      <c r="B31" s="80">
        <f t="shared" si="2"/>
        <v>4555.96</v>
      </c>
      <c r="C31" s="80">
        <f t="shared" si="3"/>
        <v>4564.68</v>
      </c>
      <c r="D31" s="80">
        <f t="shared" si="3"/>
        <v>4582</v>
      </c>
      <c r="E31" s="80">
        <f t="shared" si="3"/>
        <v>4627.96</v>
      </c>
      <c r="F31" s="80">
        <f t="shared" si="3"/>
        <v>4624.26</v>
      </c>
      <c r="G31" s="80">
        <f t="shared" si="3"/>
        <v>4638.3599999999997</v>
      </c>
      <c r="H31" s="80">
        <f t="shared" si="3"/>
        <v>4617.63</v>
      </c>
      <c r="I31" s="80">
        <f t="shared" si="3"/>
        <v>4536.3100000000004</v>
      </c>
      <c r="J31" s="80">
        <f t="shared" si="3"/>
        <v>4530.78</v>
      </c>
      <c r="K31" s="80">
        <f t="shared" si="3"/>
        <v>4533.37</v>
      </c>
      <c r="L31" s="80">
        <f t="shared" si="3"/>
        <v>4582.0600000000004</v>
      </c>
      <c r="M31" s="80">
        <f t="shared" si="3"/>
        <v>4584</v>
      </c>
      <c r="N31" s="80">
        <f t="shared" si="3"/>
        <v>4584.29</v>
      </c>
      <c r="O31" s="80">
        <f t="shared" si="3"/>
        <v>4576.1499999999996</v>
      </c>
      <c r="P31" s="80">
        <f t="shared" si="3"/>
        <v>4548.63</v>
      </c>
      <c r="Q31" s="80">
        <f t="shared" si="3"/>
        <v>4530.71</v>
      </c>
      <c r="R31" s="80">
        <f t="shared" si="3"/>
        <v>4529.1099999999997</v>
      </c>
      <c r="S31" s="80">
        <f t="shared" si="3"/>
        <v>4537.43</v>
      </c>
      <c r="T31" s="80">
        <f t="shared" si="3"/>
        <v>4547.93</v>
      </c>
      <c r="U31" s="80">
        <f t="shared" si="3"/>
        <v>4555</v>
      </c>
      <c r="V31" s="80">
        <f t="shared" si="3"/>
        <v>4561.3900000000003</v>
      </c>
      <c r="W31" s="80">
        <f t="shared" si="3"/>
        <v>4564.9799999999996</v>
      </c>
      <c r="X31" s="80">
        <f t="shared" si="3"/>
        <v>4577.55</v>
      </c>
      <c r="Y31" s="80">
        <f t="shared" si="3"/>
        <v>4561.24</v>
      </c>
    </row>
    <row r="32" spans="1:25" x14ac:dyDescent="0.25">
      <c r="A32" s="75">
        <v>26</v>
      </c>
      <c r="B32" s="80">
        <f t="shared" si="2"/>
        <v>4549.8599999999997</v>
      </c>
      <c r="C32" s="80">
        <f t="shared" si="3"/>
        <v>4525.88</v>
      </c>
      <c r="D32" s="80">
        <f t="shared" si="3"/>
        <v>4549.99</v>
      </c>
      <c r="E32" s="80">
        <f t="shared" si="3"/>
        <v>4586</v>
      </c>
      <c r="F32" s="80">
        <f t="shared" si="3"/>
        <v>4582.91</v>
      </c>
      <c r="G32" s="80">
        <f t="shared" si="3"/>
        <v>4560.32</v>
      </c>
      <c r="H32" s="80">
        <f t="shared" si="3"/>
        <v>4561.74</v>
      </c>
      <c r="I32" s="80">
        <f t="shared" si="3"/>
        <v>4556.59</v>
      </c>
      <c r="J32" s="80">
        <f t="shared" si="3"/>
        <v>4524.87</v>
      </c>
      <c r="K32" s="80">
        <f t="shared" si="3"/>
        <v>4549.6400000000003</v>
      </c>
      <c r="L32" s="80">
        <f t="shared" si="3"/>
        <v>4566.08</v>
      </c>
      <c r="M32" s="80">
        <f t="shared" si="3"/>
        <v>4559.84</v>
      </c>
      <c r="N32" s="80">
        <f t="shared" si="3"/>
        <v>4561.6000000000004</v>
      </c>
      <c r="O32" s="80">
        <f t="shared" si="3"/>
        <v>4558.87</v>
      </c>
      <c r="P32" s="80">
        <f t="shared" si="3"/>
        <v>4542.75</v>
      </c>
      <c r="Q32" s="80">
        <f t="shared" si="3"/>
        <v>4529.47</v>
      </c>
      <c r="R32" s="80">
        <f t="shared" si="3"/>
        <v>4592.4399999999996</v>
      </c>
      <c r="S32" s="80">
        <f t="shared" si="3"/>
        <v>4593.66</v>
      </c>
      <c r="T32" s="80">
        <f t="shared" si="3"/>
        <v>4543.8599999999997</v>
      </c>
      <c r="U32" s="80">
        <f t="shared" si="3"/>
        <v>4538.8900000000003</v>
      </c>
      <c r="V32" s="80">
        <f t="shared" si="3"/>
        <v>4548.1400000000003</v>
      </c>
      <c r="W32" s="80">
        <f t="shared" si="3"/>
        <v>4549.3100000000004</v>
      </c>
      <c r="X32" s="80">
        <f t="shared" si="3"/>
        <v>4550.67</v>
      </c>
      <c r="Y32" s="80">
        <f t="shared" si="3"/>
        <v>4547.4399999999996</v>
      </c>
    </row>
    <row r="33" spans="1:25" x14ac:dyDescent="0.25">
      <c r="A33" s="75">
        <v>27</v>
      </c>
      <c r="B33" s="80">
        <f t="shared" si="2"/>
        <v>4564.21</v>
      </c>
      <c r="C33" s="80">
        <f t="shared" si="3"/>
        <v>4545.8900000000003</v>
      </c>
      <c r="D33" s="80">
        <f t="shared" si="3"/>
        <v>4550.8500000000004</v>
      </c>
      <c r="E33" s="80">
        <f t="shared" si="3"/>
        <v>4564.5600000000004</v>
      </c>
      <c r="F33" s="80">
        <f t="shared" si="3"/>
        <v>4563.3999999999996</v>
      </c>
      <c r="G33" s="80">
        <f t="shared" si="3"/>
        <v>4539.6000000000004</v>
      </c>
      <c r="H33" s="80">
        <f t="shared" si="3"/>
        <v>4531.6400000000003</v>
      </c>
      <c r="I33" s="80">
        <f t="shared" si="3"/>
        <v>4452.21</v>
      </c>
      <c r="J33" s="80">
        <f t="shared" si="3"/>
        <v>4456.5200000000004</v>
      </c>
      <c r="K33" s="80">
        <f t="shared" si="3"/>
        <v>4457.8900000000003</v>
      </c>
      <c r="L33" s="80">
        <f t="shared" si="3"/>
        <v>4457.6099999999997</v>
      </c>
      <c r="M33" s="80">
        <f t="shared" si="3"/>
        <v>4463.8500000000004</v>
      </c>
      <c r="N33" s="80">
        <f t="shared" si="3"/>
        <v>4454.0200000000004</v>
      </c>
      <c r="O33" s="80">
        <f t="shared" si="3"/>
        <v>4457.12</v>
      </c>
      <c r="P33" s="80">
        <f t="shared" si="3"/>
        <v>4457.5</v>
      </c>
      <c r="Q33" s="80">
        <f t="shared" si="3"/>
        <v>4465.97</v>
      </c>
      <c r="R33" s="80">
        <f t="shared" si="3"/>
        <v>4474.9799999999996</v>
      </c>
      <c r="S33" s="80">
        <f t="shared" si="3"/>
        <v>4463.24</v>
      </c>
      <c r="T33" s="80">
        <f t="shared" si="3"/>
        <v>4468.2299999999996</v>
      </c>
      <c r="U33" s="80">
        <f t="shared" si="3"/>
        <v>4468.3900000000003</v>
      </c>
      <c r="V33" s="80">
        <f t="shared" si="3"/>
        <v>4468.7700000000004</v>
      </c>
      <c r="W33" s="80">
        <f t="shared" si="3"/>
        <v>4458.42</v>
      </c>
      <c r="X33" s="80">
        <f t="shared" si="3"/>
        <v>4464.78</v>
      </c>
      <c r="Y33" s="80">
        <f t="shared" si="3"/>
        <v>4464.93</v>
      </c>
    </row>
    <row r="34" spans="1:25" x14ac:dyDescent="0.25">
      <c r="A34" s="75">
        <v>28</v>
      </c>
      <c r="B34" s="80">
        <f t="shared" ref="B34:Q37" si="4">ROUND(B245+$K$324+$K$325+B356,2)</f>
        <v>4464.4799999999996</v>
      </c>
      <c r="C34" s="80">
        <f t="shared" si="3"/>
        <v>4460.5600000000004</v>
      </c>
      <c r="D34" s="80">
        <f t="shared" si="3"/>
        <v>4451.57</v>
      </c>
      <c r="E34" s="80">
        <f t="shared" si="3"/>
        <v>4454.7299999999996</v>
      </c>
      <c r="F34" s="80">
        <f t="shared" si="3"/>
        <v>4448.8999999999996</v>
      </c>
      <c r="G34" s="80">
        <f t="shared" si="3"/>
        <v>4443.57</v>
      </c>
      <c r="H34" s="80">
        <f t="shared" si="3"/>
        <v>4427.2700000000004</v>
      </c>
      <c r="I34" s="80">
        <f t="shared" si="3"/>
        <v>4561.1499999999996</v>
      </c>
      <c r="J34" s="80">
        <f t="shared" si="3"/>
        <v>4553.38</v>
      </c>
      <c r="K34" s="80">
        <f t="shared" si="3"/>
        <v>4539.5200000000004</v>
      </c>
      <c r="L34" s="80">
        <f t="shared" si="3"/>
        <v>4525.17</v>
      </c>
      <c r="M34" s="80">
        <f t="shared" si="3"/>
        <v>4525.62</v>
      </c>
      <c r="N34" s="80">
        <f t="shared" si="3"/>
        <v>4526.13</v>
      </c>
      <c r="O34" s="80">
        <f t="shared" si="3"/>
        <v>4525.1899999999996</v>
      </c>
      <c r="P34" s="80">
        <f t="shared" si="3"/>
        <v>4523.53</v>
      </c>
      <c r="Q34" s="80">
        <f t="shared" si="3"/>
        <v>4526.32</v>
      </c>
      <c r="R34" s="80">
        <f t="shared" si="3"/>
        <v>4523.63</v>
      </c>
      <c r="S34" s="80">
        <f t="shared" si="3"/>
        <v>4526.2</v>
      </c>
      <c r="T34" s="80">
        <f t="shared" si="3"/>
        <v>4525.75</v>
      </c>
      <c r="U34" s="80">
        <f t="shared" si="3"/>
        <v>4521.67</v>
      </c>
      <c r="V34" s="80">
        <f t="shared" si="3"/>
        <v>4525.72</v>
      </c>
      <c r="W34" s="80">
        <f t="shared" si="3"/>
        <v>4561.09</v>
      </c>
      <c r="X34" s="80">
        <f t="shared" si="3"/>
        <v>4566.8999999999996</v>
      </c>
      <c r="Y34" s="80">
        <f t="shared" si="3"/>
        <v>4537.4399999999996</v>
      </c>
    </row>
    <row r="35" spans="1:25" x14ac:dyDescent="0.25">
      <c r="A35" s="75">
        <v>29</v>
      </c>
      <c r="B35" s="80">
        <f t="shared" si="4"/>
        <v>4540.6499999999996</v>
      </c>
      <c r="C35" s="80">
        <f t="shared" si="3"/>
        <v>4565.9799999999996</v>
      </c>
      <c r="D35" s="80">
        <f t="shared" si="3"/>
        <v>4562.01</v>
      </c>
      <c r="E35" s="80">
        <f t="shared" si="3"/>
        <v>4565.16</v>
      </c>
      <c r="F35" s="80">
        <f t="shared" si="3"/>
        <v>4564.4799999999996</v>
      </c>
      <c r="G35" s="80">
        <f t="shared" si="3"/>
        <v>4560.2700000000004</v>
      </c>
      <c r="H35" s="80">
        <f t="shared" si="3"/>
        <v>4540.4799999999996</v>
      </c>
      <c r="I35" s="80">
        <f t="shared" si="3"/>
        <v>4688.04</v>
      </c>
      <c r="J35" s="80">
        <f t="shared" si="3"/>
        <v>4701.6000000000004</v>
      </c>
      <c r="K35" s="80">
        <f t="shared" si="3"/>
        <v>4731.0600000000004</v>
      </c>
      <c r="L35" s="80">
        <f t="shared" si="3"/>
        <v>4727.79</v>
      </c>
      <c r="M35" s="80">
        <f t="shared" si="3"/>
        <v>4719.34</v>
      </c>
      <c r="N35" s="80">
        <f t="shared" si="3"/>
        <v>4698.4799999999996</v>
      </c>
      <c r="O35" s="80">
        <f t="shared" si="3"/>
        <v>4671.2700000000004</v>
      </c>
      <c r="P35" s="80">
        <f t="shared" si="3"/>
        <v>4627.0200000000004</v>
      </c>
      <c r="Q35" s="80">
        <f t="shared" si="3"/>
        <v>4710.09</v>
      </c>
      <c r="R35" s="80">
        <f t="shared" si="3"/>
        <v>4654.62</v>
      </c>
      <c r="S35" s="80">
        <f t="shared" si="3"/>
        <v>4640.82</v>
      </c>
      <c r="T35" s="80">
        <f t="shared" si="3"/>
        <v>4648.3</v>
      </c>
      <c r="U35" s="80">
        <f t="shared" si="3"/>
        <v>4676.3999999999996</v>
      </c>
      <c r="V35" s="80">
        <f t="shared" si="3"/>
        <v>4676.01</v>
      </c>
      <c r="W35" s="80">
        <f t="shared" si="3"/>
        <v>4724</v>
      </c>
      <c r="X35" s="80">
        <f t="shared" si="3"/>
        <v>4758.7</v>
      </c>
      <c r="Y35" s="80">
        <f t="shared" si="3"/>
        <v>4776.62</v>
      </c>
    </row>
    <row r="36" spans="1:25" x14ac:dyDescent="0.25">
      <c r="A36" s="75">
        <v>30</v>
      </c>
      <c r="B36" s="80">
        <f t="shared" si="4"/>
        <v>4771.55</v>
      </c>
      <c r="C36" s="80">
        <f t="shared" si="4"/>
        <v>4749.29</v>
      </c>
      <c r="D36" s="80">
        <f t="shared" si="4"/>
        <v>4750.04</v>
      </c>
      <c r="E36" s="80">
        <f t="shared" si="4"/>
        <v>4671.7700000000004</v>
      </c>
      <c r="F36" s="80">
        <f t="shared" si="4"/>
        <v>4675.67</v>
      </c>
      <c r="G36" s="80">
        <f t="shared" si="4"/>
        <v>4676.29</v>
      </c>
      <c r="H36" s="80">
        <f t="shared" si="4"/>
        <v>4706.33</v>
      </c>
      <c r="I36" s="80">
        <f t="shared" si="4"/>
        <v>4683.5200000000004</v>
      </c>
      <c r="J36" s="80">
        <f t="shared" si="4"/>
        <v>4713.83</v>
      </c>
      <c r="K36" s="80">
        <f t="shared" si="4"/>
        <v>4747.8900000000003</v>
      </c>
      <c r="L36" s="80">
        <f t="shared" si="4"/>
        <v>4732.8999999999996</v>
      </c>
      <c r="M36" s="80">
        <f t="shared" si="4"/>
        <v>4736.3999999999996</v>
      </c>
      <c r="N36" s="80">
        <f t="shared" si="4"/>
        <v>4702.93</v>
      </c>
      <c r="O36" s="80">
        <f t="shared" si="4"/>
        <v>4685.96</v>
      </c>
      <c r="P36" s="80">
        <f t="shared" si="4"/>
        <v>4645.03</v>
      </c>
      <c r="Q36" s="80">
        <f t="shared" si="4"/>
        <v>4748.38</v>
      </c>
      <c r="R36" s="80">
        <f t="shared" si="3"/>
        <v>4691.51</v>
      </c>
      <c r="S36" s="80">
        <f t="shared" si="3"/>
        <v>4676.54</v>
      </c>
      <c r="T36" s="80">
        <f t="shared" si="3"/>
        <v>4688.6000000000004</v>
      </c>
      <c r="U36" s="80">
        <f t="shared" si="3"/>
        <v>4701.96</v>
      </c>
      <c r="V36" s="80">
        <f t="shared" si="3"/>
        <v>4702.25</v>
      </c>
      <c r="W36" s="80">
        <f t="shared" si="3"/>
        <v>4779.5</v>
      </c>
      <c r="X36" s="80">
        <f t="shared" si="3"/>
        <v>4785.1099999999997</v>
      </c>
      <c r="Y36" s="80">
        <f t="shared" si="3"/>
        <v>4781.7</v>
      </c>
    </row>
    <row r="37" spans="1:25" hidden="1" outlineLevel="1" x14ac:dyDescent="0.25">
      <c r="A37" s="75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</row>
    <row r="38" spans="1:25" collapsed="1" x14ac:dyDescent="0.25"/>
    <row r="39" spans="1:25" ht="18.75" x14ac:dyDescent="0.25">
      <c r="A39" s="72" t="s">
        <v>67</v>
      </c>
      <c r="B39" s="73" t="s">
        <v>93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5">ROUND(B218+$L$324+$L$325+B329,2)</f>
        <v>4956.46</v>
      </c>
      <c r="C41" s="76">
        <f t="shared" si="5"/>
        <v>4965.25</v>
      </c>
      <c r="D41" s="76">
        <f t="shared" si="5"/>
        <v>4963.78</v>
      </c>
      <c r="E41" s="76">
        <f t="shared" si="5"/>
        <v>4859.05</v>
      </c>
      <c r="F41" s="76">
        <f t="shared" si="5"/>
        <v>4869.62</v>
      </c>
      <c r="G41" s="76">
        <f t="shared" si="5"/>
        <v>4875.3900000000003</v>
      </c>
      <c r="H41" s="76">
        <f t="shared" si="5"/>
        <v>4899.84</v>
      </c>
      <c r="I41" s="76">
        <f t="shared" si="5"/>
        <v>4820.78</v>
      </c>
      <c r="J41" s="76">
        <f t="shared" si="5"/>
        <v>4785.62</v>
      </c>
      <c r="K41" s="76">
        <f t="shared" si="5"/>
        <v>4789.3900000000003</v>
      </c>
      <c r="L41" s="76">
        <f t="shared" si="5"/>
        <v>4792.88</v>
      </c>
      <c r="M41" s="76">
        <f t="shared" si="5"/>
        <v>4769.1499999999996</v>
      </c>
      <c r="N41" s="76">
        <f t="shared" si="5"/>
        <v>4747.41</v>
      </c>
      <c r="O41" s="76">
        <f t="shared" si="5"/>
        <v>4774.6000000000004</v>
      </c>
      <c r="P41" s="76">
        <f t="shared" si="5"/>
        <v>4768.37</v>
      </c>
      <c r="Q41" s="76">
        <f t="shared" si="5"/>
        <v>4772.6899999999996</v>
      </c>
      <c r="R41" s="76">
        <f t="shared" si="5"/>
        <v>4776.95</v>
      </c>
      <c r="S41" s="76">
        <f t="shared" si="5"/>
        <v>4777.04</v>
      </c>
      <c r="T41" s="76">
        <f t="shared" si="5"/>
        <v>4775.8599999999997</v>
      </c>
      <c r="U41" s="76">
        <f t="shared" si="5"/>
        <v>4782.34</v>
      </c>
      <c r="V41" s="76">
        <f t="shared" si="5"/>
        <v>4776.0600000000004</v>
      </c>
      <c r="W41" s="76">
        <f t="shared" si="5"/>
        <v>4772.08</v>
      </c>
      <c r="X41" s="76">
        <f t="shared" si="5"/>
        <v>4780.04</v>
      </c>
      <c r="Y41" s="76">
        <f t="shared" si="5"/>
        <v>4774.49</v>
      </c>
    </row>
    <row r="42" spans="1:25" x14ac:dyDescent="0.25">
      <c r="A42" s="75">
        <v>2</v>
      </c>
      <c r="B42" s="76">
        <f t="shared" si="5"/>
        <v>4808.76</v>
      </c>
      <c r="C42" s="76">
        <f t="shared" si="5"/>
        <v>4805.4799999999996</v>
      </c>
      <c r="D42" s="76">
        <f t="shared" si="5"/>
        <v>4815.47</v>
      </c>
      <c r="E42" s="76">
        <f t="shared" si="5"/>
        <v>4818.1499999999996</v>
      </c>
      <c r="F42" s="76">
        <f t="shared" si="5"/>
        <v>4816.59</v>
      </c>
      <c r="G42" s="76">
        <f t="shared" si="5"/>
        <v>4815.84</v>
      </c>
      <c r="H42" s="76">
        <f t="shared" si="5"/>
        <v>4811.8900000000003</v>
      </c>
      <c r="I42" s="76">
        <f t="shared" si="5"/>
        <v>4730.4399999999996</v>
      </c>
      <c r="J42" s="76">
        <f t="shared" si="5"/>
        <v>4719.5</v>
      </c>
      <c r="K42" s="76">
        <f t="shared" si="5"/>
        <v>4726.1400000000003</v>
      </c>
      <c r="L42" s="76">
        <f t="shared" si="5"/>
        <v>4714.74</v>
      </c>
      <c r="M42" s="76">
        <f t="shared" si="5"/>
        <v>4713.1499999999996</v>
      </c>
      <c r="N42" s="76">
        <f t="shared" si="5"/>
        <v>4712.78</v>
      </c>
      <c r="O42" s="76">
        <f t="shared" si="5"/>
        <v>4712.1899999999996</v>
      </c>
      <c r="P42" s="76">
        <f t="shared" si="5"/>
        <v>4705.6099999999997</v>
      </c>
      <c r="Q42" s="76">
        <f t="shared" si="5"/>
        <v>4702.1899999999996</v>
      </c>
      <c r="R42" s="76">
        <f t="shared" si="5"/>
        <v>4703.9399999999996</v>
      </c>
      <c r="S42" s="76">
        <f t="shared" si="5"/>
        <v>4711.3599999999997</v>
      </c>
      <c r="T42" s="76">
        <f t="shared" si="5"/>
        <v>4713.5</v>
      </c>
      <c r="U42" s="76">
        <f t="shared" si="5"/>
        <v>4712.83</v>
      </c>
      <c r="V42" s="76">
        <f t="shared" si="5"/>
        <v>4713.78</v>
      </c>
      <c r="W42" s="76">
        <f t="shared" si="5"/>
        <v>4709.21</v>
      </c>
      <c r="X42" s="76">
        <f t="shared" si="5"/>
        <v>4721.18</v>
      </c>
      <c r="Y42" s="76">
        <f t="shared" si="5"/>
        <v>4726.8599999999997</v>
      </c>
    </row>
    <row r="43" spans="1:25" x14ac:dyDescent="0.25">
      <c r="A43" s="75">
        <v>3</v>
      </c>
      <c r="B43" s="76">
        <f t="shared" si="5"/>
        <v>4727.95</v>
      </c>
      <c r="C43" s="76">
        <f t="shared" si="5"/>
        <v>4727.59</v>
      </c>
      <c r="D43" s="76">
        <f t="shared" si="5"/>
        <v>4724.24</v>
      </c>
      <c r="E43" s="76">
        <f t="shared" si="5"/>
        <v>4725.68</v>
      </c>
      <c r="F43" s="76">
        <f t="shared" si="5"/>
        <v>4726.3500000000004</v>
      </c>
      <c r="G43" s="76">
        <f t="shared" si="5"/>
        <v>4722.1499999999996</v>
      </c>
      <c r="H43" s="76">
        <f t="shared" si="5"/>
        <v>4723.62</v>
      </c>
      <c r="I43" s="76">
        <f t="shared" si="5"/>
        <v>4805.26</v>
      </c>
      <c r="J43" s="76">
        <f t="shared" si="5"/>
        <v>4800.82</v>
      </c>
      <c r="K43" s="76">
        <f t="shared" si="5"/>
        <v>4804.21</v>
      </c>
      <c r="L43" s="76">
        <f t="shared" si="5"/>
        <v>4806.1400000000003</v>
      </c>
      <c r="M43" s="76">
        <f t="shared" si="5"/>
        <v>4800.6400000000003</v>
      </c>
      <c r="N43" s="76">
        <f t="shared" si="5"/>
        <v>4790.92</v>
      </c>
      <c r="O43" s="76">
        <f t="shared" si="5"/>
        <v>4802.8500000000004</v>
      </c>
      <c r="P43" s="76">
        <f t="shared" si="5"/>
        <v>4800.49</v>
      </c>
      <c r="Q43" s="76">
        <f t="shared" si="5"/>
        <v>4800.28</v>
      </c>
      <c r="R43" s="76">
        <f t="shared" si="5"/>
        <v>4804.72</v>
      </c>
      <c r="S43" s="76">
        <f t="shared" si="5"/>
        <v>4802.6000000000004</v>
      </c>
      <c r="T43" s="76">
        <f t="shared" si="5"/>
        <v>4803.54</v>
      </c>
      <c r="U43" s="76">
        <f t="shared" si="5"/>
        <v>4802.5</v>
      </c>
      <c r="V43" s="76">
        <f t="shared" si="5"/>
        <v>4802.96</v>
      </c>
      <c r="W43" s="76">
        <f t="shared" si="5"/>
        <v>4806.46</v>
      </c>
      <c r="X43" s="76">
        <f t="shared" si="5"/>
        <v>4807.29</v>
      </c>
      <c r="Y43" s="76">
        <f t="shared" si="5"/>
        <v>4808.8599999999997</v>
      </c>
    </row>
    <row r="44" spans="1:25" x14ac:dyDescent="0.25">
      <c r="A44" s="75">
        <v>4</v>
      </c>
      <c r="B44" s="76">
        <f t="shared" si="5"/>
        <v>4805.21</v>
      </c>
      <c r="C44" s="76">
        <f t="shared" si="5"/>
        <v>4803.3</v>
      </c>
      <c r="D44" s="76">
        <f t="shared" si="5"/>
        <v>4801.6000000000004</v>
      </c>
      <c r="E44" s="76">
        <f t="shared" si="5"/>
        <v>4804.5200000000004</v>
      </c>
      <c r="F44" s="76">
        <f t="shared" si="5"/>
        <v>4802.1400000000003</v>
      </c>
      <c r="G44" s="76">
        <f t="shared" si="5"/>
        <v>4801.75</v>
      </c>
      <c r="H44" s="76">
        <f t="shared" si="5"/>
        <v>4801.43</v>
      </c>
      <c r="I44" s="76">
        <f t="shared" si="5"/>
        <v>4670.38</v>
      </c>
      <c r="J44" s="76">
        <f t="shared" si="5"/>
        <v>4665.8599999999997</v>
      </c>
      <c r="K44" s="76">
        <f t="shared" si="5"/>
        <v>4669.13</v>
      </c>
      <c r="L44" s="76">
        <f t="shared" si="5"/>
        <v>4666.8900000000003</v>
      </c>
      <c r="M44" s="76">
        <f t="shared" si="5"/>
        <v>4667.8500000000004</v>
      </c>
      <c r="N44" s="76">
        <f t="shared" si="5"/>
        <v>4652.8999999999996</v>
      </c>
      <c r="O44" s="76">
        <f t="shared" si="5"/>
        <v>4668.1899999999996</v>
      </c>
      <c r="P44" s="76">
        <f t="shared" si="5"/>
        <v>4666.25</v>
      </c>
      <c r="Q44" s="76">
        <f t="shared" si="5"/>
        <v>4663.8500000000004</v>
      </c>
      <c r="R44" s="76">
        <f t="shared" si="5"/>
        <v>4665.62</v>
      </c>
      <c r="S44" s="76">
        <f t="shared" si="5"/>
        <v>4664.47</v>
      </c>
      <c r="T44" s="76">
        <f t="shared" si="5"/>
        <v>4666.3999999999996</v>
      </c>
      <c r="U44" s="76">
        <f t="shared" si="5"/>
        <v>4665.4399999999996</v>
      </c>
      <c r="V44" s="76">
        <f t="shared" si="5"/>
        <v>4668.3599999999997</v>
      </c>
      <c r="W44" s="76">
        <f t="shared" si="5"/>
        <v>4674.92</v>
      </c>
      <c r="X44" s="76">
        <f t="shared" si="5"/>
        <v>4680.8999999999996</v>
      </c>
      <c r="Y44" s="76">
        <f t="shared" si="5"/>
        <v>4678.62</v>
      </c>
    </row>
    <row r="45" spans="1:25" x14ac:dyDescent="0.25">
      <c r="A45" s="75">
        <v>5</v>
      </c>
      <c r="B45" s="76">
        <f t="shared" si="5"/>
        <v>4674.38</v>
      </c>
      <c r="C45" s="76">
        <f t="shared" si="5"/>
        <v>4674.13</v>
      </c>
      <c r="D45" s="76">
        <f t="shared" si="5"/>
        <v>4672.09</v>
      </c>
      <c r="E45" s="76">
        <f t="shared" si="5"/>
        <v>4674.1000000000004</v>
      </c>
      <c r="F45" s="76">
        <f t="shared" si="5"/>
        <v>4676.5200000000004</v>
      </c>
      <c r="G45" s="76">
        <f t="shared" si="5"/>
        <v>4673.4799999999996</v>
      </c>
      <c r="H45" s="76">
        <f t="shared" si="5"/>
        <v>4670.97</v>
      </c>
      <c r="I45" s="76">
        <f t="shared" si="5"/>
        <v>4786.55</v>
      </c>
      <c r="J45" s="76">
        <f t="shared" si="5"/>
        <v>4787.87</v>
      </c>
      <c r="K45" s="76">
        <f t="shared" si="5"/>
        <v>4787.83</v>
      </c>
      <c r="L45" s="76">
        <f t="shared" si="5"/>
        <v>4790.05</v>
      </c>
      <c r="M45" s="76">
        <f t="shared" si="5"/>
        <v>4788.8100000000004</v>
      </c>
      <c r="N45" s="76">
        <f t="shared" si="5"/>
        <v>4789.79</v>
      </c>
      <c r="O45" s="76">
        <f t="shared" si="5"/>
        <v>4789.54</v>
      </c>
      <c r="P45" s="76">
        <f t="shared" si="5"/>
        <v>4785.42</v>
      </c>
      <c r="Q45" s="76">
        <f t="shared" si="5"/>
        <v>4785.8100000000004</v>
      </c>
      <c r="R45" s="76">
        <f t="shared" si="5"/>
        <v>4788.97</v>
      </c>
      <c r="S45" s="76">
        <f t="shared" si="5"/>
        <v>4787.13</v>
      </c>
      <c r="T45" s="76">
        <f t="shared" si="5"/>
        <v>4786.34</v>
      </c>
      <c r="U45" s="76">
        <f t="shared" si="5"/>
        <v>4787.9399999999996</v>
      </c>
      <c r="V45" s="76">
        <f t="shared" si="5"/>
        <v>4784.26</v>
      </c>
      <c r="W45" s="76">
        <f t="shared" si="5"/>
        <v>4791.34</v>
      </c>
      <c r="X45" s="76">
        <f t="shared" si="5"/>
        <v>4799.8100000000004</v>
      </c>
      <c r="Y45" s="76">
        <f t="shared" si="5"/>
        <v>4793.2299999999996</v>
      </c>
    </row>
    <row r="46" spans="1:25" x14ac:dyDescent="0.25">
      <c r="A46" s="75">
        <v>6</v>
      </c>
      <c r="B46" s="76">
        <f t="shared" si="5"/>
        <v>4794.74</v>
      </c>
      <c r="C46" s="76">
        <f t="shared" si="5"/>
        <v>4790.88</v>
      </c>
      <c r="D46" s="76">
        <f t="shared" si="5"/>
        <v>4783.8999999999996</v>
      </c>
      <c r="E46" s="76">
        <f t="shared" si="5"/>
        <v>4771.7700000000004</v>
      </c>
      <c r="F46" s="76">
        <f t="shared" si="5"/>
        <v>4767.07</v>
      </c>
      <c r="G46" s="76">
        <f t="shared" si="5"/>
        <v>4750.43</v>
      </c>
      <c r="H46" s="76">
        <f t="shared" si="5"/>
        <v>4764.7299999999996</v>
      </c>
      <c r="I46" s="76">
        <f t="shared" si="5"/>
        <v>4861.3500000000004</v>
      </c>
      <c r="J46" s="76">
        <f t="shared" si="5"/>
        <v>4891.24</v>
      </c>
      <c r="K46" s="76">
        <f t="shared" si="5"/>
        <v>4902.62</v>
      </c>
      <c r="L46" s="76">
        <f t="shared" si="5"/>
        <v>4909.46</v>
      </c>
      <c r="M46" s="76">
        <f t="shared" si="5"/>
        <v>4911.8599999999997</v>
      </c>
      <c r="N46" s="76">
        <f t="shared" si="5"/>
        <v>4909.57</v>
      </c>
      <c r="O46" s="76">
        <f t="shared" si="5"/>
        <v>4906.1099999999997</v>
      </c>
      <c r="P46" s="76">
        <f t="shared" si="5"/>
        <v>4907.8999999999996</v>
      </c>
      <c r="Q46" s="76">
        <f t="shared" si="5"/>
        <v>4910.24</v>
      </c>
      <c r="R46" s="76">
        <f t="shared" si="5"/>
        <v>4913.9799999999996</v>
      </c>
      <c r="S46" s="76">
        <f t="shared" si="5"/>
        <v>4912.66</v>
      </c>
      <c r="T46" s="76">
        <f t="shared" si="5"/>
        <v>4907.79</v>
      </c>
      <c r="U46" s="76">
        <f t="shared" si="5"/>
        <v>4912.08</v>
      </c>
      <c r="V46" s="76">
        <f t="shared" si="5"/>
        <v>4908.8</v>
      </c>
      <c r="W46" s="76">
        <f t="shared" si="5"/>
        <v>4915.9799999999996</v>
      </c>
      <c r="X46" s="76">
        <f t="shared" si="5"/>
        <v>4904.25</v>
      </c>
      <c r="Y46" s="76">
        <f t="shared" si="5"/>
        <v>4899.51</v>
      </c>
    </row>
    <row r="47" spans="1:25" x14ac:dyDescent="0.25">
      <c r="A47" s="75">
        <v>7</v>
      </c>
      <c r="B47" s="76">
        <f t="shared" si="5"/>
        <v>4897.92</v>
      </c>
      <c r="C47" s="76">
        <f t="shared" si="5"/>
        <v>4899.53</v>
      </c>
      <c r="D47" s="76">
        <f t="shared" si="5"/>
        <v>4893.91</v>
      </c>
      <c r="E47" s="76">
        <f t="shared" si="5"/>
        <v>4892.9399999999996</v>
      </c>
      <c r="F47" s="76">
        <f t="shared" si="5"/>
        <v>4895.4799999999996</v>
      </c>
      <c r="G47" s="76">
        <f t="shared" si="5"/>
        <v>4880.7</v>
      </c>
      <c r="H47" s="76">
        <f t="shared" si="5"/>
        <v>4869.3900000000003</v>
      </c>
      <c r="I47" s="76">
        <f t="shared" si="5"/>
        <v>4827.7299999999996</v>
      </c>
      <c r="J47" s="76">
        <f t="shared" si="5"/>
        <v>4821.6099999999997</v>
      </c>
      <c r="K47" s="76">
        <f t="shared" si="5"/>
        <v>4825.3999999999996</v>
      </c>
      <c r="L47" s="76">
        <f t="shared" si="5"/>
        <v>4831.33</v>
      </c>
      <c r="M47" s="76">
        <f t="shared" si="5"/>
        <v>4822.07</v>
      </c>
      <c r="N47" s="76">
        <f t="shared" si="5"/>
        <v>4819.3599999999997</v>
      </c>
      <c r="O47" s="76">
        <f t="shared" si="5"/>
        <v>4831.42</v>
      </c>
      <c r="P47" s="76">
        <f t="shared" si="5"/>
        <v>4831.59</v>
      </c>
      <c r="Q47" s="76">
        <f t="shared" si="5"/>
        <v>4831.3500000000004</v>
      </c>
      <c r="R47" s="76">
        <f t="shared" si="5"/>
        <v>4832.37</v>
      </c>
      <c r="S47" s="76">
        <f t="shared" si="5"/>
        <v>4831.03</v>
      </c>
      <c r="T47" s="76">
        <f t="shared" si="5"/>
        <v>4836.28</v>
      </c>
      <c r="U47" s="76">
        <f t="shared" si="5"/>
        <v>4833.2700000000004</v>
      </c>
      <c r="V47" s="76">
        <f t="shared" si="5"/>
        <v>4830.3500000000004</v>
      </c>
      <c r="W47" s="76">
        <f t="shared" si="5"/>
        <v>4837.42</v>
      </c>
      <c r="X47" s="76">
        <f t="shared" si="5"/>
        <v>4835.3</v>
      </c>
      <c r="Y47" s="76">
        <f t="shared" si="5"/>
        <v>4839.3100000000004</v>
      </c>
    </row>
    <row r="48" spans="1:25" x14ac:dyDescent="0.25">
      <c r="A48" s="75">
        <v>8</v>
      </c>
      <c r="B48" s="76">
        <f t="shared" si="5"/>
        <v>4836.93</v>
      </c>
      <c r="C48" s="76">
        <f t="shared" si="5"/>
        <v>4836.09</v>
      </c>
      <c r="D48" s="76">
        <f t="shared" si="5"/>
        <v>4829.41</v>
      </c>
      <c r="E48" s="76">
        <f t="shared" si="5"/>
        <v>4829.3</v>
      </c>
      <c r="F48" s="76">
        <f t="shared" si="5"/>
        <v>4831.58</v>
      </c>
      <c r="G48" s="76">
        <f t="shared" si="5"/>
        <v>4827.68</v>
      </c>
      <c r="H48" s="76">
        <f t="shared" si="5"/>
        <v>4828.5200000000004</v>
      </c>
      <c r="I48" s="76">
        <f t="shared" si="5"/>
        <v>4921.5</v>
      </c>
      <c r="J48" s="76">
        <f t="shared" si="5"/>
        <v>4913.6000000000004</v>
      </c>
      <c r="K48" s="76">
        <f t="shared" si="5"/>
        <v>4922.1099999999997</v>
      </c>
      <c r="L48" s="76">
        <f t="shared" si="5"/>
        <v>4927.2700000000004</v>
      </c>
      <c r="M48" s="76">
        <f t="shared" si="5"/>
        <v>4927.7</v>
      </c>
      <c r="N48" s="76">
        <f t="shared" si="5"/>
        <v>4916.63</v>
      </c>
      <c r="O48" s="76">
        <f t="shared" si="5"/>
        <v>4938.84</v>
      </c>
      <c r="P48" s="76">
        <f t="shared" si="5"/>
        <v>4965.45</v>
      </c>
      <c r="Q48" s="76">
        <f t="shared" si="5"/>
        <v>4969.2700000000004</v>
      </c>
      <c r="R48" s="76">
        <f t="shared" si="5"/>
        <v>4969.24</v>
      </c>
      <c r="S48" s="76">
        <f t="shared" si="5"/>
        <v>4970.7700000000004</v>
      </c>
      <c r="T48" s="76">
        <f t="shared" si="5"/>
        <v>4934.9799999999996</v>
      </c>
      <c r="U48" s="76">
        <f t="shared" si="5"/>
        <v>4962.04</v>
      </c>
      <c r="V48" s="76">
        <f t="shared" si="5"/>
        <v>4967.04</v>
      </c>
      <c r="W48" s="76">
        <f t="shared" si="5"/>
        <v>4981.53</v>
      </c>
      <c r="X48" s="76">
        <f t="shared" si="5"/>
        <v>4994.29</v>
      </c>
      <c r="Y48" s="76">
        <f t="shared" si="5"/>
        <v>4989.3100000000004</v>
      </c>
    </row>
    <row r="49" spans="1:25" x14ac:dyDescent="0.25">
      <c r="A49" s="75">
        <v>9</v>
      </c>
      <c r="B49" s="76">
        <f t="shared" si="5"/>
        <v>4983.63</v>
      </c>
      <c r="C49" s="76">
        <f t="shared" si="5"/>
        <v>4983.79</v>
      </c>
      <c r="D49" s="76">
        <f t="shared" si="5"/>
        <v>4955.16</v>
      </c>
      <c r="E49" s="76">
        <f t="shared" si="5"/>
        <v>4965.3500000000004</v>
      </c>
      <c r="F49" s="76">
        <f t="shared" si="5"/>
        <v>4974.7</v>
      </c>
      <c r="G49" s="76">
        <f t="shared" si="5"/>
        <v>4963.07</v>
      </c>
      <c r="H49" s="76">
        <f t="shared" si="5"/>
        <v>4943.3900000000003</v>
      </c>
      <c r="I49" s="76">
        <f t="shared" si="5"/>
        <v>4888.92</v>
      </c>
      <c r="J49" s="76">
        <f t="shared" si="5"/>
        <v>4892.17</v>
      </c>
      <c r="K49" s="76">
        <f t="shared" si="5"/>
        <v>4894.71</v>
      </c>
      <c r="L49" s="76">
        <f t="shared" si="5"/>
        <v>4904.6000000000004</v>
      </c>
      <c r="M49" s="76">
        <f t="shared" si="5"/>
        <v>4893.3900000000003</v>
      </c>
      <c r="N49" s="76">
        <f t="shared" si="5"/>
        <v>4903.13</v>
      </c>
      <c r="O49" s="76">
        <f t="shared" si="5"/>
        <v>4901.9799999999996</v>
      </c>
      <c r="P49" s="76">
        <f t="shared" si="5"/>
        <v>4901.33</v>
      </c>
      <c r="Q49" s="76">
        <f t="shared" si="5"/>
        <v>4905.68</v>
      </c>
      <c r="R49" s="76">
        <f t="shared" si="5"/>
        <v>4903.45</v>
      </c>
      <c r="S49" s="76">
        <f t="shared" si="5"/>
        <v>4897.96</v>
      </c>
      <c r="T49" s="76">
        <f t="shared" si="5"/>
        <v>4903.62</v>
      </c>
      <c r="U49" s="76">
        <f t="shared" si="5"/>
        <v>4904.43</v>
      </c>
      <c r="V49" s="76">
        <f t="shared" si="5"/>
        <v>4901.37</v>
      </c>
      <c r="W49" s="76">
        <f t="shared" si="5"/>
        <v>4906.38</v>
      </c>
      <c r="X49" s="76">
        <f t="shared" si="5"/>
        <v>4908.01</v>
      </c>
      <c r="Y49" s="76">
        <f t="shared" si="5"/>
        <v>4882.46</v>
      </c>
    </row>
    <row r="50" spans="1:25" x14ac:dyDescent="0.25">
      <c r="A50" s="75">
        <v>10</v>
      </c>
      <c r="B50" s="76">
        <f t="shared" si="5"/>
        <v>4893.5200000000004</v>
      </c>
      <c r="C50" s="76">
        <f t="shared" si="5"/>
        <v>4900.95</v>
      </c>
      <c r="D50" s="76">
        <f t="shared" si="5"/>
        <v>4897.45</v>
      </c>
      <c r="E50" s="76">
        <f t="shared" si="5"/>
        <v>4891.18</v>
      </c>
      <c r="F50" s="76">
        <f t="shared" si="5"/>
        <v>4862.2</v>
      </c>
      <c r="G50" s="76">
        <f t="shared" si="5"/>
        <v>4890.26</v>
      </c>
      <c r="H50" s="76">
        <f t="shared" si="5"/>
        <v>4887.96</v>
      </c>
      <c r="I50" s="76">
        <f t="shared" si="5"/>
        <v>5086.1000000000004</v>
      </c>
      <c r="J50" s="76">
        <f t="shared" si="5"/>
        <v>5085.6899999999996</v>
      </c>
      <c r="K50" s="76">
        <f t="shared" si="5"/>
        <v>5102.2</v>
      </c>
      <c r="L50" s="76">
        <f t="shared" si="5"/>
        <v>5111.34</v>
      </c>
      <c r="M50" s="76">
        <f t="shared" si="5"/>
        <v>5105.72</v>
      </c>
      <c r="N50" s="76">
        <f t="shared" si="5"/>
        <v>5110.2</v>
      </c>
      <c r="O50" s="76">
        <f t="shared" si="5"/>
        <v>5113.18</v>
      </c>
      <c r="P50" s="76">
        <f t="shared" si="5"/>
        <v>5107.25</v>
      </c>
      <c r="Q50" s="76">
        <f t="shared" si="5"/>
        <v>5116.16</v>
      </c>
      <c r="R50" s="76">
        <f t="shared" si="5"/>
        <v>5105.92</v>
      </c>
      <c r="S50" s="76">
        <f t="shared" si="5"/>
        <v>5106.53</v>
      </c>
      <c r="T50" s="76">
        <f t="shared" si="5"/>
        <v>5107.58</v>
      </c>
      <c r="U50" s="76">
        <f t="shared" si="5"/>
        <v>5106.1099999999997</v>
      </c>
      <c r="V50" s="76">
        <f t="shared" si="5"/>
        <v>5102.13</v>
      </c>
      <c r="W50" s="76">
        <f t="shared" si="5"/>
        <v>5112.55</v>
      </c>
      <c r="X50" s="76">
        <f t="shared" si="5"/>
        <v>5101.84</v>
      </c>
      <c r="Y50" s="76">
        <f t="shared" si="5"/>
        <v>5104.29</v>
      </c>
    </row>
    <row r="51" spans="1:25" x14ac:dyDescent="0.25">
      <c r="A51" s="75">
        <v>11</v>
      </c>
      <c r="B51" s="76">
        <f t="shared" si="5"/>
        <v>5112.8500000000004</v>
      </c>
      <c r="C51" s="76">
        <f t="shared" si="5"/>
        <v>5112.46</v>
      </c>
      <c r="D51" s="76">
        <f t="shared" si="5"/>
        <v>5095.47</v>
      </c>
      <c r="E51" s="76">
        <f t="shared" si="5"/>
        <v>5089.79</v>
      </c>
      <c r="F51" s="76">
        <f t="shared" si="5"/>
        <v>5095.6000000000004</v>
      </c>
      <c r="G51" s="76">
        <f t="shared" si="5"/>
        <v>4974.47</v>
      </c>
      <c r="H51" s="76">
        <f t="shared" si="5"/>
        <v>5087.67</v>
      </c>
      <c r="I51" s="76">
        <f t="shared" si="5"/>
        <v>4907.83</v>
      </c>
      <c r="J51" s="76">
        <f t="shared" si="5"/>
        <v>4866.76</v>
      </c>
      <c r="K51" s="76">
        <f t="shared" si="5"/>
        <v>4910.41</v>
      </c>
      <c r="L51" s="76">
        <f t="shared" si="5"/>
        <v>4910.96</v>
      </c>
      <c r="M51" s="76">
        <f t="shared" si="5"/>
        <v>4907.46</v>
      </c>
      <c r="N51" s="76">
        <f t="shared" si="5"/>
        <v>4904.1499999999996</v>
      </c>
      <c r="O51" s="76">
        <f t="shared" si="5"/>
        <v>4912.88</v>
      </c>
      <c r="P51" s="76">
        <f t="shared" si="5"/>
        <v>4908.6899999999996</v>
      </c>
      <c r="Q51" s="76">
        <f t="shared" ref="C51:AM62" si="6">ROUND(Q228+$L$324+$L$325+Q339,2)</f>
        <v>4907.8999999999996</v>
      </c>
      <c r="R51" s="76">
        <f t="shared" si="6"/>
        <v>4907</v>
      </c>
      <c r="S51" s="76">
        <f t="shared" si="6"/>
        <v>4904.72</v>
      </c>
      <c r="T51" s="76">
        <f t="shared" si="6"/>
        <v>4907.32</v>
      </c>
      <c r="U51" s="76">
        <f t="shared" si="6"/>
        <v>4910.4399999999996</v>
      </c>
      <c r="V51" s="76">
        <f t="shared" si="6"/>
        <v>4895.2</v>
      </c>
      <c r="W51" s="76">
        <f t="shared" si="6"/>
        <v>4892.87</v>
      </c>
      <c r="X51" s="76">
        <f t="shared" si="6"/>
        <v>4892.3900000000003</v>
      </c>
      <c r="Y51" s="76">
        <f t="shared" si="6"/>
        <v>4891.67</v>
      </c>
    </row>
    <row r="52" spans="1:25" x14ac:dyDescent="0.25">
      <c r="A52" s="75">
        <v>12</v>
      </c>
      <c r="B52" s="76">
        <f t="shared" ref="B52:Q67" si="7">ROUND(B229+$L$324+$L$325+B340,2)</f>
        <v>4901.88</v>
      </c>
      <c r="C52" s="76">
        <f t="shared" si="6"/>
        <v>4907.22</v>
      </c>
      <c r="D52" s="76">
        <f t="shared" si="6"/>
        <v>4903.4799999999996</v>
      </c>
      <c r="E52" s="76">
        <f t="shared" si="6"/>
        <v>4905.01</v>
      </c>
      <c r="F52" s="76">
        <f t="shared" si="6"/>
        <v>4903.3999999999996</v>
      </c>
      <c r="G52" s="76">
        <f t="shared" si="6"/>
        <v>4903</v>
      </c>
      <c r="H52" s="76">
        <f t="shared" si="6"/>
        <v>4901.96</v>
      </c>
      <c r="I52" s="76">
        <f t="shared" si="6"/>
        <v>4946.37</v>
      </c>
      <c r="J52" s="76">
        <f t="shared" si="6"/>
        <v>4941.62</v>
      </c>
      <c r="K52" s="76">
        <f t="shared" si="6"/>
        <v>4945.6899999999996</v>
      </c>
      <c r="L52" s="76">
        <f t="shared" si="6"/>
        <v>4939.7700000000004</v>
      </c>
      <c r="M52" s="76">
        <f t="shared" si="6"/>
        <v>4943.3500000000004</v>
      </c>
      <c r="N52" s="76">
        <f t="shared" si="6"/>
        <v>4938.49</v>
      </c>
      <c r="O52" s="76">
        <f t="shared" si="6"/>
        <v>4939.13</v>
      </c>
      <c r="P52" s="76">
        <f t="shared" si="6"/>
        <v>4934.76</v>
      </c>
      <c r="Q52" s="76">
        <f t="shared" si="6"/>
        <v>4935.9799999999996</v>
      </c>
      <c r="R52" s="76">
        <f t="shared" si="6"/>
        <v>4946.24</v>
      </c>
      <c r="S52" s="76">
        <f t="shared" si="6"/>
        <v>4945.2</v>
      </c>
      <c r="T52" s="76">
        <f t="shared" si="6"/>
        <v>4948.3599999999997</v>
      </c>
      <c r="U52" s="76">
        <f t="shared" si="6"/>
        <v>4949.55</v>
      </c>
      <c r="V52" s="76">
        <f t="shared" si="6"/>
        <v>4944.12</v>
      </c>
      <c r="W52" s="76">
        <f t="shared" si="6"/>
        <v>4950.83</v>
      </c>
      <c r="X52" s="76">
        <f t="shared" si="6"/>
        <v>4950.66</v>
      </c>
      <c r="Y52" s="76">
        <f t="shared" si="6"/>
        <v>4948.93</v>
      </c>
    </row>
    <row r="53" spans="1:25" x14ac:dyDescent="0.25">
      <c r="A53" s="75">
        <v>13</v>
      </c>
      <c r="B53" s="76">
        <f t="shared" si="7"/>
        <v>4955.87</v>
      </c>
      <c r="C53" s="76">
        <f t="shared" si="6"/>
        <v>4947.88</v>
      </c>
      <c r="D53" s="76">
        <f t="shared" si="6"/>
        <v>4944.6899999999996</v>
      </c>
      <c r="E53" s="76">
        <f t="shared" si="6"/>
        <v>4944.8500000000004</v>
      </c>
      <c r="F53" s="76">
        <f t="shared" si="6"/>
        <v>4949.99</v>
      </c>
      <c r="G53" s="76">
        <f t="shared" si="6"/>
        <v>4952.0200000000004</v>
      </c>
      <c r="H53" s="76">
        <f t="shared" si="6"/>
        <v>4946.82</v>
      </c>
      <c r="I53" s="76">
        <f t="shared" si="6"/>
        <v>4944.91</v>
      </c>
      <c r="J53" s="76">
        <f t="shared" si="6"/>
        <v>4942.3500000000004</v>
      </c>
      <c r="K53" s="76">
        <f t="shared" si="6"/>
        <v>4928.49</v>
      </c>
      <c r="L53" s="76">
        <f t="shared" si="6"/>
        <v>4927.79</v>
      </c>
      <c r="M53" s="76">
        <f t="shared" si="6"/>
        <v>4928.09</v>
      </c>
      <c r="N53" s="76">
        <f t="shared" si="6"/>
        <v>4921.7700000000004</v>
      </c>
      <c r="O53" s="76">
        <f t="shared" si="6"/>
        <v>4922.93</v>
      </c>
      <c r="P53" s="76">
        <f t="shared" si="6"/>
        <v>4917.1400000000003</v>
      </c>
      <c r="Q53" s="76">
        <f t="shared" si="6"/>
        <v>4925.3100000000004</v>
      </c>
      <c r="R53" s="76">
        <f t="shared" si="6"/>
        <v>4927.47</v>
      </c>
      <c r="S53" s="76">
        <f t="shared" si="6"/>
        <v>4919.7700000000004</v>
      </c>
      <c r="T53" s="76">
        <f t="shared" si="6"/>
        <v>4922.53</v>
      </c>
      <c r="U53" s="76">
        <f t="shared" si="6"/>
        <v>4922.8599999999997</v>
      </c>
      <c r="V53" s="76">
        <f t="shared" si="6"/>
        <v>4919.62</v>
      </c>
      <c r="W53" s="76">
        <f t="shared" si="6"/>
        <v>4920.62</v>
      </c>
      <c r="X53" s="76">
        <f t="shared" si="6"/>
        <v>4914.93</v>
      </c>
      <c r="Y53" s="76">
        <f t="shared" si="6"/>
        <v>4911.26</v>
      </c>
    </row>
    <row r="54" spans="1:25" x14ac:dyDescent="0.25">
      <c r="A54" s="75">
        <v>14</v>
      </c>
      <c r="B54" s="76">
        <f t="shared" si="7"/>
        <v>4910</v>
      </c>
      <c r="C54" s="76">
        <f t="shared" si="6"/>
        <v>4913.6499999999996</v>
      </c>
      <c r="D54" s="76">
        <f t="shared" si="6"/>
        <v>4905.17</v>
      </c>
      <c r="E54" s="76">
        <f t="shared" si="6"/>
        <v>4910.12</v>
      </c>
      <c r="F54" s="76">
        <f t="shared" si="6"/>
        <v>4907.76</v>
      </c>
      <c r="G54" s="76">
        <f t="shared" si="6"/>
        <v>4905.1899999999996</v>
      </c>
      <c r="H54" s="76">
        <f t="shared" si="6"/>
        <v>4904.72</v>
      </c>
      <c r="I54" s="76">
        <f t="shared" si="6"/>
        <v>5031.51</v>
      </c>
      <c r="J54" s="76">
        <f t="shared" si="6"/>
        <v>5035.57</v>
      </c>
      <c r="K54" s="76">
        <f t="shared" si="6"/>
        <v>5023.9399999999996</v>
      </c>
      <c r="L54" s="76">
        <f t="shared" si="6"/>
        <v>5012.74</v>
      </c>
      <c r="M54" s="76">
        <f t="shared" si="6"/>
        <v>5030.92</v>
      </c>
      <c r="N54" s="76">
        <f t="shared" si="6"/>
        <v>5026.88</v>
      </c>
      <c r="O54" s="76">
        <f t="shared" si="6"/>
        <v>5021.57</v>
      </c>
      <c r="P54" s="76">
        <f t="shared" si="6"/>
        <v>5015.67</v>
      </c>
      <c r="Q54" s="76">
        <f t="shared" si="6"/>
        <v>5023.51</v>
      </c>
      <c r="R54" s="76">
        <f t="shared" si="6"/>
        <v>5022.3999999999996</v>
      </c>
      <c r="S54" s="76">
        <f t="shared" si="6"/>
        <v>5018.59</v>
      </c>
      <c r="T54" s="76">
        <f t="shared" si="6"/>
        <v>5021.7700000000004</v>
      </c>
      <c r="U54" s="76">
        <f t="shared" si="6"/>
        <v>5022</v>
      </c>
      <c r="V54" s="76">
        <f t="shared" si="6"/>
        <v>4989.37</v>
      </c>
      <c r="W54" s="76">
        <f t="shared" si="6"/>
        <v>5012.9799999999996</v>
      </c>
      <c r="X54" s="76">
        <f t="shared" si="6"/>
        <v>5028.49</v>
      </c>
      <c r="Y54" s="76">
        <f t="shared" si="6"/>
        <v>5032.97</v>
      </c>
    </row>
    <row r="55" spans="1:25" x14ac:dyDescent="0.25">
      <c r="A55" s="75">
        <v>15</v>
      </c>
      <c r="B55" s="76">
        <f t="shared" si="7"/>
        <v>5041.79</v>
      </c>
      <c r="C55" s="76">
        <f t="shared" si="6"/>
        <v>5036.3900000000003</v>
      </c>
      <c r="D55" s="76">
        <f t="shared" si="6"/>
        <v>5043.96</v>
      </c>
      <c r="E55" s="76">
        <f t="shared" si="6"/>
        <v>5035.13</v>
      </c>
      <c r="F55" s="76">
        <f t="shared" si="6"/>
        <v>5037.3999999999996</v>
      </c>
      <c r="G55" s="76">
        <f t="shared" si="6"/>
        <v>5035.41</v>
      </c>
      <c r="H55" s="76">
        <f t="shared" si="6"/>
        <v>5031.99</v>
      </c>
      <c r="I55" s="76">
        <f t="shared" si="6"/>
        <v>5154.96</v>
      </c>
      <c r="J55" s="76">
        <f t="shared" si="6"/>
        <v>5076.33</v>
      </c>
      <c r="K55" s="76">
        <f t="shared" si="6"/>
        <v>5156.41</v>
      </c>
      <c r="L55" s="76">
        <f t="shared" si="6"/>
        <v>5198.7299999999996</v>
      </c>
      <c r="M55" s="76">
        <f t="shared" si="6"/>
        <v>5109.79</v>
      </c>
      <c r="N55" s="76">
        <f t="shared" si="6"/>
        <v>5117.03</v>
      </c>
      <c r="O55" s="76">
        <f t="shared" si="6"/>
        <v>5102.9799999999996</v>
      </c>
      <c r="P55" s="76">
        <f t="shared" si="6"/>
        <v>5297.27</v>
      </c>
      <c r="Q55" s="76">
        <f t="shared" si="6"/>
        <v>5195.8999999999996</v>
      </c>
      <c r="R55" s="76">
        <f t="shared" si="6"/>
        <v>5191.8500000000004</v>
      </c>
      <c r="S55" s="76">
        <f t="shared" si="6"/>
        <v>5191.37</v>
      </c>
      <c r="T55" s="76">
        <f t="shared" si="6"/>
        <v>5192.6099999999997</v>
      </c>
      <c r="U55" s="76">
        <f t="shared" si="6"/>
        <v>5058.4399999999996</v>
      </c>
      <c r="V55" s="76">
        <f t="shared" si="6"/>
        <v>5045.87</v>
      </c>
      <c r="W55" s="76">
        <f t="shared" si="6"/>
        <v>5030.3</v>
      </c>
      <c r="X55" s="76">
        <f t="shared" si="6"/>
        <v>5047.6000000000004</v>
      </c>
      <c r="Y55" s="76">
        <f t="shared" si="6"/>
        <v>5056.34</v>
      </c>
    </row>
    <row r="56" spans="1:25" x14ac:dyDescent="0.25">
      <c r="A56" s="75">
        <v>16</v>
      </c>
      <c r="B56" s="76">
        <f t="shared" si="7"/>
        <v>5055.97</v>
      </c>
      <c r="C56" s="76">
        <f t="shared" si="6"/>
        <v>5062.76</v>
      </c>
      <c r="D56" s="76">
        <f t="shared" si="6"/>
        <v>5047.07</v>
      </c>
      <c r="E56" s="76">
        <f t="shared" si="6"/>
        <v>5087.72</v>
      </c>
      <c r="F56" s="76">
        <f t="shared" si="6"/>
        <v>5135.57</v>
      </c>
      <c r="G56" s="76">
        <f t="shared" si="6"/>
        <v>5229.78</v>
      </c>
      <c r="H56" s="76">
        <f t="shared" si="6"/>
        <v>5169.3100000000004</v>
      </c>
      <c r="I56" s="76">
        <f t="shared" si="6"/>
        <v>5059.4799999999996</v>
      </c>
      <c r="J56" s="76">
        <f t="shared" si="6"/>
        <v>5068</v>
      </c>
      <c r="K56" s="76">
        <f t="shared" si="6"/>
        <v>5067.78</v>
      </c>
      <c r="L56" s="76">
        <f t="shared" si="6"/>
        <v>5048.92</v>
      </c>
      <c r="M56" s="76">
        <f t="shared" si="6"/>
        <v>5064.99</v>
      </c>
      <c r="N56" s="76">
        <f t="shared" si="6"/>
        <v>5052.96</v>
      </c>
      <c r="O56" s="76">
        <f t="shared" si="6"/>
        <v>5027.4799999999996</v>
      </c>
      <c r="P56" s="76">
        <f t="shared" si="6"/>
        <v>5060.05</v>
      </c>
      <c r="Q56" s="76">
        <f t="shared" si="6"/>
        <v>5027.47</v>
      </c>
      <c r="R56" s="76">
        <f t="shared" si="6"/>
        <v>5035.6099999999997</v>
      </c>
      <c r="S56" s="76">
        <f t="shared" si="6"/>
        <v>5034.8999999999996</v>
      </c>
      <c r="T56" s="76">
        <f t="shared" si="6"/>
        <v>5036.67</v>
      </c>
      <c r="U56" s="76">
        <f t="shared" si="6"/>
        <v>5049.7700000000004</v>
      </c>
      <c r="V56" s="76">
        <f t="shared" si="6"/>
        <v>5032.46</v>
      </c>
      <c r="W56" s="76">
        <f t="shared" si="6"/>
        <v>5034.75</v>
      </c>
      <c r="X56" s="76">
        <f t="shared" si="6"/>
        <v>5038.5600000000004</v>
      </c>
      <c r="Y56" s="76">
        <f t="shared" si="6"/>
        <v>5038.43</v>
      </c>
    </row>
    <row r="57" spans="1:25" x14ac:dyDescent="0.25">
      <c r="A57" s="75">
        <v>17</v>
      </c>
      <c r="B57" s="76">
        <f t="shared" si="7"/>
        <v>5023.3599999999997</v>
      </c>
      <c r="C57" s="76">
        <f t="shared" si="6"/>
        <v>5055.82</v>
      </c>
      <c r="D57" s="76">
        <f t="shared" si="6"/>
        <v>4997.26</v>
      </c>
      <c r="E57" s="76">
        <f t="shared" si="6"/>
        <v>5008</v>
      </c>
      <c r="F57" s="76">
        <f t="shared" si="6"/>
        <v>5034.3</v>
      </c>
      <c r="G57" s="76">
        <f t="shared" si="6"/>
        <v>5095.08</v>
      </c>
      <c r="H57" s="76">
        <f t="shared" si="6"/>
        <v>5032.5</v>
      </c>
      <c r="I57" s="76">
        <f t="shared" si="6"/>
        <v>5007.72</v>
      </c>
      <c r="J57" s="76">
        <f t="shared" si="6"/>
        <v>5034.13</v>
      </c>
      <c r="K57" s="76">
        <f t="shared" si="6"/>
        <v>5014.8999999999996</v>
      </c>
      <c r="L57" s="76">
        <f t="shared" si="6"/>
        <v>5020.5600000000004</v>
      </c>
      <c r="M57" s="76">
        <f t="shared" si="6"/>
        <v>4974.33</v>
      </c>
      <c r="N57" s="76">
        <f t="shared" si="6"/>
        <v>4978.84</v>
      </c>
      <c r="O57" s="76">
        <f t="shared" si="6"/>
        <v>5021.2700000000004</v>
      </c>
      <c r="P57" s="76">
        <f t="shared" si="6"/>
        <v>4968.46</v>
      </c>
      <c r="Q57" s="76">
        <f t="shared" si="6"/>
        <v>4969.8500000000004</v>
      </c>
      <c r="R57" s="76">
        <f t="shared" si="6"/>
        <v>4971.1499999999996</v>
      </c>
      <c r="S57" s="76">
        <f t="shared" si="6"/>
        <v>4972.41</v>
      </c>
      <c r="T57" s="76">
        <f t="shared" si="6"/>
        <v>4972.53</v>
      </c>
      <c r="U57" s="76">
        <f t="shared" si="6"/>
        <v>4951.28</v>
      </c>
      <c r="V57" s="76">
        <f t="shared" si="6"/>
        <v>4934.1899999999996</v>
      </c>
      <c r="W57" s="76">
        <f t="shared" si="6"/>
        <v>4948.46</v>
      </c>
      <c r="X57" s="76">
        <f t="shared" si="6"/>
        <v>4961.68</v>
      </c>
      <c r="Y57" s="76">
        <f t="shared" si="6"/>
        <v>4938.92</v>
      </c>
    </row>
    <row r="58" spans="1:25" x14ac:dyDescent="0.25">
      <c r="A58" s="75">
        <v>18</v>
      </c>
      <c r="B58" s="76">
        <f t="shared" si="7"/>
        <v>4964.4399999999996</v>
      </c>
      <c r="C58" s="76">
        <f t="shared" si="6"/>
        <v>4977.29</v>
      </c>
      <c r="D58" s="76">
        <f t="shared" si="6"/>
        <v>4974.59</v>
      </c>
      <c r="E58" s="76">
        <f t="shared" si="6"/>
        <v>4989.63</v>
      </c>
      <c r="F58" s="76">
        <f t="shared" si="6"/>
        <v>4997.7299999999996</v>
      </c>
      <c r="G58" s="76">
        <f t="shared" si="6"/>
        <v>5033.51</v>
      </c>
      <c r="H58" s="76">
        <f t="shared" si="6"/>
        <v>4999.58</v>
      </c>
      <c r="I58" s="76">
        <f t="shared" si="6"/>
        <v>5094.41</v>
      </c>
      <c r="J58" s="76">
        <f t="shared" si="6"/>
        <v>5076.51</v>
      </c>
      <c r="K58" s="76">
        <f t="shared" si="6"/>
        <v>5071.01</v>
      </c>
      <c r="L58" s="76">
        <f t="shared" si="6"/>
        <v>5011.74</v>
      </c>
      <c r="M58" s="76">
        <f t="shared" si="6"/>
        <v>5015.26</v>
      </c>
      <c r="N58" s="76">
        <f t="shared" si="6"/>
        <v>4994.72</v>
      </c>
      <c r="O58" s="76">
        <f t="shared" si="6"/>
        <v>5006.08</v>
      </c>
      <c r="P58" s="76">
        <f t="shared" si="6"/>
        <v>4988.2299999999996</v>
      </c>
      <c r="Q58" s="76">
        <f t="shared" si="6"/>
        <v>4986.46</v>
      </c>
      <c r="R58" s="76">
        <f t="shared" si="6"/>
        <v>5006.62</v>
      </c>
      <c r="S58" s="76">
        <f t="shared" si="6"/>
        <v>5004.9799999999996</v>
      </c>
      <c r="T58" s="76">
        <f t="shared" si="6"/>
        <v>5012.9799999999996</v>
      </c>
      <c r="U58" s="76">
        <f t="shared" si="6"/>
        <v>5001.49</v>
      </c>
      <c r="V58" s="76">
        <f t="shared" si="6"/>
        <v>4962.59</v>
      </c>
      <c r="W58" s="76">
        <f t="shared" si="6"/>
        <v>4942.78</v>
      </c>
      <c r="X58" s="76">
        <f t="shared" si="6"/>
        <v>4936.9799999999996</v>
      </c>
      <c r="Y58" s="76">
        <f t="shared" si="6"/>
        <v>4955.79</v>
      </c>
    </row>
    <row r="59" spans="1:25" x14ac:dyDescent="0.25">
      <c r="A59" s="75">
        <v>19</v>
      </c>
      <c r="B59" s="76">
        <f t="shared" si="7"/>
        <v>4952.78</v>
      </c>
      <c r="C59" s="76">
        <f t="shared" si="6"/>
        <v>4977.3</v>
      </c>
      <c r="D59" s="76">
        <f t="shared" si="6"/>
        <v>4989.1000000000004</v>
      </c>
      <c r="E59" s="76">
        <f t="shared" si="6"/>
        <v>4999.21</v>
      </c>
      <c r="F59" s="76">
        <f t="shared" si="6"/>
        <v>4995.0600000000004</v>
      </c>
      <c r="G59" s="76">
        <f t="shared" si="6"/>
        <v>5072.54</v>
      </c>
      <c r="H59" s="76">
        <f t="shared" si="6"/>
        <v>5100.8999999999996</v>
      </c>
      <c r="I59" s="76">
        <f t="shared" si="6"/>
        <v>5056.9799999999996</v>
      </c>
      <c r="J59" s="76">
        <f t="shared" si="6"/>
        <v>5066.6000000000004</v>
      </c>
      <c r="K59" s="76">
        <f t="shared" si="6"/>
        <v>5037.32</v>
      </c>
      <c r="L59" s="76">
        <f t="shared" si="6"/>
        <v>4992.83</v>
      </c>
      <c r="M59" s="76">
        <f t="shared" si="6"/>
        <v>4993.01</v>
      </c>
      <c r="N59" s="76">
        <f t="shared" si="6"/>
        <v>5005.42</v>
      </c>
      <c r="O59" s="76">
        <f t="shared" si="6"/>
        <v>4990.96</v>
      </c>
      <c r="P59" s="76">
        <f t="shared" si="6"/>
        <v>4983.03</v>
      </c>
      <c r="Q59" s="76">
        <f t="shared" si="6"/>
        <v>4979.41</v>
      </c>
      <c r="R59" s="76">
        <f t="shared" si="6"/>
        <v>4983.3900000000003</v>
      </c>
      <c r="S59" s="76">
        <f t="shared" si="6"/>
        <v>4987.8</v>
      </c>
      <c r="T59" s="76">
        <f t="shared" si="6"/>
        <v>4998.07</v>
      </c>
      <c r="U59" s="76">
        <f t="shared" si="6"/>
        <v>5007.6899999999996</v>
      </c>
      <c r="V59" s="76">
        <f t="shared" si="6"/>
        <v>4971.5</v>
      </c>
      <c r="W59" s="76">
        <f t="shared" si="6"/>
        <v>4914.04</v>
      </c>
      <c r="X59" s="76">
        <f t="shared" si="6"/>
        <v>4921.3599999999997</v>
      </c>
      <c r="Y59" s="76">
        <f t="shared" si="6"/>
        <v>4952.18</v>
      </c>
    </row>
    <row r="60" spans="1:25" x14ac:dyDescent="0.25">
      <c r="A60" s="75">
        <v>20</v>
      </c>
      <c r="B60" s="76">
        <f t="shared" si="7"/>
        <v>4954.22</v>
      </c>
      <c r="C60" s="76">
        <f t="shared" si="6"/>
        <v>5002.99</v>
      </c>
      <c r="D60" s="76">
        <f t="shared" si="6"/>
        <v>4973.45</v>
      </c>
      <c r="E60" s="76">
        <f t="shared" si="6"/>
        <v>4985.87</v>
      </c>
      <c r="F60" s="76">
        <f t="shared" si="6"/>
        <v>4983.79</v>
      </c>
      <c r="G60" s="76">
        <f t="shared" si="6"/>
        <v>5046.84</v>
      </c>
      <c r="H60" s="76">
        <f t="shared" si="6"/>
        <v>5070.08</v>
      </c>
      <c r="I60" s="76">
        <f t="shared" si="6"/>
        <v>5053.71</v>
      </c>
      <c r="J60" s="76">
        <f t="shared" si="6"/>
        <v>5031</v>
      </c>
      <c r="K60" s="76">
        <f t="shared" si="6"/>
        <v>4996.04</v>
      </c>
      <c r="L60" s="76">
        <f t="shared" si="6"/>
        <v>5005.88</v>
      </c>
      <c r="M60" s="76">
        <f t="shared" si="6"/>
        <v>5002.74</v>
      </c>
      <c r="N60" s="76">
        <f t="shared" si="6"/>
        <v>4992.42</v>
      </c>
      <c r="O60" s="76">
        <f t="shared" si="6"/>
        <v>4993.1499999999996</v>
      </c>
      <c r="P60" s="76">
        <f t="shared" si="6"/>
        <v>4996.1899999999996</v>
      </c>
      <c r="Q60" s="76">
        <f t="shared" si="6"/>
        <v>4995.46</v>
      </c>
      <c r="R60" s="76">
        <f t="shared" si="6"/>
        <v>4997.32</v>
      </c>
      <c r="S60" s="76">
        <f t="shared" si="6"/>
        <v>5002.9399999999996</v>
      </c>
      <c r="T60" s="76">
        <f t="shared" si="6"/>
        <v>5001.51</v>
      </c>
      <c r="U60" s="76">
        <f t="shared" si="6"/>
        <v>4980.6000000000004</v>
      </c>
      <c r="V60" s="76">
        <f t="shared" si="6"/>
        <v>4945.8900000000003</v>
      </c>
      <c r="W60" s="76">
        <f t="shared" si="6"/>
        <v>4933.68</v>
      </c>
      <c r="X60" s="76">
        <f t="shared" si="6"/>
        <v>4947.12</v>
      </c>
      <c r="Y60" s="76">
        <f t="shared" si="6"/>
        <v>4905.3</v>
      </c>
    </row>
    <row r="61" spans="1:25" x14ac:dyDescent="0.25">
      <c r="A61" s="75">
        <v>21</v>
      </c>
      <c r="B61" s="76">
        <f t="shared" si="7"/>
        <v>4958.21</v>
      </c>
      <c r="C61" s="76">
        <f t="shared" si="6"/>
        <v>4993.82</v>
      </c>
      <c r="D61" s="76">
        <f t="shared" si="6"/>
        <v>4981.59</v>
      </c>
      <c r="E61" s="76">
        <f t="shared" si="6"/>
        <v>4987.42</v>
      </c>
      <c r="F61" s="76">
        <f t="shared" si="6"/>
        <v>4973.45</v>
      </c>
      <c r="G61" s="76">
        <f t="shared" si="6"/>
        <v>5043.6099999999997</v>
      </c>
      <c r="H61" s="76">
        <f t="shared" si="6"/>
        <v>5086.54</v>
      </c>
      <c r="I61" s="76">
        <f t="shared" si="6"/>
        <v>5070.72</v>
      </c>
      <c r="J61" s="76">
        <f t="shared" si="6"/>
        <v>5095.0600000000004</v>
      </c>
      <c r="K61" s="76">
        <f t="shared" si="6"/>
        <v>5068.28</v>
      </c>
      <c r="L61" s="76">
        <f t="shared" si="6"/>
        <v>5037.55</v>
      </c>
      <c r="M61" s="76">
        <f t="shared" si="6"/>
        <v>5032.55</v>
      </c>
      <c r="N61" s="76">
        <f t="shared" si="6"/>
        <v>5036.03</v>
      </c>
      <c r="O61" s="76">
        <f t="shared" si="6"/>
        <v>5066.84</v>
      </c>
      <c r="P61" s="76">
        <f t="shared" si="6"/>
        <v>5034.45</v>
      </c>
      <c r="Q61" s="76">
        <f t="shared" si="6"/>
        <v>5039.34</v>
      </c>
      <c r="R61" s="76">
        <f t="shared" si="6"/>
        <v>5045.01</v>
      </c>
      <c r="S61" s="76">
        <f t="shared" si="6"/>
        <v>5047.84</v>
      </c>
      <c r="T61" s="76">
        <f t="shared" si="6"/>
        <v>5041.4799999999996</v>
      </c>
      <c r="U61" s="76">
        <f t="shared" si="6"/>
        <v>5039.12</v>
      </c>
      <c r="V61" s="76">
        <f t="shared" si="6"/>
        <v>4994.2700000000004</v>
      </c>
      <c r="W61" s="76">
        <f t="shared" si="6"/>
        <v>4982.72</v>
      </c>
      <c r="X61" s="76">
        <f t="shared" si="6"/>
        <v>5001.6400000000003</v>
      </c>
      <c r="Y61" s="76">
        <f t="shared" si="6"/>
        <v>4973.72</v>
      </c>
    </row>
    <row r="62" spans="1:25" x14ac:dyDescent="0.25">
      <c r="A62" s="75">
        <v>22</v>
      </c>
      <c r="B62" s="76">
        <f t="shared" si="7"/>
        <v>5003.5600000000004</v>
      </c>
      <c r="C62" s="76">
        <f t="shared" si="6"/>
        <v>5006.95</v>
      </c>
      <c r="D62" s="76">
        <f t="shared" si="6"/>
        <v>5000.46</v>
      </c>
      <c r="E62" s="76">
        <f t="shared" si="6"/>
        <v>5004.96</v>
      </c>
      <c r="F62" s="76">
        <f t="shared" si="6"/>
        <v>5009.82</v>
      </c>
      <c r="G62" s="76">
        <f t="shared" si="6"/>
        <v>5074.6499999999996</v>
      </c>
      <c r="H62" s="76">
        <f t="shared" si="6"/>
        <v>5090.53</v>
      </c>
      <c r="I62" s="76">
        <f t="shared" si="6"/>
        <v>4741.4799999999996</v>
      </c>
      <c r="J62" s="76">
        <f t="shared" si="6"/>
        <v>4736.7</v>
      </c>
      <c r="K62" s="76">
        <f t="shared" si="6"/>
        <v>4743.32</v>
      </c>
      <c r="L62" s="76">
        <f t="shared" si="6"/>
        <v>4742.55</v>
      </c>
      <c r="M62" s="76">
        <f t="shared" si="6"/>
        <v>4747.0600000000004</v>
      </c>
      <c r="N62" s="76">
        <f t="shared" si="6"/>
        <v>4746.58</v>
      </c>
      <c r="O62" s="76">
        <f t="shared" si="6"/>
        <v>4746.8900000000003</v>
      </c>
      <c r="P62" s="76">
        <f t="shared" si="6"/>
        <v>4744.34</v>
      </c>
      <c r="Q62" s="76">
        <f t="shared" si="6"/>
        <v>4755.76</v>
      </c>
      <c r="R62" s="76">
        <f t="shared" si="6"/>
        <v>4751.3599999999997</v>
      </c>
      <c r="S62" s="76">
        <f t="shared" ref="C62:AO71" si="8">ROUND(S239+$L$324+$L$325+S350,2)</f>
        <v>4752.25</v>
      </c>
      <c r="T62" s="76">
        <f t="shared" si="8"/>
        <v>4752.57</v>
      </c>
      <c r="U62" s="76">
        <f t="shared" si="8"/>
        <v>4748.8500000000004</v>
      </c>
      <c r="V62" s="76">
        <f t="shared" si="8"/>
        <v>4751.3</v>
      </c>
      <c r="W62" s="76">
        <f t="shared" si="8"/>
        <v>4763.17</v>
      </c>
      <c r="X62" s="76">
        <f t="shared" si="8"/>
        <v>4806.66</v>
      </c>
      <c r="Y62" s="76">
        <f t="shared" si="8"/>
        <v>4810.68</v>
      </c>
    </row>
    <row r="63" spans="1:25" x14ac:dyDescent="0.25">
      <c r="A63" s="75">
        <v>23</v>
      </c>
      <c r="B63" s="76">
        <f t="shared" si="7"/>
        <v>4801.99</v>
      </c>
      <c r="C63" s="76">
        <f t="shared" si="8"/>
        <v>4798.12</v>
      </c>
      <c r="D63" s="76">
        <f t="shared" si="8"/>
        <v>4757.46</v>
      </c>
      <c r="E63" s="76">
        <f t="shared" si="8"/>
        <v>4755.03</v>
      </c>
      <c r="F63" s="76">
        <f t="shared" si="8"/>
        <v>4750.4399999999996</v>
      </c>
      <c r="G63" s="76">
        <f t="shared" si="8"/>
        <v>4747.24</v>
      </c>
      <c r="H63" s="76">
        <f t="shared" si="8"/>
        <v>4744.6899999999996</v>
      </c>
      <c r="I63" s="76">
        <f t="shared" si="8"/>
        <v>4861.21</v>
      </c>
      <c r="J63" s="76">
        <f t="shared" si="8"/>
        <v>4862.55</v>
      </c>
      <c r="K63" s="76">
        <f t="shared" si="8"/>
        <v>4864.6499999999996</v>
      </c>
      <c r="L63" s="76">
        <f t="shared" si="8"/>
        <v>4861.3</v>
      </c>
      <c r="M63" s="76">
        <f t="shared" si="8"/>
        <v>4865.6099999999997</v>
      </c>
      <c r="N63" s="76">
        <f t="shared" si="8"/>
        <v>4876.0600000000004</v>
      </c>
      <c r="O63" s="76">
        <f t="shared" si="8"/>
        <v>4876.66</v>
      </c>
      <c r="P63" s="76">
        <f t="shared" si="8"/>
        <v>4871.53</v>
      </c>
      <c r="Q63" s="76">
        <f t="shared" si="8"/>
        <v>4874.24</v>
      </c>
      <c r="R63" s="76">
        <f t="shared" si="8"/>
        <v>4873.5</v>
      </c>
      <c r="S63" s="76">
        <f t="shared" si="8"/>
        <v>4875.6400000000003</v>
      </c>
      <c r="T63" s="76">
        <f t="shared" si="8"/>
        <v>4875.66</v>
      </c>
      <c r="U63" s="76">
        <f t="shared" si="8"/>
        <v>4874.24</v>
      </c>
      <c r="V63" s="76">
        <f t="shared" si="8"/>
        <v>4870.55</v>
      </c>
      <c r="W63" s="76">
        <f t="shared" si="8"/>
        <v>4875.2299999999996</v>
      </c>
      <c r="X63" s="76">
        <f t="shared" si="8"/>
        <v>4879.71</v>
      </c>
      <c r="Y63" s="76">
        <f t="shared" si="8"/>
        <v>4879.0200000000004</v>
      </c>
    </row>
    <row r="64" spans="1:25" x14ac:dyDescent="0.25">
      <c r="A64" s="75">
        <v>24</v>
      </c>
      <c r="B64" s="76">
        <f t="shared" si="7"/>
        <v>4878.12</v>
      </c>
      <c r="C64" s="76">
        <f t="shared" si="8"/>
        <v>4882.4799999999996</v>
      </c>
      <c r="D64" s="76">
        <f t="shared" si="8"/>
        <v>4871.93</v>
      </c>
      <c r="E64" s="76">
        <f t="shared" si="8"/>
        <v>4877.12</v>
      </c>
      <c r="F64" s="76">
        <f t="shared" si="8"/>
        <v>4875.75</v>
      </c>
      <c r="G64" s="76">
        <f t="shared" si="8"/>
        <v>4875.3999999999996</v>
      </c>
      <c r="H64" s="76">
        <f t="shared" si="8"/>
        <v>4865.74</v>
      </c>
      <c r="I64" s="76">
        <f t="shared" si="8"/>
        <v>5012.4799999999996</v>
      </c>
      <c r="J64" s="76">
        <f t="shared" si="8"/>
        <v>5019.45</v>
      </c>
      <c r="K64" s="76">
        <f t="shared" si="8"/>
        <v>5031.6499999999996</v>
      </c>
      <c r="L64" s="76">
        <f t="shared" si="8"/>
        <v>4995.53</v>
      </c>
      <c r="M64" s="76">
        <f t="shared" si="8"/>
        <v>4999.6000000000004</v>
      </c>
      <c r="N64" s="76">
        <f t="shared" si="8"/>
        <v>4952.9799999999996</v>
      </c>
      <c r="O64" s="76">
        <f t="shared" si="8"/>
        <v>4990.04</v>
      </c>
      <c r="P64" s="76">
        <f t="shared" si="8"/>
        <v>4980.6099999999997</v>
      </c>
      <c r="Q64" s="76">
        <f t="shared" si="8"/>
        <v>4978.32</v>
      </c>
      <c r="R64" s="76">
        <f t="shared" si="8"/>
        <v>4967.87</v>
      </c>
      <c r="S64" s="76">
        <f t="shared" si="8"/>
        <v>4984.0200000000004</v>
      </c>
      <c r="T64" s="76">
        <f t="shared" si="8"/>
        <v>4986.4799999999996</v>
      </c>
      <c r="U64" s="76">
        <f t="shared" si="8"/>
        <v>4982.79</v>
      </c>
      <c r="V64" s="76">
        <f t="shared" si="8"/>
        <v>4974.66</v>
      </c>
      <c r="W64" s="76">
        <f t="shared" si="8"/>
        <v>4975.83</v>
      </c>
      <c r="X64" s="76">
        <f t="shared" si="8"/>
        <v>4967.71</v>
      </c>
      <c r="Y64" s="76">
        <f t="shared" si="8"/>
        <v>4953.95</v>
      </c>
    </row>
    <row r="65" spans="1:25" x14ac:dyDescent="0.25">
      <c r="A65" s="75">
        <v>25</v>
      </c>
      <c r="B65" s="76">
        <f t="shared" si="7"/>
        <v>4936.3999999999996</v>
      </c>
      <c r="C65" s="76">
        <f t="shared" si="8"/>
        <v>4945.12</v>
      </c>
      <c r="D65" s="76">
        <f t="shared" si="8"/>
        <v>4962.4399999999996</v>
      </c>
      <c r="E65" s="76">
        <f t="shared" si="8"/>
        <v>5008.3999999999996</v>
      </c>
      <c r="F65" s="76">
        <f t="shared" si="8"/>
        <v>5004.7</v>
      </c>
      <c r="G65" s="76">
        <f t="shared" si="8"/>
        <v>5018.8</v>
      </c>
      <c r="H65" s="76">
        <f t="shared" si="8"/>
        <v>4998.07</v>
      </c>
      <c r="I65" s="76">
        <f t="shared" si="8"/>
        <v>4916.75</v>
      </c>
      <c r="J65" s="76">
        <f t="shared" si="8"/>
        <v>4911.22</v>
      </c>
      <c r="K65" s="76">
        <f t="shared" si="8"/>
        <v>4913.8100000000004</v>
      </c>
      <c r="L65" s="76">
        <f t="shared" si="8"/>
        <v>4962.5</v>
      </c>
      <c r="M65" s="76">
        <f t="shared" si="8"/>
        <v>4964.4399999999996</v>
      </c>
      <c r="N65" s="76">
        <f t="shared" si="8"/>
        <v>4964.7299999999996</v>
      </c>
      <c r="O65" s="76">
        <f t="shared" si="8"/>
        <v>4956.59</v>
      </c>
      <c r="P65" s="76">
        <f t="shared" si="8"/>
        <v>4929.07</v>
      </c>
      <c r="Q65" s="76">
        <f t="shared" si="8"/>
        <v>4911.1499999999996</v>
      </c>
      <c r="R65" s="76">
        <f t="shared" si="8"/>
        <v>4909.55</v>
      </c>
      <c r="S65" s="76">
        <f t="shared" si="8"/>
        <v>4917.87</v>
      </c>
      <c r="T65" s="76">
        <f t="shared" si="8"/>
        <v>4928.37</v>
      </c>
      <c r="U65" s="76">
        <f t="shared" si="8"/>
        <v>4935.4399999999996</v>
      </c>
      <c r="V65" s="76">
        <f t="shared" si="8"/>
        <v>4941.83</v>
      </c>
      <c r="W65" s="76">
        <f t="shared" si="8"/>
        <v>4945.42</v>
      </c>
      <c r="X65" s="76">
        <f t="shared" si="8"/>
        <v>4957.99</v>
      </c>
      <c r="Y65" s="76">
        <f t="shared" si="8"/>
        <v>4941.68</v>
      </c>
    </row>
    <row r="66" spans="1:25" x14ac:dyDescent="0.25">
      <c r="A66" s="75">
        <v>26</v>
      </c>
      <c r="B66" s="76">
        <f t="shared" si="7"/>
        <v>4930.3</v>
      </c>
      <c r="C66" s="76">
        <f t="shared" si="8"/>
        <v>4906.32</v>
      </c>
      <c r="D66" s="76">
        <f t="shared" si="8"/>
        <v>4930.43</v>
      </c>
      <c r="E66" s="76">
        <f t="shared" si="8"/>
        <v>4966.4399999999996</v>
      </c>
      <c r="F66" s="76">
        <f t="shared" si="8"/>
        <v>4963.3500000000004</v>
      </c>
      <c r="G66" s="76">
        <f t="shared" si="8"/>
        <v>4940.76</v>
      </c>
      <c r="H66" s="76">
        <f t="shared" si="8"/>
        <v>4942.18</v>
      </c>
      <c r="I66" s="76">
        <f t="shared" si="8"/>
        <v>4937.03</v>
      </c>
      <c r="J66" s="76">
        <f t="shared" si="8"/>
        <v>4905.3100000000004</v>
      </c>
      <c r="K66" s="76">
        <f t="shared" si="8"/>
        <v>4930.08</v>
      </c>
      <c r="L66" s="76">
        <f t="shared" si="8"/>
        <v>4946.5200000000004</v>
      </c>
      <c r="M66" s="76">
        <f t="shared" si="8"/>
        <v>4940.28</v>
      </c>
      <c r="N66" s="76">
        <f t="shared" si="8"/>
        <v>4942.04</v>
      </c>
      <c r="O66" s="76">
        <f t="shared" si="8"/>
        <v>4939.3100000000004</v>
      </c>
      <c r="P66" s="76">
        <f t="shared" si="8"/>
        <v>4923.1899999999996</v>
      </c>
      <c r="Q66" s="76">
        <f t="shared" si="8"/>
        <v>4909.91</v>
      </c>
      <c r="R66" s="76">
        <f t="shared" si="8"/>
        <v>4972.88</v>
      </c>
      <c r="S66" s="76">
        <f t="shared" si="8"/>
        <v>4974.1000000000004</v>
      </c>
      <c r="T66" s="76">
        <f t="shared" si="8"/>
        <v>4924.3</v>
      </c>
      <c r="U66" s="76">
        <f t="shared" si="8"/>
        <v>4919.33</v>
      </c>
      <c r="V66" s="76">
        <f t="shared" si="8"/>
        <v>4928.58</v>
      </c>
      <c r="W66" s="76">
        <f t="shared" si="8"/>
        <v>4929.75</v>
      </c>
      <c r="X66" s="76">
        <f t="shared" si="8"/>
        <v>4931.1099999999997</v>
      </c>
      <c r="Y66" s="76">
        <f t="shared" si="8"/>
        <v>4927.88</v>
      </c>
    </row>
    <row r="67" spans="1:25" x14ac:dyDescent="0.25">
      <c r="A67" s="75">
        <v>27</v>
      </c>
      <c r="B67" s="76">
        <f t="shared" si="7"/>
        <v>4944.6499999999996</v>
      </c>
      <c r="C67" s="76">
        <f t="shared" si="8"/>
        <v>4926.33</v>
      </c>
      <c r="D67" s="76">
        <f t="shared" si="8"/>
        <v>4931.29</v>
      </c>
      <c r="E67" s="76">
        <f t="shared" si="8"/>
        <v>4945</v>
      </c>
      <c r="F67" s="76">
        <f t="shared" si="8"/>
        <v>4943.84</v>
      </c>
      <c r="G67" s="76">
        <f t="shared" si="8"/>
        <v>4920.04</v>
      </c>
      <c r="H67" s="76">
        <f t="shared" si="8"/>
        <v>4912.08</v>
      </c>
      <c r="I67" s="76">
        <f t="shared" si="8"/>
        <v>4832.6499999999996</v>
      </c>
      <c r="J67" s="76">
        <f t="shared" si="8"/>
        <v>4836.96</v>
      </c>
      <c r="K67" s="76">
        <f t="shared" si="8"/>
        <v>4838.33</v>
      </c>
      <c r="L67" s="76">
        <f t="shared" si="8"/>
        <v>4838.05</v>
      </c>
      <c r="M67" s="76">
        <f t="shared" si="8"/>
        <v>4844.29</v>
      </c>
      <c r="N67" s="76">
        <f t="shared" si="8"/>
        <v>4834.46</v>
      </c>
      <c r="O67" s="76">
        <f t="shared" si="8"/>
        <v>4837.5600000000004</v>
      </c>
      <c r="P67" s="76">
        <f t="shared" si="8"/>
        <v>4837.9399999999996</v>
      </c>
      <c r="Q67" s="76">
        <f t="shared" si="8"/>
        <v>4846.41</v>
      </c>
      <c r="R67" s="76">
        <f t="shared" si="8"/>
        <v>4855.42</v>
      </c>
      <c r="S67" s="76">
        <f t="shared" si="8"/>
        <v>4843.68</v>
      </c>
      <c r="T67" s="76">
        <f t="shared" si="8"/>
        <v>4848.67</v>
      </c>
      <c r="U67" s="76">
        <f t="shared" si="8"/>
        <v>4848.83</v>
      </c>
      <c r="V67" s="76">
        <f t="shared" si="8"/>
        <v>4849.21</v>
      </c>
      <c r="W67" s="76">
        <f t="shared" si="8"/>
        <v>4838.8599999999997</v>
      </c>
      <c r="X67" s="76">
        <f t="shared" si="8"/>
        <v>4845.22</v>
      </c>
      <c r="Y67" s="76">
        <f t="shared" si="8"/>
        <v>4845.37</v>
      </c>
    </row>
    <row r="68" spans="1:25" x14ac:dyDescent="0.25">
      <c r="A68" s="75">
        <v>28</v>
      </c>
      <c r="B68" s="76">
        <f t="shared" ref="B68:Q71" si="9">ROUND(B245+$L$324+$L$325+B356,2)</f>
        <v>4844.92</v>
      </c>
      <c r="C68" s="76">
        <f t="shared" si="8"/>
        <v>4841</v>
      </c>
      <c r="D68" s="76">
        <f t="shared" si="8"/>
        <v>4832.01</v>
      </c>
      <c r="E68" s="76">
        <f t="shared" si="8"/>
        <v>4835.17</v>
      </c>
      <c r="F68" s="76">
        <f t="shared" si="8"/>
        <v>4829.34</v>
      </c>
      <c r="G68" s="76">
        <f t="shared" si="8"/>
        <v>4824.01</v>
      </c>
      <c r="H68" s="76">
        <f t="shared" si="8"/>
        <v>4807.71</v>
      </c>
      <c r="I68" s="76">
        <f t="shared" si="8"/>
        <v>4941.59</v>
      </c>
      <c r="J68" s="76">
        <f t="shared" si="8"/>
        <v>4933.82</v>
      </c>
      <c r="K68" s="76">
        <f t="shared" si="8"/>
        <v>4919.96</v>
      </c>
      <c r="L68" s="76">
        <f t="shared" si="8"/>
        <v>4905.6099999999997</v>
      </c>
      <c r="M68" s="76">
        <f t="shared" si="8"/>
        <v>4906.0600000000004</v>
      </c>
      <c r="N68" s="76">
        <f t="shared" si="8"/>
        <v>4906.57</v>
      </c>
      <c r="O68" s="76">
        <f t="shared" si="8"/>
        <v>4905.63</v>
      </c>
      <c r="P68" s="76">
        <f t="shared" si="8"/>
        <v>4903.97</v>
      </c>
      <c r="Q68" s="76">
        <f t="shared" si="8"/>
        <v>4906.76</v>
      </c>
      <c r="R68" s="76">
        <f t="shared" si="8"/>
        <v>4904.07</v>
      </c>
      <c r="S68" s="76">
        <f t="shared" si="8"/>
        <v>4906.6400000000003</v>
      </c>
      <c r="T68" s="76">
        <f t="shared" si="8"/>
        <v>4906.1899999999996</v>
      </c>
      <c r="U68" s="76">
        <f t="shared" si="8"/>
        <v>4902.1099999999997</v>
      </c>
      <c r="V68" s="76">
        <f t="shared" si="8"/>
        <v>4906.16</v>
      </c>
      <c r="W68" s="76">
        <f t="shared" si="8"/>
        <v>4941.53</v>
      </c>
      <c r="X68" s="76">
        <f t="shared" si="8"/>
        <v>4947.34</v>
      </c>
      <c r="Y68" s="76">
        <f t="shared" si="8"/>
        <v>4917.88</v>
      </c>
    </row>
    <row r="69" spans="1:25" x14ac:dyDescent="0.25">
      <c r="A69" s="75">
        <v>29</v>
      </c>
      <c r="B69" s="76">
        <f t="shared" si="9"/>
        <v>4921.09</v>
      </c>
      <c r="C69" s="76">
        <f t="shared" si="8"/>
        <v>4946.42</v>
      </c>
      <c r="D69" s="76">
        <f t="shared" si="8"/>
        <v>4942.45</v>
      </c>
      <c r="E69" s="76">
        <f t="shared" si="8"/>
        <v>4945.6000000000004</v>
      </c>
      <c r="F69" s="76">
        <f t="shared" si="8"/>
        <v>4944.92</v>
      </c>
      <c r="G69" s="76">
        <f t="shared" si="8"/>
        <v>4940.71</v>
      </c>
      <c r="H69" s="76">
        <f t="shared" si="8"/>
        <v>4920.92</v>
      </c>
      <c r="I69" s="76">
        <f t="shared" si="8"/>
        <v>5068.4799999999996</v>
      </c>
      <c r="J69" s="76">
        <f t="shared" si="8"/>
        <v>5082.04</v>
      </c>
      <c r="K69" s="76">
        <f t="shared" si="8"/>
        <v>5111.5</v>
      </c>
      <c r="L69" s="76">
        <f t="shared" si="8"/>
        <v>5108.2299999999996</v>
      </c>
      <c r="M69" s="76">
        <f t="shared" si="8"/>
        <v>5099.78</v>
      </c>
      <c r="N69" s="76">
        <f t="shared" si="8"/>
        <v>5078.92</v>
      </c>
      <c r="O69" s="76">
        <f t="shared" si="8"/>
        <v>5051.71</v>
      </c>
      <c r="P69" s="76">
        <f t="shared" si="8"/>
        <v>5007.46</v>
      </c>
      <c r="Q69" s="76">
        <f t="shared" si="8"/>
        <v>5090.53</v>
      </c>
      <c r="R69" s="76">
        <f t="shared" si="8"/>
        <v>5035.0600000000004</v>
      </c>
      <c r="S69" s="76">
        <f t="shared" si="8"/>
        <v>5021.26</v>
      </c>
      <c r="T69" s="76">
        <f t="shared" si="8"/>
        <v>5028.74</v>
      </c>
      <c r="U69" s="76">
        <f t="shared" si="8"/>
        <v>5056.84</v>
      </c>
      <c r="V69" s="76">
        <f t="shared" si="8"/>
        <v>5056.45</v>
      </c>
      <c r="W69" s="76">
        <f t="shared" si="8"/>
        <v>5104.4399999999996</v>
      </c>
      <c r="X69" s="76">
        <f t="shared" si="8"/>
        <v>5139.1400000000003</v>
      </c>
      <c r="Y69" s="76">
        <f t="shared" si="8"/>
        <v>5157.0600000000004</v>
      </c>
    </row>
    <row r="70" spans="1:25" x14ac:dyDescent="0.25">
      <c r="A70" s="75">
        <v>30</v>
      </c>
      <c r="B70" s="76">
        <f t="shared" si="9"/>
        <v>5151.99</v>
      </c>
      <c r="C70" s="76">
        <f t="shared" si="9"/>
        <v>5129.7299999999996</v>
      </c>
      <c r="D70" s="76">
        <f t="shared" si="9"/>
        <v>5130.4799999999996</v>
      </c>
      <c r="E70" s="76">
        <f t="shared" si="9"/>
        <v>5052.21</v>
      </c>
      <c r="F70" s="76">
        <f t="shared" si="9"/>
        <v>5056.1099999999997</v>
      </c>
      <c r="G70" s="76">
        <f t="shared" si="9"/>
        <v>5056.7299999999996</v>
      </c>
      <c r="H70" s="76">
        <f t="shared" si="9"/>
        <v>5086.7700000000004</v>
      </c>
      <c r="I70" s="76">
        <f t="shared" si="9"/>
        <v>5063.96</v>
      </c>
      <c r="J70" s="76">
        <f t="shared" si="9"/>
        <v>5094.2700000000004</v>
      </c>
      <c r="K70" s="76">
        <f t="shared" si="9"/>
        <v>5128.33</v>
      </c>
      <c r="L70" s="76">
        <f t="shared" si="9"/>
        <v>5113.34</v>
      </c>
      <c r="M70" s="76">
        <f t="shared" si="9"/>
        <v>5116.84</v>
      </c>
      <c r="N70" s="76">
        <f t="shared" si="9"/>
        <v>5083.37</v>
      </c>
      <c r="O70" s="76">
        <f t="shared" si="9"/>
        <v>5066.3999999999996</v>
      </c>
      <c r="P70" s="76">
        <f t="shared" si="9"/>
        <v>5025.47</v>
      </c>
      <c r="Q70" s="76">
        <f t="shared" si="9"/>
        <v>5128.82</v>
      </c>
      <c r="R70" s="76">
        <f t="shared" si="8"/>
        <v>5071.95</v>
      </c>
      <c r="S70" s="76">
        <f t="shared" si="8"/>
        <v>5056.9799999999996</v>
      </c>
      <c r="T70" s="76">
        <f t="shared" si="8"/>
        <v>5069.04</v>
      </c>
      <c r="U70" s="76">
        <f t="shared" si="8"/>
        <v>5082.3999999999996</v>
      </c>
      <c r="V70" s="76">
        <f t="shared" si="8"/>
        <v>5082.6899999999996</v>
      </c>
      <c r="W70" s="76">
        <f t="shared" si="8"/>
        <v>5159.9399999999996</v>
      </c>
      <c r="X70" s="76">
        <f t="shared" si="8"/>
        <v>5165.55</v>
      </c>
      <c r="Y70" s="76">
        <f t="shared" si="8"/>
        <v>5162.1400000000003</v>
      </c>
    </row>
    <row r="71" spans="1:25" hidden="1" outlineLevel="1" x14ac:dyDescent="0.25">
      <c r="A71" s="75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</row>
    <row r="72" spans="1:25" collapsed="1" x14ac:dyDescent="0.25"/>
    <row r="73" spans="1:25" ht="18.75" x14ac:dyDescent="0.25">
      <c r="A73" s="72" t="s">
        <v>67</v>
      </c>
      <c r="B73" s="73" t="s">
        <v>94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0">ROUND(B218+$M$324+$M$325+B329,2)</f>
        <v>5079.2299999999996</v>
      </c>
      <c r="C75" s="76">
        <f t="shared" si="10"/>
        <v>5088.0200000000004</v>
      </c>
      <c r="D75" s="76">
        <f t="shared" si="10"/>
        <v>5086.55</v>
      </c>
      <c r="E75" s="76">
        <f t="shared" si="10"/>
        <v>4981.82</v>
      </c>
      <c r="F75" s="76">
        <f t="shared" si="10"/>
        <v>4992.3900000000003</v>
      </c>
      <c r="G75" s="76">
        <f t="shared" si="10"/>
        <v>4998.16</v>
      </c>
      <c r="H75" s="76">
        <f t="shared" si="10"/>
        <v>5022.6099999999997</v>
      </c>
      <c r="I75" s="76">
        <f t="shared" si="10"/>
        <v>4943.55</v>
      </c>
      <c r="J75" s="76">
        <f t="shared" si="10"/>
        <v>4908.3900000000003</v>
      </c>
      <c r="K75" s="76">
        <f t="shared" si="10"/>
        <v>4912.16</v>
      </c>
      <c r="L75" s="76">
        <f t="shared" si="10"/>
        <v>4915.6499999999996</v>
      </c>
      <c r="M75" s="76">
        <f t="shared" si="10"/>
        <v>4891.92</v>
      </c>
      <c r="N75" s="76">
        <f t="shared" si="10"/>
        <v>4870.18</v>
      </c>
      <c r="O75" s="76">
        <f t="shared" si="10"/>
        <v>4897.37</v>
      </c>
      <c r="P75" s="76">
        <f t="shared" si="10"/>
        <v>4891.1400000000003</v>
      </c>
      <c r="Q75" s="76">
        <f t="shared" si="10"/>
        <v>4895.46</v>
      </c>
      <c r="R75" s="76">
        <f t="shared" si="10"/>
        <v>4899.72</v>
      </c>
      <c r="S75" s="76">
        <f t="shared" si="10"/>
        <v>4899.8100000000004</v>
      </c>
      <c r="T75" s="76">
        <f t="shared" si="10"/>
        <v>4898.63</v>
      </c>
      <c r="U75" s="76">
        <f t="shared" si="10"/>
        <v>4905.1099999999997</v>
      </c>
      <c r="V75" s="76">
        <f t="shared" si="10"/>
        <v>4898.83</v>
      </c>
      <c r="W75" s="76">
        <f t="shared" si="10"/>
        <v>4894.8500000000004</v>
      </c>
      <c r="X75" s="76">
        <f t="shared" si="10"/>
        <v>4902.8100000000004</v>
      </c>
      <c r="Y75" s="76">
        <f t="shared" si="10"/>
        <v>4897.26</v>
      </c>
    </row>
    <row r="76" spans="1:25" x14ac:dyDescent="0.25">
      <c r="A76" s="75">
        <v>2</v>
      </c>
      <c r="B76" s="76">
        <f t="shared" si="10"/>
        <v>4931.53</v>
      </c>
      <c r="C76" s="76">
        <f t="shared" si="10"/>
        <v>4928.25</v>
      </c>
      <c r="D76" s="76">
        <f t="shared" si="10"/>
        <v>4938.24</v>
      </c>
      <c r="E76" s="76">
        <f t="shared" si="10"/>
        <v>4940.92</v>
      </c>
      <c r="F76" s="76">
        <f t="shared" si="10"/>
        <v>4939.3599999999997</v>
      </c>
      <c r="G76" s="76">
        <f t="shared" si="10"/>
        <v>4938.6099999999997</v>
      </c>
      <c r="H76" s="76">
        <f t="shared" si="10"/>
        <v>4934.66</v>
      </c>
      <c r="I76" s="76">
        <f t="shared" si="10"/>
        <v>4853.21</v>
      </c>
      <c r="J76" s="76">
        <f t="shared" si="10"/>
        <v>4842.2700000000004</v>
      </c>
      <c r="K76" s="76">
        <f t="shared" si="10"/>
        <v>4848.91</v>
      </c>
      <c r="L76" s="76">
        <f t="shared" si="10"/>
        <v>4837.51</v>
      </c>
      <c r="M76" s="76">
        <f t="shared" si="10"/>
        <v>4835.92</v>
      </c>
      <c r="N76" s="76">
        <f t="shared" si="10"/>
        <v>4835.55</v>
      </c>
      <c r="O76" s="76">
        <f t="shared" si="10"/>
        <v>4834.96</v>
      </c>
      <c r="P76" s="76">
        <f t="shared" si="10"/>
        <v>4828.38</v>
      </c>
      <c r="Q76" s="76">
        <f t="shared" si="10"/>
        <v>4824.96</v>
      </c>
      <c r="R76" s="76">
        <f t="shared" si="10"/>
        <v>4826.71</v>
      </c>
      <c r="S76" s="76">
        <f t="shared" si="10"/>
        <v>4834.13</v>
      </c>
      <c r="T76" s="76">
        <f t="shared" si="10"/>
        <v>4836.2700000000004</v>
      </c>
      <c r="U76" s="76">
        <f t="shared" si="10"/>
        <v>4835.6000000000004</v>
      </c>
      <c r="V76" s="76">
        <f t="shared" si="10"/>
        <v>4836.55</v>
      </c>
      <c r="W76" s="76">
        <f t="shared" si="10"/>
        <v>4831.9799999999996</v>
      </c>
      <c r="X76" s="76">
        <f t="shared" si="10"/>
        <v>4843.95</v>
      </c>
      <c r="Y76" s="76">
        <f t="shared" si="10"/>
        <v>4849.63</v>
      </c>
    </row>
    <row r="77" spans="1:25" x14ac:dyDescent="0.25">
      <c r="A77" s="75">
        <v>3</v>
      </c>
      <c r="B77" s="76">
        <f t="shared" si="10"/>
        <v>4850.72</v>
      </c>
      <c r="C77" s="76">
        <f t="shared" si="10"/>
        <v>4850.3599999999997</v>
      </c>
      <c r="D77" s="76">
        <f t="shared" si="10"/>
        <v>4847.01</v>
      </c>
      <c r="E77" s="76">
        <f t="shared" si="10"/>
        <v>4848.45</v>
      </c>
      <c r="F77" s="76">
        <f t="shared" si="10"/>
        <v>4849.12</v>
      </c>
      <c r="G77" s="76">
        <f t="shared" si="10"/>
        <v>4844.92</v>
      </c>
      <c r="H77" s="76">
        <f t="shared" si="10"/>
        <v>4846.3900000000003</v>
      </c>
      <c r="I77" s="76">
        <f t="shared" si="10"/>
        <v>4928.03</v>
      </c>
      <c r="J77" s="76">
        <f t="shared" si="10"/>
        <v>4923.59</v>
      </c>
      <c r="K77" s="76">
        <f t="shared" si="10"/>
        <v>4926.9799999999996</v>
      </c>
      <c r="L77" s="76">
        <f t="shared" si="10"/>
        <v>4928.91</v>
      </c>
      <c r="M77" s="76">
        <f t="shared" si="10"/>
        <v>4923.41</v>
      </c>
      <c r="N77" s="76">
        <f t="shared" si="10"/>
        <v>4913.6899999999996</v>
      </c>
      <c r="O77" s="76">
        <f t="shared" si="10"/>
        <v>4925.62</v>
      </c>
      <c r="P77" s="76">
        <f t="shared" si="10"/>
        <v>4923.26</v>
      </c>
      <c r="Q77" s="76">
        <f t="shared" si="10"/>
        <v>4923.05</v>
      </c>
      <c r="R77" s="76">
        <f t="shared" si="10"/>
        <v>4927.49</v>
      </c>
      <c r="S77" s="76">
        <f t="shared" si="10"/>
        <v>4925.37</v>
      </c>
      <c r="T77" s="76">
        <f t="shared" si="10"/>
        <v>4926.3100000000004</v>
      </c>
      <c r="U77" s="76">
        <f t="shared" si="10"/>
        <v>4925.2700000000004</v>
      </c>
      <c r="V77" s="76">
        <f t="shared" si="10"/>
        <v>4925.7299999999996</v>
      </c>
      <c r="W77" s="76">
        <f t="shared" si="10"/>
        <v>4929.2299999999996</v>
      </c>
      <c r="X77" s="76">
        <f t="shared" si="10"/>
        <v>4930.0600000000004</v>
      </c>
      <c r="Y77" s="76">
        <f t="shared" si="10"/>
        <v>4931.63</v>
      </c>
    </row>
    <row r="78" spans="1:25" x14ac:dyDescent="0.25">
      <c r="A78" s="75">
        <v>4</v>
      </c>
      <c r="B78" s="76">
        <f t="shared" si="10"/>
        <v>4927.9799999999996</v>
      </c>
      <c r="C78" s="76">
        <f t="shared" si="10"/>
        <v>4926.07</v>
      </c>
      <c r="D78" s="76">
        <f t="shared" si="10"/>
        <v>4924.37</v>
      </c>
      <c r="E78" s="76">
        <f t="shared" si="10"/>
        <v>4927.29</v>
      </c>
      <c r="F78" s="76">
        <f t="shared" si="10"/>
        <v>4924.91</v>
      </c>
      <c r="G78" s="76">
        <f t="shared" si="10"/>
        <v>4924.5200000000004</v>
      </c>
      <c r="H78" s="76">
        <f t="shared" si="10"/>
        <v>4924.2</v>
      </c>
      <c r="I78" s="76">
        <f t="shared" si="10"/>
        <v>4793.1499999999996</v>
      </c>
      <c r="J78" s="76">
        <f t="shared" si="10"/>
        <v>4788.63</v>
      </c>
      <c r="K78" s="76">
        <f t="shared" si="10"/>
        <v>4791.8999999999996</v>
      </c>
      <c r="L78" s="76">
        <f t="shared" si="10"/>
        <v>4789.66</v>
      </c>
      <c r="M78" s="76">
        <f t="shared" si="10"/>
        <v>4790.62</v>
      </c>
      <c r="N78" s="76">
        <f t="shared" si="10"/>
        <v>4775.67</v>
      </c>
      <c r="O78" s="76">
        <f t="shared" si="10"/>
        <v>4790.96</v>
      </c>
      <c r="P78" s="76">
        <f t="shared" si="10"/>
        <v>4789.0200000000004</v>
      </c>
      <c r="Q78" s="76">
        <f t="shared" si="10"/>
        <v>4786.62</v>
      </c>
      <c r="R78" s="76">
        <f t="shared" si="10"/>
        <v>4788.3900000000003</v>
      </c>
      <c r="S78" s="76">
        <f t="shared" si="10"/>
        <v>4787.24</v>
      </c>
      <c r="T78" s="76">
        <f t="shared" si="10"/>
        <v>4789.17</v>
      </c>
      <c r="U78" s="76">
        <f t="shared" si="10"/>
        <v>4788.21</v>
      </c>
      <c r="V78" s="76">
        <f t="shared" si="10"/>
        <v>4791.13</v>
      </c>
      <c r="W78" s="76">
        <f t="shared" si="10"/>
        <v>4797.6899999999996</v>
      </c>
      <c r="X78" s="76">
        <f t="shared" si="10"/>
        <v>4803.67</v>
      </c>
      <c r="Y78" s="76">
        <f t="shared" si="10"/>
        <v>4801.3900000000003</v>
      </c>
    </row>
    <row r="79" spans="1:25" x14ac:dyDescent="0.25">
      <c r="A79" s="75">
        <v>5</v>
      </c>
      <c r="B79" s="76">
        <f t="shared" si="10"/>
        <v>4797.1499999999996</v>
      </c>
      <c r="C79" s="76">
        <f t="shared" si="10"/>
        <v>4796.8999999999996</v>
      </c>
      <c r="D79" s="76">
        <f t="shared" si="10"/>
        <v>4794.8599999999997</v>
      </c>
      <c r="E79" s="76">
        <f t="shared" si="10"/>
        <v>4796.87</v>
      </c>
      <c r="F79" s="76">
        <f t="shared" si="10"/>
        <v>4799.29</v>
      </c>
      <c r="G79" s="76">
        <f t="shared" si="10"/>
        <v>4796.25</v>
      </c>
      <c r="H79" s="76">
        <f t="shared" si="10"/>
        <v>4793.74</v>
      </c>
      <c r="I79" s="76">
        <f t="shared" si="10"/>
        <v>4909.32</v>
      </c>
      <c r="J79" s="76">
        <f t="shared" si="10"/>
        <v>4910.6400000000003</v>
      </c>
      <c r="K79" s="76">
        <f t="shared" si="10"/>
        <v>4910.6000000000004</v>
      </c>
      <c r="L79" s="76">
        <f t="shared" si="10"/>
        <v>4912.82</v>
      </c>
      <c r="M79" s="76">
        <f t="shared" si="10"/>
        <v>4911.58</v>
      </c>
      <c r="N79" s="76">
        <f t="shared" si="10"/>
        <v>4912.5600000000004</v>
      </c>
      <c r="O79" s="76">
        <f t="shared" si="10"/>
        <v>4912.3100000000004</v>
      </c>
      <c r="P79" s="76">
        <f t="shared" si="10"/>
        <v>4908.1899999999996</v>
      </c>
      <c r="Q79" s="76">
        <f t="shared" si="10"/>
        <v>4908.58</v>
      </c>
      <c r="R79" s="76">
        <f t="shared" si="10"/>
        <v>4911.74</v>
      </c>
      <c r="S79" s="76">
        <f t="shared" si="10"/>
        <v>4909.8999999999996</v>
      </c>
      <c r="T79" s="76">
        <f t="shared" si="10"/>
        <v>4909.1099999999997</v>
      </c>
      <c r="U79" s="76">
        <f t="shared" si="10"/>
        <v>4910.71</v>
      </c>
      <c r="V79" s="76">
        <f t="shared" si="10"/>
        <v>4907.03</v>
      </c>
      <c r="W79" s="76">
        <f t="shared" si="10"/>
        <v>4914.1099999999997</v>
      </c>
      <c r="X79" s="76">
        <f t="shared" si="10"/>
        <v>4922.58</v>
      </c>
      <c r="Y79" s="76">
        <f t="shared" si="10"/>
        <v>4916</v>
      </c>
    </row>
    <row r="80" spans="1:25" x14ac:dyDescent="0.25">
      <c r="A80" s="75">
        <v>6</v>
      </c>
      <c r="B80" s="76">
        <f t="shared" si="10"/>
        <v>4917.51</v>
      </c>
      <c r="C80" s="76">
        <f t="shared" si="10"/>
        <v>4913.6499999999996</v>
      </c>
      <c r="D80" s="76">
        <f t="shared" si="10"/>
        <v>4906.67</v>
      </c>
      <c r="E80" s="76">
        <f t="shared" si="10"/>
        <v>4894.54</v>
      </c>
      <c r="F80" s="76">
        <f t="shared" si="10"/>
        <v>4889.84</v>
      </c>
      <c r="G80" s="76">
        <f t="shared" si="10"/>
        <v>4873.2</v>
      </c>
      <c r="H80" s="76">
        <f t="shared" si="10"/>
        <v>4887.5</v>
      </c>
      <c r="I80" s="76">
        <f t="shared" si="10"/>
        <v>4984.12</v>
      </c>
      <c r="J80" s="76">
        <f t="shared" si="10"/>
        <v>5014.01</v>
      </c>
      <c r="K80" s="76">
        <f t="shared" si="10"/>
        <v>5025.3900000000003</v>
      </c>
      <c r="L80" s="76">
        <f t="shared" si="10"/>
        <v>5032.2299999999996</v>
      </c>
      <c r="M80" s="76">
        <f t="shared" si="10"/>
        <v>5034.63</v>
      </c>
      <c r="N80" s="76">
        <f t="shared" si="10"/>
        <v>5032.34</v>
      </c>
      <c r="O80" s="76">
        <f t="shared" si="10"/>
        <v>5028.88</v>
      </c>
      <c r="P80" s="76">
        <f t="shared" si="10"/>
        <v>5030.67</v>
      </c>
      <c r="Q80" s="76">
        <f t="shared" si="10"/>
        <v>5033.01</v>
      </c>
      <c r="R80" s="76">
        <f t="shared" si="10"/>
        <v>5036.75</v>
      </c>
      <c r="S80" s="76">
        <f t="shared" si="10"/>
        <v>5035.43</v>
      </c>
      <c r="T80" s="76">
        <f t="shared" si="10"/>
        <v>5030.5600000000004</v>
      </c>
      <c r="U80" s="76">
        <f t="shared" si="10"/>
        <v>5034.8500000000004</v>
      </c>
      <c r="V80" s="76">
        <f t="shared" si="10"/>
        <v>5031.57</v>
      </c>
      <c r="W80" s="76">
        <f t="shared" si="10"/>
        <v>5038.75</v>
      </c>
      <c r="X80" s="76">
        <f t="shared" si="10"/>
        <v>5027.0200000000004</v>
      </c>
      <c r="Y80" s="76">
        <f t="shared" si="10"/>
        <v>5022.28</v>
      </c>
    </row>
    <row r="81" spans="1:25" x14ac:dyDescent="0.25">
      <c r="A81" s="75">
        <v>7</v>
      </c>
      <c r="B81" s="76">
        <f t="shared" si="10"/>
        <v>5020.6899999999996</v>
      </c>
      <c r="C81" s="76">
        <f t="shared" si="10"/>
        <v>5022.3</v>
      </c>
      <c r="D81" s="76">
        <f t="shared" si="10"/>
        <v>5016.68</v>
      </c>
      <c r="E81" s="76">
        <f t="shared" si="10"/>
        <v>5015.71</v>
      </c>
      <c r="F81" s="76">
        <f t="shared" si="10"/>
        <v>5018.25</v>
      </c>
      <c r="G81" s="76">
        <f t="shared" si="10"/>
        <v>5003.47</v>
      </c>
      <c r="H81" s="76">
        <f t="shared" si="10"/>
        <v>4992.16</v>
      </c>
      <c r="I81" s="76">
        <f t="shared" si="10"/>
        <v>4950.5</v>
      </c>
      <c r="J81" s="76">
        <f t="shared" si="10"/>
        <v>4944.38</v>
      </c>
      <c r="K81" s="76">
        <f t="shared" si="10"/>
        <v>4948.17</v>
      </c>
      <c r="L81" s="76">
        <f t="shared" si="10"/>
        <v>4954.1000000000004</v>
      </c>
      <c r="M81" s="76">
        <f t="shared" si="10"/>
        <v>4944.84</v>
      </c>
      <c r="N81" s="76">
        <f t="shared" si="10"/>
        <v>4942.13</v>
      </c>
      <c r="O81" s="76">
        <f t="shared" si="10"/>
        <v>4954.1899999999996</v>
      </c>
      <c r="P81" s="76">
        <f t="shared" si="10"/>
        <v>4954.3599999999997</v>
      </c>
      <c r="Q81" s="76">
        <f t="shared" si="10"/>
        <v>4954.12</v>
      </c>
      <c r="R81" s="76">
        <f t="shared" si="10"/>
        <v>4955.1400000000003</v>
      </c>
      <c r="S81" s="76">
        <f t="shared" si="10"/>
        <v>4953.8</v>
      </c>
      <c r="T81" s="76">
        <f t="shared" si="10"/>
        <v>4959.05</v>
      </c>
      <c r="U81" s="76">
        <f t="shared" si="10"/>
        <v>4956.04</v>
      </c>
      <c r="V81" s="76">
        <f t="shared" si="10"/>
        <v>4953.12</v>
      </c>
      <c r="W81" s="76">
        <f t="shared" si="10"/>
        <v>4960.1899999999996</v>
      </c>
      <c r="X81" s="76">
        <f t="shared" si="10"/>
        <v>4958.07</v>
      </c>
      <c r="Y81" s="76">
        <f t="shared" si="10"/>
        <v>4962.08</v>
      </c>
    </row>
    <row r="82" spans="1:25" x14ac:dyDescent="0.25">
      <c r="A82" s="75">
        <v>8</v>
      </c>
      <c r="B82" s="76">
        <f t="shared" si="10"/>
        <v>4959.7</v>
      </c>
      <c r="C82" s="76">
        <f t="shared" si="10"/>
        <v>4958.8599999999997</v>
      </c>
      <c r="D82" s="76">
        <f t="shared" si="10"/>
        <v>4952.18</v>
      </c>
      <c r="E82" s="76">
        <f t="shared" si="10"/>
        <v>4952.07</v>
      </c>
      <c r="F82" s="76">
        <f t="shared" si="10"/>
        <v>4954.3500000000004</v>
      </c>
      <c r="G82" s="76">
        <f t="shared" si="10"/>
        <v>4950.45</v>
      </c>
      <c r="H82" s="76">
        <f t="shared" si="10"/>
        <v>4951.29</v>
      </c>
      <c r="I82" s="76">
        <f t="shared" si="10"/>
        <v>5044.2700000000004</v>
      </c>
      <c r="J82" s="76">
        <f t="shared" si="10"/>
        <v>5036.37</v>
      </c>
      <c r="K82" s="76">
        <f t="shared" si="10"/>
        <v>5044.88</v>
      </c>
      <c r="L82" s="76">
        <f t="shared" si="10"/>
        <v>5050.04</v>
      </c>
      <c r="M82" s="76">
        <f t="shared" si="10"/>
        <v>5050.47</v>
      </c>
      <c r="N82" s="76">
        <f t="shared" si="10"/>
        <v>5039.3999999999996</v>
      </c>
      <c r="O82" s="76">
        <f t="shared" si="10"/>
        <v>5061.6099999999997</v>
      </c>
      <c r="P82" s="76">
        <f t="shared" si="10"/>
        <v>5088.22</v>
      </c>
      <c r="Q82" s="76">
        <f t="shared" si="10"/>
        <v>5092.04</v>
      </c>
      <c r="R82" s="76">
        <f t="shared" si="10"/>
        <v>5092.01</v>
      </c>
      <c r="S82" s="76">
        <f t="shared" si="10"/>
        <v>5093.54</v>
      </c>
      <c r="T82" s="76">
        <f t="shared" si="10"/>
        <v>5057.75</v>
      </c>
      <c r="U82" s="76">
        <f t="shared" si="10"/>
        <v>5084.8100000000004</v>
      </c>
      <c r="V82" s="76">
        <f t="shared" si="10"/>
        <v>5089.8100000000004</v>
      </c>
      <c r="W82" s="76">
        <f t="shared" si="10"/>
        <v>5104.3</v>
      </c>
      <c r="X82" s="76">
        <f t="shared" si="10"/>
        <v>5117.0600000000004</v>
      </c>
      <c r="Y82" s="76">
        <f t="shared" si="10"/>
        <v>5112.08</v>
      </c>
    </row>
    <row r="83" spans="1:25" x14ac:dyDescent="0.25">
      <c r="A83" s="75">
        <v>9</v>
      </c>
      <c r="B83" s="76">
        <f t="shared" si="10"/>
        <v>5106.3999999999996</v>
      </c>
      <c r="C83" s="76">
        <f t="shared" si="10"/>
        <v>5106.5600000000004</v>
      </c>
      <c r="D83" s="76">
        <f t="shared" si="10"/>
        <v>5077.93</v>
      </c>
      <c r="E83" s="76">
        <f t="shared" si="10"/>
        <v>5088.12</v>
      </c>
      <c r="F83" s="76">
        <f t="shared" si="10"/>
        <v>5097.47</v>
      </c>
      <c r="G83" s="76">
        <f t="shared" si="10"/>
        <v>5085.84</v>
      </c>
      <c r="H83" s="76">
        <f t="shared" si="10"/>
        <v>5066.16</v>
      </c>
      <c r="I83" s="76">
        <f t="shared" si="10"/>
        <v>5011.6899999999996</v>
      </c>
      <c r="J83" s="76">
        <f t="shared" si="10"/>
        <v>5014.9399999999996</v>
      </c>
      <c r="K83" s="76">
        <f t="shared" si="10"/>
        <v>5017.4799999999996</v>
      </c>
      <c r="L83" s="76">
        <f t="shared" si="10"/>
        <v>5027.37</v>
      </c>
      <c r="M83" s="76">
        <f t="shared" si="10"/>
        <v>5016.16</v>
      </c>
      <c r="N83" s="76">
        <f t="shared" si="10"/>
        <v>5025.8999999999996</v>
      </c>
      <c r="O83" s="76">
        <f t="shared" si="10"/>
        <v>5024.75</v>
      </c>
      <c r="P83" s="76">
        <f t="shared" si="10"/>
        <v>5024.1000000000004</v>
      </c>
      <c r="Q83" s="76">
        <f t="shared" si="10"/>
        <v>5028.45</v>
      </c>
      <c r="R83" s="76">
        <f t="shared" si="10"/>
        <v>5026.22</v>
      </c>
      <c r="S83" s="76">
        <f t="shared" si="10"/>
        <v>5020.7299999999996</v>
      </c>
      <c r="T83" s="76">
        <f t="shared" si="10"/>
        <v>5026.3900000000003</v>
      </c>
      <c r="U83" s="76">
        <f t="shared" si="10"/>
        <v>5027.2</v>
      </c>
      <c r="V83" s="76">
        <f t="shared" si="10"/>
        <v>5024.1400000000003</v>
      </c>
      <c r="W83" s="76">
        <f t="shared" si="10"/>
        <v>5029.1499999999996</v>
      </c>
      <c r="X83" s="76">
        <f t="shared" si="10"/>
        <v>5030.78</v>
      </c>
      <c r="Y83" s="76">
        <f t="shared" si="10"/>
        <v>5005.2299999999996</v>
      </c>
    </row>
    <row r="84" spans="1:25" x14ac:dyDescent="0.25">
      <c r="A84" s="75">
        <v>10</v>
      </c>
      <c r="B84" s="76">
        <f t="shared" si="10"/>
        <v>5016.29</v>
      </c>
      <c r="C84" s="76">
        <f t="shared" si="10"/>
        <v>5023.72</v>
      </c>
      <c r="D84" s="76">
        <f t="shared" si="10"/>
        <v>5020.22</v>
      </c>
      <c r="E84" s="76">
        <f t="shared" si="10"/>
        <v>5013.95</v>
      </c>
      <c r="F84" s="76">
        <f t="shared" si="10"/>
        <v>4984.97</v>
      </c>
      <c r="G84" s="76">
        <f t="shared" si="10"/>
        <v>5013.03</v>
      </c>
      <c r="H84" s="76">
        <f t="shared" si="10"/>
        <v>5010.7299999999996</v>
      </c>
      <c r="I84" s="76">
        <f t="shared" si="10"/>
        <v>5208.87</v>
      </c>
      <c r="J84" s="76">
        <f t="shared" si="10"/>
        <v>5208.46</v>
      </c>
      <c r="K84" s="76">
        <f t="shared" si="10"/>
        <v>5224.97</v>
      </c>
      <c r="L84" s="76">
        <f t="shared" si="10"/>
        <v>5234.1099999999997</v>
      </c>
      <c r="M84" s="76">
        <f t="shared" si="10"/>
        <v>5228.49</v>
      </c>
      <c r="N84" s="76">
        <f t="shared" si="10"/>
        <v>5232.97</v>
      </c>
      <c r="O84" s="76">
        <f t="shared" si="10"/>
        <v>5235.95</v>
      </c>
      <c r="P84" s="76">
        <f t="shared" si="10"/>
        <v>5230.0200000000004</v>
      </c>
      <c r="Q84" s="76">
        <f t="shared" si="10"/>
        <v>5238.93</v>
      </c>
      <c r="R84" s="76">
        <f t="shared" si="10"/>
        <v>5228.6899999999996</v>
      </c>
      <c r="S84" s="76">
        <f t="shared" si="10"/>
        <v>5229.3</v>
      </c>
      <c r="T84" s="76">
        <f t="shared" si="10"/>
        <v>5230.3500000000004</v>
      </c>
      <c r="U84" s="76">
        <f t="shared" si="10"/>
        <v>5228.88</v>
      </c>
      <c r="V84" s="76">
        <f t="shared" si="10"/>
        <v>5224.8999999999996</v>
      </c>
      <c r="W84" s="76">
        <f t="shared" si="10"/>
        <v>5235.32</v>
      </c>
      <c r="X84" s="76">
        <f t="shared" si="10"/>
        <v>5224.6099999999997</v>
      </c>
      <c r="Y84" s="76">
        <f t="shared" si="10"/>
        <v>5227.0600000000004</v>
      </c>
    </row>
    <row r="85" spans="1:25" x14ac:dyDescent="0.25">
      <c r="A85" s="75">
        <v>11</v>
      </c>
      <c r="B85" s="76">
        <f t="shared" si="10"/>
        <v>5235.62</v>
      </c>
      <c r="C85" s="76">
        <f t="shared" si="10"/>
        <v>5235.2299999999996</v>
      </c>
      <c r="D85" s="76">
        <f t="shared" si="10"/>
        <v>5218.24</v>
      </c>
      <c r="E85" s="76">
        <f t="shared" si="10"/>
        <v>5212.5600000000004</v>
      </c>
      <c r="F85" s="76">
        <f t="shared" si="10"/>
        <v>5218.37</v>
      </c>
      <c r="G85" s="76">
        <f t="shared" si="10"/>
        <v>5097.24</v>
      </c>
      <c r="H85" s="76">
        <f t="shared" si="10"/>
        <v>5210.4399999999996</v>
      </c>
      <c r="I85" s="76">
        <f t="shared" si="10"/>
        <v>5030.6000000000004</v>
      </c>
      <c r="J85" s="76">
        <f t="shared" si="10"/>
        <v>4989.53</v>
      </c>
      <c r="K85" s="76">
        <f t="shared" si="10"/>
        <v>5033.18</v>
      </c>
      <c r="L85" s="76">
        <f t="shared" si="10"/>
        <v>5033.7299999999996</v>
      </c>
      <c r="M85" s="76">
        <f t="shared" si="10"/>
        <v>5030.2299999999996</v>
      </c>
      <c r="N85" s="76">
        <f t="shared" si="10"/>
        <v>5026.92</v>
      </c>
      <c r="O85" s="76">
        <f t="shared" si="10"/>
        <v>5035.6499999999996</v>
      </c>
      <c r="P85" s="76">
        <f t="shared" si="10"/>
        <v>5031.46</v>
      </c>
      <c r="Q85" s="76">
        <f t="shared" ref="C85:AM96" si="11">ROUND(Q228+$M$324+$M$325+Q339,2)</f>
        <v>5030.67</v>
      </c>
      <c r="R85" s="76">
        <f t="shared" si="11"/>
        <v>5029.7700000000004</v>
      </c>
      <c r="S85" s="76">
        <f t="shared" si="11"/>
        <v>5027.49</v>
      </c>
      <c r="T85" s="76">
        <f t="shared" si="11"/>
        <v>5030.09</v>
      </c>
      <c r="U85" s="76">
        <f t="shared" si="11"/>
        <v>5033.21</v>
      </c>
      <c r="V85" s="76">
        <f t="shared" si="11"/>
        <v>5017.97</v>
      </c>
      <c r="W85" s="76">
        <f t="shared" si="11"/>
        <v>5015.6400000000003</v>
      </c>
      <c r="X85" s="76">
        <f t="shared" si="11"/>
        <v>5015.16</v>
      </c>
      <c r="Y85" s="76">
        <f t="shared" si="11"/>
        <v>5014.4399999999996</v>
      </c>
    </row>
    <row r="86" spans="1:25" x14ac:dyDescent="0.25">
      <c r="A86" s="75">
        <v>12</v>
      </c>
      <c r="B86" s="76">
        <f t="shared" ref="B86:Q101" si="12">ROUND(B229+$M$324+$M$325+B340,2)</f>
        <v>5024.6499999999996</v>
      </c>
      <c r="C86" s="76">
        <f t="shared" si="11"/>
        <v>5029.99</v>
      </c>
      <c r="D86" s="76">
        <f t="shared" si="11"/>
        <v>5026.25</v>
      </c>
      <c r="E86" s="76">
        <f t="shared" si="11"/>
        <v>5027.78</v>
      </c>
      <c r="F86" s="76">
        <f t="shared" si="11"/>
        <v>5026.17</v>
      </c>
      <c r="G86" s="76">
        <f t="shared" si="11"/>
        <v>5025.7700000000004</v>
      </c>
      <c r="H86" s="76">
        <f t="shared" si="11"/>
        <v>5024.7299999999996</v>
      </c>
      <c r="I86" s="76">
        <f t="shared" si="11"/>
        <v>5069.1400000000003</v>
      </c>
      <c r="J86" s="76">
        <f t="shared" si="11"/>
        <v>5064.3900000000003</v>
      </c>
      <c r="K86" s="76">
        <f t="shared" si="11"/>
        <v>5068.46</v>
      </c>
      <c r="L86" s="76">
        <f t="shared" si="11"/>
        <v>5062.54</v>
      </c>
      <c r="M86" s="76">
        <f t="shared" si="11"/>
        <v>5066.12</v>
      </c>
      <c r="N86" s="76">
        <f t="shared" si="11"/>
        <v>5061.26</v>
      </c>
      <c r="O86" s="76">
        <f t="shared" si="11"/>
        <v>5061.8999999999996</v>
      </c>
      <c r="P86" s="76">
        <f t="shared" si="11"/>
        <v>5057.53</v>
      </c>
      <c r="Q86" s="76">
        <f t="shared" si="11"/>
        <v>5058.75</v>
      </c>
      <c r="R86" s="76">
        <f t="shared" si="11"/>
        <v>5069.01</v>
      </c>
      <c r="S86" s="76">
        <f t="shared" si="11"/>
        <v>5067.97</v>
      </c>
      <c r="T86" s="76">
        <f t="shared" si="11"/>
        <v>5071.13</v>
      </c>
      <c r="U86" s="76">
        <f t="shared" si="11"/>
        <v>5072.32</v>
      </c>
      <c r="V86" s="76">
        <f t="shared" si="11"/>
        <v>5066.8900000000003</v>
      </c>
      <c r="W86" s="76">
        <f t="shared" si="11"/>
        <v>5073.6000000000004</v>
      </c>
      <c r="X86" s="76">
        <f t="shared" si="11"/>
        <v>5073.43</v>
      </c>
      <c r="Y86" s="76">
        <f t="shared" si="11"/>
        <v>5071.7</v>
      </c>
    </row>
    <row r="87" spans="1:25" x14ac:dyDescent="0.25">
      <c r="A87" s="75">
        <v>13</v>
      </c>
      <c r="B87" s="76">
        <f t="shared" si="12"/>
        <v>5078.6400000000003</v>
      </c>
      <c r="C87" s="76">
        <f t="shared" si="11"/>
        <v>5070.6499999999996</v>
      </c>
      <c r="D87" s="76">
        <f t="shared" si="11"/>
        <v>5067.46</v>
      </c>
      <c r="E87" s="76">
        <f t="shared" si="11"/>
        <v>5067.62</v>
      </c>
      <c r="F87" s="76">
        <f t="shared" si="11"/>
        <v>5072.76</v>
      </c>
      <c r="G87" s="76">
        <f t="shared" si="11"/>
        <v>5074.79</v>
      </c>
      <c r="H87" s="76">
        <f t="shared" si="11"/>
        <v>5069.59</v>
      </c>
      <c r="I87" s="76">
        <f t="shared" si="11"/>
        <v>5067.68</v>
      </c>
      <c r="J87" s="76">
        <f t="shared" si="11"/>
        <v>5065.12</v>
      </c>
      <c r="K87" s="76">
        <f t="shared" si="11"/>
        <v>5051.26</v>
      </c>
      <c r="L87" s="76">
        <f t="shared" si="11"/>
        <v>5050.5600000000004</v>
      </c>
      <c r="M87" s="76">
        <f t="shared" si="11"/>
        <v>5050.8599999999997</v>
      </c>
      <c r="N87" s="76">
        <f t="shared" si="11"/>
        <v>5044.54</v>
      </c>
      <c r="O87" s="76">
        <f t="shared" si="11"/>
        <v>5045.7</v>
      </c>
      <c r="P87" s="76">
        <f t="shared" si="11"/>
        <v>5039.91</v>
      </c>
      <c r="Q87" s="76">
        <f t="shared" si="11"/>
        <v>5048.08</v>
      </c>
      <c r="R87" s="76">
        <f t="shared" si="11"/>
        <v>5050.24</v>
      </c>
      <c r="S87" s="76">
        <f t="shared" si="11"/>
        <v>5042.54</v>
      </c>
      <c r="T87" s="76">
        <f t="shared" si="11"/>
        <v>5045.3</v>
      </c>
      <c r="U87" s="76">
        <f t="shared" si="11"/>
        <v>5045.63</v>
      </c>
      <c r="V87" s="76">
        <f t="shared" si="11"/>
        <v>5042.3900000000003</v>
      </c>
      <c r="W87" s="76">
        <f t="shared" si="11"/>
        <v>5043.3900000000003</v>
      </c>
      <c r="X87" s="76">
        <f t="shared" si="11"/>
        <v>5037.7</v>
      </c>
      <c r="Y87" s="76">
        <f t="shared" si="11"/>
        <v>5034.03</v>
      </c>
    </row>
    <row r="88" spans="1:25" x14ac:dyDescent="0.25">
      <c r="A88" s="75">
        <v>14</v>
      </c>
      <c r="B88" s="76">
        <f t="shared" si="12"/>
        <v>5032.7700000000004</v>
      </c>
      <c r="C88" s="76">
        <f t="shared" si="11"/>
        <v>5036.42</v>
      </c>
      <c r="D88" s="76">
        <f t="shared" si="11"/>
        <v>5027.9399999999996</v>
      </c>
      <c r="E88" s="76">
        <f t="shared" si="11"/>
        <v>5032.8900000000003</v>
      </c>
      <c r="F88" s="76">
        <f t="shared" si="11"/>
        <v>5030.53</v>
      </c>
      <c r="G88" s="76">
        <f t="shared" si="11"/>
        <v>5027.96</v>
      </c>
      <c r="H88" s="76">
        <f t="shared" si="11"/>
        <v>5027.49</v>
      </c>
      <c r="I88" s="76">
        <f t="shared" si="11"/>
        <v>5154.28</v>
      </c>
      <c r="J88" s="76">
        <f t="shared" si="11"/>
        <v>5158.34</v>
      </c>
      <c r="K88" s="76">
        <f t="shared" si="11"/>
        <v>5146.71</v>
      </c>
      <c r="L88" s="76">
        <f t="shared" si="11"/>
        <v>5135.51</v>
      </c>
      <c r="M88" s="76">
        <f t="shared" si="11"/>
        <v>5153.6899999999996</v>
      </c>
      <c r="N88" s="76">
        <f t="shared" si="11"/>
        <v>5149.6499999999996</v>
      </c>
      <c r="O88" s="76">
        <f t="shared" si="11"/>
        <v>5144.34</v>
      </c>
      <c r="P88" s="76">
        <f t="shared" si="11"/>
        <v>5138.4399999999996</v>
      </c>
      <c r="Q88" s="76">
        <f t="shared" si="11"/>
        <v>5146.28</v>
      </c>
      <c r="R88" s="76">
        <f t="shared" si="11"/>
        <v>5145.17</v>
      </c>
      <c r="S88" s="76">
        <f t="shared" si="11"/>
        <v>5141.3599999999997</v>
      </c>
      <c r="T88" s="76">
        <f t="shared" si="11"/>
        <v>5144.54</v>
      </c>
      <c r="U88" s="76">
        <f t="shared" si="11"/>
        <v>5144.7700000000004</v>
      </c>
      <c r="V88" s="76">
        <f t="shared" si="11"/>
        <v>5112.1400000000003</v>
      </c>
      <c r="W88" s="76">
        <f t="shared" si="11"/>
        <v>5135.75</v>
      </c>
      <c r="X88" s="76">
        <f t="shared" si="11"/>
        <v>5151.26</v>
      </c>
      <c r="Y88" s="76">
        <f t="shared" si="11"/>
        <v>5155.74</v>
      </c>
    </row>
    <row r="89" spans="1:25" x14ac:dyDescent="0.25">
      <c r="A89" s="75">
        <v>15</v>
      </c>
      <c r="B89" s="76">
        <f t="shared" si="12"/>
        <v>5164.5600000000004</v>
      </c>
      <c r="C89" s="76">
        <f t="shared" si="11"/>
        <v>5159.16</v>
      </c>
      <c r="D89" s="76">
        <f t="shared" si="11"/>
        <v>5166.7299999999996</v>
      </c>
      <c r="E89" s="76">
        <f t="shared" si="11"/>
        <v>5157.8999999999996</v>
      </c>
      <c r="F89" s="76">
        <f t="shared" si="11"/>
        <v>5160.17</v>
      </c>
      <c r="G89" s="76">
        <f t="shared" si="11"/>
        <v>5158.18</v>
      </c>
      <c r="H89" s="76">
        <f t="shared" si="11"/>
        <v>5154.76</v>
      </c>
      <c r="I89" s="76">
        <f t="shared" si="11"/>
        <v>5277.73</v>
      </c>
      <c r="J89" s="76">
        <f t="shared" si="11"/>
        <v>5199.1000000000004</v>
      </c>
      <c r="K89" s="76">
        <f t="shared" si="11"/>
        <v>5279.18</v>
      </c>
      <c r="L89" s="76">
        <f t="shared" si="11"/>
        <v>5321.5</v>
      </c>
      <c r="M89" s="76">
        <f t="shared" si="11"/>
        <v>5232.5600000000004</v>
      </c>
      <c r="N89" s="76">
        <f t="shared" si="11"/>
        <v>5239.8</v>
      </c>
      <c r="O89" s="76">
        <f t="shared" si="11"/>
        <v>5225.75</v>
      </c>
      <c r="P89" s="76">
        <f t="shared" si="11"/>
        <v>5420.04</v>
      </c>
      <c r="Q89" s="76">
        <f t="shared" si="11"/>
        <v>5318.67</v>
      </c>
      <c r="R89" s="76">
        <f t="shared" si="11"/>
        <v>5314.62</v>
      </c>
      <c r="S89" s="76">
        <f t="shared" si="11"/>
        <v>5314.14</v>
      </c>
      <c r="T89" s="76">
        <f t="shared" si="11"/>
        <v>5315.38</v>
      </c>
      <c r="U89" s="76">
        <f t="shared" si="11"/>
        <v>5181.21</v>
      </c>
      <c r="V89" s="76">
        <f t="shared" si="11"/>
        <v>5168.6400000000003</v>
      </c>
      <c r="W89" s="76">
        <f t="shared" si="11"/>
        <v>5153.07</v>
      </c>
      <c r="X89" s="76">
        <f t="shared" si="11"/>
        <v>5170.37</v>
      </c>
      <c r="Y89" s="76">
        <f t="shared" si="11"/>
        <v>5179.1099999999997</v>
      </c>
    </row>
    <row r="90" spans="1:25" x14ac:dyDescent="0.25">
      <c r="A90" s="75">
        <v>16</v>
      </c>
      <c r="B90" s="76">
        <f t="shared" si="12"/>
        <v>5178.74</v>
      </c>
      <c r="C90" s="76">
        <f t="shared" si="11"/>
        <v>5185.53</v>
      </c>
      <c r="D90" s="76">
        <f t="shared" si="11"/>
        <v>5169.84</v>
      </c>
      <c r="E90" s="76">
        <f t="shared" si="11"/>
        <v>5210.49</v>
      </c>
      <c r="F90" s="76">
        <f t="shared" si="11"/>
        <v>5258.34</v>
      </c>
      <c r="G90" s="76">
        <f t="shared" si="11"/>
        <v>5352.55</v>
      </c>
      <c r="H90" s="76">
        <f t="shared" si="11"/>
        <v>5292.08</v>
      </c>
      <c r="I90" s="76">
        <f t="shared" si="11"/>
        <v>5182.25</v>
      </c>
      <c r="J90" s="76">
        <f t="shared" si="11"/>
        <v>5190.7700000000004</v>
      </c>
      <c r="K90" s="76">
        <f t="shared" si="11"/>
        <v>5190.55</v>
      </c>
      <c r="L90" s="76">
        <f t="shared" si="11"/>
        <v>5171.6899999999996</v>
      </c>
      <c r="M90" s="76">
        <f t="shared" si="11"/>
        <v>5187.76</v>
      </c>
      <c r="N90" s="76">
        <f t="shared" si="11"/>
        <v>5175.7299999999996</v>
      </c>
      <c r="O90" s="76">
        <f t="shared" si="11"/>
        <v>5150.25</v>
      </c>
      <c r="P90" s="76">
        <f t="shared" si="11"/>
        <v>5182.82</v>
      </c>
      <c r="Q90" s="76">
        <f t="shared" si="11"/>
        <v>5150.24</v>
      </c>
      <c r="R90" s="76">
        <f t="shared" si="11"/>
        <v>5158.38</v>
      </c>
      <c r="S90" s="76">
        <f t="shared" si="11"/>
        <v>5157.67</v>
      </c>
      <c r="T90" s="76">
        <f t="shared" si="11"/>
        <v>5159.4399999999996</v>
      </c>
      <c r="U90" s="76">
        <f t="shared" si="11"/>
        <v>5172.54</v>
      </c>
      <c r="V90" s="76">
        <f t="shared" si="11"/>
        <v>5155.2299999999996</v>
      </c>
      <c r="W90" s="76">
        <f t="shared" si="11"/>
        <v>5157.5200000000004</v>
      </c>
      <c r="X90" s="76">
        <f t="shared" si="11"/>
        <v>5161.33</v>
      </c>
      <c r="Y90" s="76">
        <f t="shared" si="11"/>
        <v>5161.2</v>
      </c>
    </row>
    <row r="91" spans="1:25" x14ac:dyDescent="0.25">
      <c r="A91" s="75">
        <v>17</v>
      </c>
      <c r="B91" s="76">
        <f t="shared" si="12"/>
        <v>5146.13</v>
      </c>
      <c r="C91" s="76">
        <f t="shared" si="11"/>
        <v>5178.59</v>
      </c>
      <c r="D91" s="76">
        <f t="shared" si="11"/>
        <v>5120.03</v>
      </c>
      <c r="E91" s="76">
        <f t="shared" si="11"/>
        <v>5130.7700000000004</v>
      </c>
      <c r="F91" s="76">
        <f t="shared" si="11"/>
        <v>5157.07</v>
      </c>
      <c r="G91" s="76">
        <f t="shared" si="11"/>
        <v>5217.8500000000004</v>
      </c>
      <c r="H91" s="76">
        <f t="shared" si="11"/>
        <v>5155.2700000000004</v>
      </c>
      <c r="I91" s="76">
        <f t="shared" si="11"/>
        <v>5130.49</v>
      </c>
      <c r="J91" s="76">
        <f t="shared" si="11"/>
        <v>5156.8999999999996</v>
      </c>
      <c r="K91" s="76">
        <f t="shared" si="11"/>
        <v>5137.67</v>
      </c>
      <c r="L91" s="76">
        <f t="shared" si="11"/>
        <v>5143.33</v>
      </c>
      <c r="M91" s="76">
        <f t="shared" si="11"/>
        <v>5097.1000000000004</v>
      </c>
      <c r="N91" s="76">
        <f t="shared" si="11"/>
        <v>5101.6099999999997</v>
      </c>
      <c r="O91" s="76">
        <f t="shared" si="11"/>
        <v>5144.04</v>
      </c>
      <c r="P91" s="76">
        <f t="shared" si="11"/>
        <v>5091.2299999999996</v>
      </c>
      <c r="Q91" s="76">
        <f t="shared" si="11"/>
        <v>5092.62</v>
      </c>
      <c r="R91" s="76">
        <f t="shared" si="11"/>
        <v>5093.92</v>
      </c>
      <c r="S91" s="76">
        <f t="shared" si="11"/>
        <v>5095.18</v>
      </c>
      <c r="T91" s="76">
        <f t="shared" si="11"/>
        <v>5095.3</v>
      </c>
      <c r="U91" s="76">
        <f t="shared" si="11"/>
        <v>5074.05</v>
      </c>
      <c r="V91" s="76">
        <f t="shared" si="11"/>
        <v>5056.96</v>
      </c>
      <c r="W91" s="76">
        <f t="shared" si="11"/>
        <v>5071.2299999999996</v>
      </c>
      <c r="X91" s="76">
        <f t="shared" si="11"/>
        <v>5084.45</v>
      </c>
      <c r="Y91" s="76">
        <f t="shared" si="11"/>
        <v>5061.6899999999996</v>
      </c>
    </row>
    <row r="92" spans="1:25" x14ac:dyDescent="0.25">
      <c r="A92" s="75">
        <v>18</v>
      </c>
      <c r="B92" s="76">
        <f t="shared" si="12"/>
        <v>5087.21</v>
      </c>
      <c r="C92" s="76">
        <f t="shared" si="11"/>
        <v>5100.0600000000004</v>
      </c>
      <c r="D92" s="76">
        <f t="shared" si="11"/>
        <v>5097.3599999999997</v>
      </c>
      <c r="E92" s="76">
        <f t="shared" si="11"/>
        <v>5112.3999999999996</v>
      </c>
      <c r="F92" s="76">
        <f t="shared" si="11"/>
        <v>5120.5</v>
      </c>
      <c r="G92" s="76">
        <f t="shared" si="11"/>
        <v>5156.28</v>
      </c>
      <c r="H92" s="76">
        <f t="shared" si="11"/>
        <v>5122.3500000000004</v>
      </c>
      <c r="I92" s="76">
        <f t="shared" si="11"/>
        <v>5217.18</v>
      </c>
      <c r="J92" s="76">
        <f t="shared" si="11"/>
        <v>5199.28</v>
      </c>
      <c r="K92" s="76">
        <f t="shared" si="11"/>
        <v>5193.78</v>
      </c>
      <c r="L92" s="76">
        <f t="shared" si="11"/>
        <v>5134.51</v>
      </c>
      <c r="M92" s="76">
        <f t="shared" si="11"/>
        <v>5138.03</v>
      </c>
      <c r="N92" s="76">
        <f t="shared" si="11"/>
        <v>5117.49</v>
      </c>
      <c r="O92" s="76">
        <f t="shared" si="11"/>
        <v>5128.8500000000004</v>
      </c>
      <c r="P92" s="76">
        <f t="shared" si="11"/>
        <v>5111</v>
      </c>
      <c r="Q92" s="76">
        <f t="shared" si="11"/>
        <v>5109.2299999999996</v>
      </c>
      <c r="R92" s="76">
        <f t="shared" si="11"/>
        <v>5129.3900000000003</v>
      </c>
      <c r="S92" s="76">
        <f t="shared" si="11"/>
        <v>5127.75</v>
      </c>
      <c r="T92" s="76">
        <f t="shared" si="11"/>
        <v>5135.75</v>
      </c>
      <c r="U92" s="76">
        <f t="shared" si="11"/>
        <v>5124.26</v>
      </c>
      <c r="V92" s="76">
        <f t="shared" si="11"/>
        <v>5085.3599999999997</v>
      </c>
      <c r="W92" s="76">
        <f t="shared" si="11"/>
        <v>5065.55</v>
      </c>
      <c r="X92" s="76">
        <f t="shared" si="11"/>
        <v>5059.75</v>
      </c>
      <c r="Y92" s="76">
        <f t="shared" si="11"/>
        <v>5078.5600000000004</v>
      </c>
    </row>
    <row r="93" spans="1:25" x14ac:dyDescent="0.25">
      <c r="A93" s="75">
        <v>19</v>
      </c>
      <c r="B93" s="76">
        <f t="shared" si="12"/>
        <v>5075.55</v>
      </c>
      <c r="C93" s="76">
        <f t="shared" si="11"/>
        <v>5100.07</v>
      </c>
      <c r="D93" s="76">
        <f t="shared" si="11"/>
        <v>5111.87</v>
      </c>
      <c r="E93" s="76">
        <f t="shared" si="11"/>
        <v>5121.9799999999996</v>
      </c>
      <c r="F93" s="76">
        <f t="shared" si="11"/>
        <v>5117.83</v>
      </c>
      <c r="G93" s="76">
        <f t="shared" si="11"/>
        <v>5195.3100000000004</v>
      </c>
      <c r="H93" s="76">
        <f t="shared" si="11"/>
        <v>5223.67</v>
      </c>
      <c r="I93" s="76">
        <f t="shared" si="11"/>
        <v>5179.75</v>
      </c>
      <c r="J93" s="76">
        <f t="shared" si="11"/>
        <v>5189.37</v>
      </c>
      <c r="K93" s="76">
        <f t="shared" si="11"/>
        <v>5160.09</v>
      </c>
      <c r="L93" s="76">
        <f t="shared" si="11"/>
        <v>5115.6000000000004</v>
      </c>
      <c r="M93" s="76">
        <f t="shared" si="11"/>
        <v>5115.78</v>
      </c>
      <c r="N93" s="76">
        <f t="shared" si="11"/>
        <v>5128.1899999999996</v>
      </c>
      <c r="O93" s="76">
        <f t="shared" si="11"/>
        <v>5113.7299999999996</v>
      </c>
      <c r="P93" s="76">
        <f t="shared" si="11"/>
        <v>5105.8</v>
      </c>
      <c r="Q93" s="76">
        <f t="shared" si="11"/>
        <v>5102.18</v>
      </c>
      <c r="R93" s="76">
        <f t="shared" si="11"/>
        <v>5106.16</v>
      </c>
      <c r="S93" s="76">
        <f t="shared" si="11"/>
        <v>5110.57</v>
      </c>
      <c r="T93" s="76">
        <f t="shared" si="11"/>
        <v>5120.84</v>
      </c>
      <c r="U93" s="76">
        <f t="shared" si="11"/>
        <v>5130.46</v>
      </c>
      <c r="V93" s="76">
        <f t="shared" si="11"/>
        <v>5094.2700000000004</v>
      </c>
      <c r="W93" s="76">
        <f t="shared" si="11"/>
        <v>5036.8100000000004</v>
      </c>
      <c r="X93" s="76">
        <f t="shared" si="11"/>
        <v>5044.13</v>
      </c>
      <c r="Y93" s="76">
        <f t="shared" si="11"/>
        <v>5074.95</v>
      </c>
    </row>
    <row r="94" spans="1:25" x14ac:dyDescent="0.25">
      <c r="A94" s="75">
        <v>20</v>
      </c>
      <c r="B94" s="76">
        <f t="shared" si="12"/>
        <v>5076.99</v>
      </c>
      <c r="C94" s="76">
        <f t="shared" si="11"/>
        <v>5125.76</v>
      </c>
      <c r="D94" s="76">
        <f t="shared" si="11"/>
        <v>5096.22</v>
      </c>
      <c r="E94" s="76">
        <f t="shared" si="11"/>
        <v>5108.6400000000003</v>
      </c>
      <c r="F94" s="76">
        <f t="shared" si="11"/>
        <v>5106.5600000000004</v>
      </c>
      <c r="G94" s="76">
        <f t="shared" si="11"/>
        <v>5169.6099999999997</v>
      </c>
      <c r="H94" s="76">
        <f t="shared" si="11"/>
        <v>5192.8500000000004</v>
      </c>
      <c r="I94" s="76">
        <f t="shared" si="11"/>
        <v>5176.4799999999996</v>
      </c>
      <c r="J94" s="76">
        <f t="shared" si="11"/>
        <v>5153.7700000000004</v>
      </c>
      <c r="K94" s="76">
        <f t="shared" si="11"/>
        <v>5118.8100000000004</v>
      </c>
      <c r="L94" s="76">
        <f t="shared" si="11"/>
        <v>5128.6499999999996</v>
      </c>
      <c r="M94" s="76">
        <f t="shared" si="11"/>
        <v>5125.51</v>
      </c>
      <c r="N94" s="76">
        <f t="shared" si="11"/>
        <v>5115.1899999999996</v>
      </c>
      <c r="O94" s="76">
        <f t="shared" si="11"/>
        <v>5115.92</v>
      </c>
      <c r="P94" s="76">
        <f t="shared" si="11"/>
        <v>5118.96</v>
      </c>
      <c r="Q94" s="76">
        <f t="shared" si="11"/>
        <v>5118.2299999999996</v>
      </c>
      <c r="R94" s="76">
        <f t="shared" si="11"/>
        <v>5120.09</v>
      </c>
      <c r="S94" s="76">
        <f t="shared" si="11"/>
        <v>5125.71</v>
      </c>
      <c r="T94" s="76">
        <f t="shared" si="11"/>
        <v>5124.28</v>
      </c>
      <c r="U94" s="76">
        <f t="shared" si="11"/>
        <v>5103.37</v>
      </c>
      <c r="V94" s="76">
        <f t="shared" si="11"/>
        <v>5068.66</v>
      </c>
      <c r="W94" s="76">
        <f t="shared" si="11"/>
        <v>5056.45</v>
      </c>
      <c r="X94" s="76">
        <f t="shared" si="11"/>
        <v>5069.8900000000003</v>
      </c>
      <c r="Y94" s="76">
        <f t="shared" si="11"/>
        <v>5028.07</v>
      </c>
    </row>
    <row r="95" spans="1:25" x14ac:dyDescent="0.25">
      <c r="A95" s="75">
        <v>21</v>
      </c>
      <c r="B95" s="76">
        <f t="shared" si="12"/>
        <v>5080.9799999999996</v>
      </c>
      <c r="C95" s="76">
        <f t="shared" si="11"/>
        <v>5116.59</v>
      </c>
      <c r="D95" s="76">
        <f t="shared" si="11"/>
        <v>5104.3599999999997</v>
      </c>
      <c r="E95" s="76">
        <f t="shared" si="11"/>
        <v>5110.1899999999996</v>
      </c>
      <c r="F95" s="76">
        <f t="shared" si="11"/>
        <v>5096.22</v>
      </c>
      <c r="G95" s="76">
        <f t="shared" si="11"/>
        <v>5166.38</v>
      </c>
      <c r="H95" s="76">
        <f t="shared" si="11"/>
        <v>5209.3100000000004</v>
      </c>
      <c r="I95" s="76">
        <f t="shared" si="11"/>
        <v>5193.49</v>
      </c>
      <c r="J95" s="76">
        <f t="shared" si="11"/>
        <v>5217.83</v>
      </c>
      <c r="K95" s="76">
        <f t="shared" si="11"/>
        <v>5191.05</v>
      </c>
      <c r="L95" s="76">
        <f t="shared" si="11"/>
        <v>5160.32</v>
      </c>
      <c r="M95" s="76">
        <f t="shared" si="11"/>
        <v>5155.32</v>
      </c>
      <c r="N95" s="76">
        <f t="shared" si="11"/>
        <v>5158.8</v>
      </c>
      <c r="O95" s="76">
        <f t="shared" si="11"/>
        <v>5189.6099999999997</v>
      </c>
      <c r="P95" s="76">
        <f t="shared" si="11"/>
        <v>5157.22</v>
      </c>
      <c r="Q95" s="76">
        <f t="shared" si="11"/>
        <v>5162.1099999999997</v>
      </c>
      <c r="R95" s="76">
        <f t="shared" si="11"/>
        <v>5167.78</v>
      </c>
      <c r="S95" s="76">
        <f t="shared" si="11"/>
        <v>5170.6099999999997</v>
      </c>
      <c r="T95" s="76">
        <f t="shared" si="11"/>
        <v>5164.25</v>
      </c>
      <c r="U95" s="76">
        <f t="shared" si="11"/>
        <v>5161.8900000000003</v>
      </c>
      <c r="V95" s="76">
        <f t="shared" si="11"/>
        <v>5117.04</v>
      </c>
      <c r="W95" s="76">
        <f t="shared" si="11"/>
        <v>5105.49</v>
      </c>
      <c r="X95" s="76">
        <f t="shared" si="11"/>
        <v>5124.41</v>
      </c>
      <c r="Y95" s="76">
        <f t="shared" si="11"/>
        <v>5096.49</v>
      </c>
    </row>
    <row r="96" spans="1:25" x14ac:dyDescent="0.25">
      <c r="A96" s="75">
        <v>22</v>
      </c>
      <c r="B96" s="76">
        <f t="shared" si="12"/>
        <v>5126.33</v>
      </c>
      <c r="C96" s="76">
        <f t="shared" si="11"/>
        <v>5129.72</v>
      </c>
      <c r="D96" s="76">
        <f t="shared" si="11"/>
        <v>5123.2299999999996</v>
      </c>
      <c r="E96" s="76">
        <f t="shared" si="11"/>
        <v>5127.7299999999996</v>
      </c>
      <c r="F96" s="76">
        <f t="shared" si="11"/>
        <v>5132.59</v>
      </c>
      <c r="G96" s="76">
        <f t="shared" si="11"/>
        <v>5197.42</v>
      </c>
      <c r="H96" s="76">
        <f t="shared" si="11"/>
        <v>5213.3</v>
      </c>
      <c r="I96" s="76">
        <f t="shared" si="11"/>
        <v>4864.25</v>
      </c>
      <c r="J96" s="76">
        <f t="shared" si="11"/>
        <v>4859.47</v>
      </c>
      <c r="K96" s="76">
        <f t="shared" si="11"/>
        <v>4866.09</v>
      </c>
      <c r="L96" s="76">
        <f t="shared" si="11"/>
        <v>4865.32</v>
      </c>
      <c r="M96" s="76">
        <f t="shared" si="11"/>
        <v>4869.83</v>
      </c>
      <c r="N96" s="76">
        <f t="shared" si="11"/>
        <v>4869.3500000000004</v>
      </c>
      <c r="O96" s="76">
        <f t="shared" si="11"/>
        <v>4869.66</v>
      </c>
      <c r="P96" s="76">
        <f t="shared" si="11"/>
        <v>4867.1099999999997</v>
      </c>
      <c r="Q96" s="76">
        <f t="shared" si="11"/>
        <v>4878.53</v>
      </c>
      <c r="R96" s="76">
        <f t="shared" si="11"/>
        <v>4874.13</v>
      </c>
      <c r="S96" s="76">
        <f t="shared" ref="C96:AO105" si="13">ROUND(S239+$M$324+$M$325+S350,2)</f>
        <v>4875.0200000000004</v>
      </c>
      <c r="T96" s="76">
        <f t="shared" si="13"/>
        <v>4875.34</v>
      </c>
      <c r="U96" s="76">
        <f t="shared" si="13"/>
        <v>4871.62</v>
      </c>
      <c r="V96" s="76">
        <f t="shared" si="13"/>
        <v>4874.07</v>
      </c>
      <c r="W96" s="76">
        <f t="shared" si="13"/>
        <v>4885.9399999999996</v>
      </c>
      <c r="X96" s="76">
        <f t="shared" si="13"/>
        <v>4929.43</v>
      </c>
      <c r="Y96" s="76">
        <f t="shared" si="13"/>
        <v>4933.45</v>
      </c>
    </row>
    <row r="97" spans="1:25" x14ac:dyDescent="0.25">
      <c r="A97" s="75">
        <v>23</v>
      </c>
      <c r="B97" s="76">
        <f t="shared" si="12"/>
        <v>4924.76</v>
      </c>
      <c r="C97" s="76">
        <f t="shared" si="13"/>
        <v>4920.8900000000003</v>
      </c>
      <c r="D97" s="76">
        <f t="shared" si="13"/>
        <v>4880.2299999999996</v>
      </c>
      <c r="E97" s="76">
        <f t="shared" si="13"/>
        <v>4877.8</v>
      </c>
      <c r="F97" s="76">
        <f t="shared" si="13"/>
        <v>4873.21</v>
      </c>
      <c r="G97" s="76">
        <f t="shared" si="13"/>
        <v>4870.01</v>
      </c>
      <c r="H97" s="76">
        <f t="shared" si="13"/>
        <v>4867.46</v>
      </c>
      <c r="I97" s="76">
        <f t="shared" si="13"/>
        <v>4983.9799999999996</v>
      </c>
      <c r="J97" s="76">
        <f t="shared" si="13"/>
        <v>4985.32</v>
      </c>
      <c r="K97" s="76">
        <f t="shared" si="13"/>
        <v>4987.42</v>
      </c>
      <c r="L97" s="76">
        <f t="shared" si="13"/>
        <v>4984.07</v>
      </c>
      <c r="M97" s="76">
        <f t="shared" si="13"/>
        <v>4988.38</v>
      </c>
      <c r="N97" s="76">
        <f t="shared" si="13"/>
        <v>4998.83</v>
      </c>
      <c r="O97" s="76">
        <f t="shared" si="13"/>
        <v>4999.43</v>
      </c>
      <c r="P97" s="76">
        <f t="shared" si="13"/>
        <v>4994.3</v>
      </c>
      <c r="Q97" s="76">
        <f t="shared" si="13"/>
        <v>4997.01</v>
      </c>
      <c r="R97" s="76">
        <f t="shared" si="13"/>
        <v>4996.2700000000004</v>
      </c>
      <c r="S97" s="76">
        <f t="shared" si="13"/>
        <v>4998.41</v>
      </c>
      <c r="T97" s="76">
        <f t="shared" si="13"/>
        <v>4998.43</v>
      </c>
      <c r="U97" s="76">
        <f t="shared" si="13"/>
        <v>4997.01</v>
      </c>
      <c r="V97" s="76">
        <f t="shared" si="13"/>
        <v>4993.32</v>
      </c>
      <c r="W97" s="76">
        <f t="shared" si="13"/>
        <v>4998</v>
      </c>
      <c r="X97" s="76">
        <f t="shared" si="13"/>
        <v>5002.4799999999996</v>
      </c>
      <c r="Y97" s="76">
        <f t="shared" si="13"/>
        <v>5001.79</v>
      </c>
    </row>
    <row r="98" spans="1:25" x14ac:dyDescent="0.25">
      <c r="A98" s="75">
        <v>24</v>
      </c>
      <c r="B98" s="76">
        <f t="shared" si="12"/>
        <v>5000.8900000000003</v>
      </c>
      <c r="C98" s="76">
        <f t="shared" si="13"/>
        <v>5005.25</v>
      </c>
      <c r="D98" s="76">
        <f t="shared" si="13"/>
        <v>4994.7</v>
      </c>
      <c r="E98" s="76">
        <f t="shared" si="13"/>
        <v>4999.8900000000003</v>
      </c>
      <c r="F98" s="76">
        <f t="shared" si="13"/>
        <v>4998.5200000000004</v>
      </c>
      <c r="G98" s="76">
        <f t="shared" si="13"/>
        <v>4998.17</v>
      </c>
      <c r="H98" s="76">
        <f t="shared" si="13"/>
        <v>4988.51</v>
      </c>
      <c r="I98" s="76">
        <f t="shared" si="13"/>
        <v>5135.25</v>
      </c>
      <c r="J98" s="76">
        <f t="shared" si="13"/>
        <v>5142.22</v>
      </c>
      <c r="K98" s="76">
        <f t="shared" si="13"/>
        <v>5154.42</v>
      </c>
      <c r="L98" s="76">
        <f t="shared" si="13"/>
        <v>5118.3</v>
      </c>
      <c r="M98" s="76">
        <f t="shared" si="13"/>
        <v>5122.37</v>
      </c>
      <c r="N98" s="76">
        <f t="shared" si="13"/>
        <v>5075.75</v>
      </c>
      <c r="O98" s="76">
        <f t="shared" si="13"/>
        <v>5112.8100000000004</v>
      </c>
      <c r="P98" s="76">
        <f t="shared" si="13"/>
        <v>5103.38</v>
      </c>
      <c r="Q98" s="76">
        <f t="shared" si="13"/>
        <v>5101.09</v>
      </c>
      <c r="R98" s="76">
        <f t="shared" si="13"/>
        <v>5090.6400000000003</v>
      </c>
      <c r="S98" s="76">
        <f t="shared" si="13"/>
        <v>5106.79</v>
      </c>
      <c r="T98" s="76">
        <f t="shared" si="13"/>
        <v>5109.25</v>
      </c>
      <c r="U98" s="76">
        <f t="shared" si="13"/>
        <v>5105.5600000000004</v>
      </c>
      <c r="V98" s="76">
        <f t="shared" si="13"/>
        <v>5097.43</v>
      </c>
      <c r="W98" s="76">
        <f t="shared" si="13"/>
        <v>5098.6000000000004</v>
      </c>
      <c r="X98" s="76">
        <f t="shared" si="13"/>
        <v>5090.4799999999996</v>
      </c>
      <c r="Y98" s="76">
        <f t="shared" si="13"/>
        <v>5076.72</v>
      </c>
    </row>
    <row r="99" spans="1:25" x14ac:dyDescent="0.25">
      <c r="A99" s="75">
        <v>25</v>
      </c>
      <c r="B99" s="76">
        <f t="shared" si="12"/>
        <v>5059.17</v>
      </c>
      <c r="C99" s="76">
        <f t="shared" si="13"/>
        <v>5067.8900000000003</v>
      </c>
      <c r="D99" s="76">
        <f t="shared" si="13"/>
        <v>5085.21</v>
      </c>
      <c r="E99" s="76">
        <f t="shared" si="13"/>
        <v>5131.17</v>
      </c>
      <c r="F99" s="76">
        <f t="shared" si="13"/>
        <v>5127.47</v>
      </c>
      <c r="G99" s="76">
        <f t="shared" si="13"/>
        <v>5141.57</v>
      </c>
      <c r="H99" s="76">
        <f t="shared" si="13"/>
        <v>5120.84</v>
      </c>
      <c r="I99" s="76">
        <f t="shared" si="13"/>
        <v>5039.5200000000004</v>
      </c>
      <c r="J99" s="76">
        <f t="shared" si="13"/>
        <v>5033.99</v>
      </c>
      <c r="K99" s="76">
        <f t="shared" si="13"/>
        <v>5036.58</v>
      </c>
      <c r="L99" s="76">
        <f t="shared" si="13"/>
        <v>5085.2700000000004</v>
      </c>
      <c r="M99" s="76">
        <f t="shared" si="13"/>
        <v>5087.21</v>
      </c>
      <c r="N99" s="76">
        <f t="shared" si="13"/>
        <v>5087.5</v>
      </c>
      <c r="O99" s="76">
        <f t="shared" si="13"/>
        <v>5079.3599999999997</v>
      </c>
      <c r="P99" s="76">
        <f t="shared" si="13"/>
        <v>5051.84</v>
      </c>
      <c r="Q99" s="76">
        <f t="shared" si="13"/>
        <v>5033.92</v>
      </c>
      <c r="R99" s="76">
        <f t="shared" si="13"/>
        <v>5032.32</v>
      </c>
      <c r="S99" s="76">
        <f t="shared" si="13"/>
        <v>5040.6400000000003</v>
      </c>
      <c r="T99" s="76">
        <f t="shared" si="13"/>
        <v>5051.1400000000003</v>
      </c>
      <c r="U99" s="76">
        <f t="shared" si="13"/>
        <v>5058.21</v>
      </c>
      <c r="V99" s="76">
        <f t="shared" si="13"/>
        <v>5064.6000000000004</v>
      </c>
      <c r="W99" s="76">
        <f t="shared" si="13"/>
        <v>5068.1899999999996</v>
      </c>
      <c r="X99" s="76">
        <f t="shared" si="13"/>
        <v>5080.76</v>
      </c>
      <c r="Y99" s="76">
        <f t="shared" si="13"/>
        <v>5064.45</v>
      </c>
    </row>
    <row r="100" spans="1:25" x14ac:dyDescent="0.25">
      <c r="A100" s="75">
        <v>26</v>
      </c>
      <c r="B100" s="76">
        <f t="shared" si="12"/>
        <v>5053.07</v>
      </c>
      <c r="C100" s="76">
        <f t="shared" si="13"/>
        <v>5029.09</v>
      </c>
      <c r="D100" s="76">
        <f t="shared" si="13"/>
        <v>5053.2</v>
      </c>
      <c r="E100" s="76">
        <f t="shared" si="13"/>
        <v>5089.21</v>
      </c>
      <c r="F100" s="76">
        <f t="shared" si="13"/>
        <v>5086.12</v>
      </c>
      <c r="G100" s="76">
        <f t="shared" si="13"/>
        <v>5063.53</v>
      </c>
      <c r="H100" s="76">
        <f t="shared" si="13"/>
        <v>5064.95</v>
      </c>
      <c r="I100" s="76">
        <f t="shared" si="13"/>
        <v>5059.8</v>
      </c>
      <c r="J100" s="76">
        <f t="shared" si="13"/>
        <v>5028.08</v>
      </c>
      <c r="K100" s="76">
        <f t="shared" si="13"/>
        <v>5052.8500000000004</v>
      </c>
      <c r="L100" s="76">
        <f t="shared" si="13"/>
        <v>5069.29</v>
      </c>
      <c r="M100" s="76">
        <f t="shared" si="13"/>
        <v>5063.05</v>
      </c>
      <c r="N100" s="76">
        <f t="shared" si="13"/>
        <v>5064.8100000000004</v>
      </c>
      <c r="O100" s="76">
        <f t="shared" si="13"/>
        <v>5062.08</v>
      </c>
      <c r="P100" s="76">
        <f t="shared" si="13"/>
        <v>5045.96</v>
      </c>
      <c r="Q100" s="76">
        <f t="shared" si="13"/>
        <v>5032.68</v>
      </c>
      <c r="R100" s="76">
        <f t="shared" si="13"/>
        <v>5095.6499999999996</v>
      </c>
      <c r="S100" s="76">
        <f t="shared" si="13"/>
        <v>5096.87</v>
      </c>
      <c r="T100" s="76">
        <f t="shared" si="13"/>
        <v>5047.07</v>
      </c>
      <c r="U100" s="76">
        <f t="shared" si="13"/>
        <v>5042.1000000000004</v>
      </c>
      <c r="V100" s="76">
        <f t="shared" si="13"/>
        <v>5051.3500000000004</v>
      </c>
      <c r="W100" s="76">
        <f t="shared" si="13"/>
        <v>5052.5200000000004</v>
      </c>
      <c r="X100" s="76">
        <f t="shared" si="13"/>
        <v>5053.88</v>
      </c>
      <c r="Y100" s="76">
        <f t="shared" si="13"/>
        <v>5050.6499999999996</v>
      </c>
    </row>
    <row r="101" spans="1:25" x14ac:dyDescent="0.25">
      <c r="A101" s="75">
        <v>27</v>
      </c>
      <c r="B101" s="76">
        <f t="shared" si="12"/>
        <v>5067.42</v>
      </c>
      <c r="C101" s="76">
        <f t="shared" si="13"/>
        <v>5049.1000000000004</v>
      </c>
      <c r="D101" s="76">
        <f t="shared" si="13"/>
        <v>5054.0600000000004</v>
      </c>
      <c r="E101" s="76">
        <f t="shared" si="13"/>
        <v>5067.7700000000004</v>
      </c>
      <c r="F101" s="76">
        <f t="shared" si="13"/>
        <v>5066.6099999999997</v>
      </c>
      <c r="G101" s="76">
        <f t="shared" si="13"/>
        <v>5042.8100000000004</v>
      </c>
      <c r="H101" s="76">
        <f t="shared" si="13"/>
        <v>5034.8500000000004</v>
      </c>
      <c r="I101" s="76">
        <f t="shared" si="13"/>
        <v>4955.42</v>
      </c>
      <c r="J101" s="76">
        <f t="shared" si="13"/>
        <v>4959.7299999999996</v>
      </c>
      <c r="K101" s="76">
        <f t="shared" si="13"/>
        <v>4961.1000000000004</v>
      </c>
      <c r="L101" s="76">
        <f t="shared" si="13"/>
        <v>4960.82</v>
      </c>
      <c r="M101" s="76">
        <f t="shared" si="13"/>
        <v>4967.0600000000004</v>
      </c>
      <c r="N101" s="76">
        <f t="shared" si="13"/>
        <v>4957.2299999999996</v>
      </c>
      <c r="O101" s="76">
        <f t="shared" si="13"/>
        <v>4960.33</v>
      </c>
      <c r="P101" s="76">
        <f t="shared" si="13"/>
        <v>4960.71</v>
      </c>
      <c r="Q101" s="76">
        <f t="shared" si="13"/>
        <v>4969.18</v>
      </c>
      <c r="R101" s="76">
        <f t="shared" si="13"/>
        <v>4978.1899999999996</v>
      </c>
      <c r="S101" s="76">
        <f t="shared" si="13"/>
        <v>4966.45</v>
      </c>
      <c r="T101" s="76">
        <f t="shared" si="13"/>
        <v>4971.4399999999996</v>
      </c>
      <c r="U101" s="76">
        <f t="shared" si="13"/>
        <v>4971.6000000000004</v>
      </c>
      <c r="V101" s="76">
        <f t="shared" si="13"/>
        <v>4971.9799999999996</v>
      </c>
      <c r="W101" s="76">
        <f t="shared" si="13"/>
        <v>4961.63</v>
      </c>
      <c r="X101" s="76">
        <f t="shared" si="13"/>
        <v>4967.99</v>
      </c>
      <c r="Y101" s="76">
        <f t="shared" si="13"/>
        <v>4968.1400000000003</v>
      </c>
    </row>
    <row r="102" spans="1:25" x14ac:dyDescent="0.25">
      <c r="A102" s="75">
        <v>28</v>
      </c>
      <c r="B102" s="76">
        <f t="shared" ref="B102:Q105" si="14">ROUND(B245+$M$324+$M$325+B356,2)</f>
        <v>4967.6899999999996</v>
      </c>
      <c r="C102" s="76">
        <f t="shared" si="13"/>
        <v>4963.7700000000004</v>
      </c>
      <c r="D102" s="76">
        <f t="shared" si="13"/>
        <v>4954.78</v>
      </c>
      <c r="E102" s="76">
        <f t="shared" si="13"/>
        <v>4957.9399999999996</v>
      </c>
      <c r="F102" s="76">
        <f t="shared" si="13"/>
        <v>4952.1099999999997</v>
      </c>
      <c r="G102" s="76">
        <f t="shared" si="13"/>
        <v>4946.78</v>
      </c>
      <c r="H102" s="76">
        <f t="shared" si="13"/>
        <v>4930.4799999999996</v>
      </c>
      <c r="I102" s="76">
        <f t="shared" si="13"/>
        <v>5064.3599999999997</v>
      </c>
      <c r="J102" s="76">
        <f t="shared" si="13"/>
        <v>5056.59</v>
      </c>
      <c r="K102" s="76">
        <f t="shared" si="13"/>
        <v>5042.7299999999996</v>
      </c>
      <c r="L102" s="76">
        <f t="shared" si="13"/>
        <v>5028.38</v>
      </c>
      <c r="M102" s="76">
        <f t="shared" si="13"/>
        <v>5028.83</v>
      </c>
      <c r="N102" s="76">
        <f t="shared" si="13"/>
        <v>5029.34</v>
      </c>
      <c r="O102" s="76">
        <f t="shared" si="13"/>
        <v>5028.3999999999996</v>
      </c>
      <c r="P102" s="76">
        <f t="shared" si="13"/>
        <v>5026.74</v>
      </c>
      <c r="Q102" s="76">
        <f t="shared" si="13"/>
        <v>5029.53</v>
      </c>
      <c r="R102" s="76">
        <f t="shared" si="13"/>
        <v>5026.84</v>
      </c>
      <c r="S102" s="76">
        <f t="shared" si="13"/>
        <v>5029.41</v>
      </c>
      <c r="T102" s="76">
        <f t="shared" si="13"/>
        <v>5028.96</v>
      </c>
      <c r="U102" s="76">
        <f t="shared" si="13"/>
        <v>5024.88</v>
      </c>
      <c r="V102" s="76">
        <f t="shared" si="13"/>
        <v>5028.93</v>
      </c>
      <c r="W102" s="76">
        <f t="shared" si="13"/>
        <v>5064.3</v>
      </c>
      <c r="X102" s="76">
        <f t="shared" si="13"/>
        <v>5070.1099999999997</v>
      </c>
      <c r="Y102" s="76">
        <f t="shared" si="13"/>
        <v>5040.6499999999996</v>
      </c>
    </row>
    <row r="103" spans="1:25" x14ac:dyDescent="0.25">
      <c r="A103" s="75">
        <v>29</v>
      </c>
      <c r="B103" s="76">
        <f t="shared" si="14"/>
        <v>5043.8599999999997</v>
      </c>
      <c r="C103" s="76">
        <f t="shared" si="13"/>
        <v>5069.1899999999996</v>
      </c>
      <c r="D103" s="76">
        <f t="shared" si="13"/>
        <v>5065.22</v>
      </c>
      <c r="E103" s="76">
        <f t="shared" si="13"/>
        <v>5068.37</v>
      </c>
      <c r="F103" s="76">
        <f t="shared" si="13"/>
        <v>5067.6899999999996</v>
      </c>
      <c r="G103" s="76">
        <f t="shared" si="13"/>
        <v>5063.4799999999996</v>
      </c>
      <c r="H103" s="76">
        <f t="shared" si="13"/>
        <v>5043.6899999999996</v>
      </c>
      <c r="I103" s="76">
        <f t="shared" si="13"/>
        <v>5191.25</v>
      </c>
      <c r="J103" s="76">
        <f t="shared" si="13"/>
        <v>5204.8100000000004</v>
      </c>
      <c r="K103" s="76">
        <f t="shared" si="13"/>
        <v>5234.2700000000004</v>
      </c>
      <c r="L103" s="76">
        <f t="shared" si="13"/>
        <v>5231</v>
      </c>
      <c r="M103" s="76">
        <f t="shared" si="13"/>
        <v>5222.55</v>
      </c>
      <c r="N103" s="76">
        <f t="shared" si="13"/>
        <v>5201.6899999999996</v>
      </c>
      <c r="O103" s="76">
        <f t="shared" si="13"/>
        <v>5174.4799999999996</v>
      </c>
      <c r="P103" s="76">
        <f t="shared" si="13"/>
        <v>5130.2299999999996</v>
      </c>
      <c r="Q103" s="76">
        <f t="shared" si="13"/>
        <v>5213.3</v>
      </c>
      <c r="R103" s="76">
        <f t="shared" si="13"/>
        <v>5157.83</v>
      </c>
      <c r="S103" s="76">
        <f t="shared" si="13"/>
        <v>5144.03</v>
      </c>
      <c r="T103" s="76">
        <f t="shared" si="13"/>
        <v>5151.51</v>
      </c>
      <c r="U103" s="76">
        <f t="shared" si="13"/>
        <v>5179.6099999999997</v>
      </c>
      <c r="V103" s="76">
        <f t="shared" si="13"/>
        <v>5179.22</v>
      </c>
      <c r="W103" s="76">
        <f t="shared" si="13"/>
        <v>5227.21</v>
      </c>
      <c r="X103" s="76">
        <f t="shared" si="13"/>
        <v>5261.91</v>
      </c>
      <c r="Y103" s="76">
        <f t="shared" si="13"/>
        <v>5279.83</v>
      </c>
    </row>
    <row r="104" spans="1:25" x14ac:dyDescent="0.25">
      <c r="A104" s="75">
        <v>30</v>
      </c>
      <c r="B104" s="76">
        <f t="shared" si="14"/>
        <v>5274.76</v>
      </c>
      <c r="C104" s="76">
        <f t="shared" si="14"/>
        <v>5252.5</v>
      </c>
      <c r="D104" s="76">
        <f t="shared" si="14"/>
        <v>5253.25</v>
      </c>
      <c r="E104" s="76">
        <f t="shared" si="14"/>
        <v>5174.9799999999996</v>
      </c>
      <c r="F104" s="76">
        <f t="shared" si="14"/>
        <v>5178.88</v>
      </c>
      <c r="G104" s="76">
        <f t="shared" si="14"/>
        <v>5179.5</v>
      </c>
      <c r="H104" s="76">
        <f t="shared" si="14"/>
        <v>5209.54</v>
      </c>
      <c r="I104" s="76">
        <f t="shared" si="14"/>
        <v>5186.7299999999996</v>
      </c>
      <c r="J104" s="76">
        <f t="shared" si="14"/>
        <v>5217.04</v>
      </c>
      <c r="K104" s="76">
        <f t="shared" si="14"/>
        <v>5251.1</v>
      </c>
      <c r="L104" s="76">
        <f t="shared" si="14"/>
        <v>5236.1099999999997</v>
      </c>
      <c r="M104" s="76">
        <f t="shared" si="14"/>
        <v>5239.6099999999997</v>
      </c>
      <c r="N104" s="76">
        <f t="shared" si="14"/>
        <v>5206.1400000000003</v>
      </c>
      <c r="O104" s="76">
        <f t="shared" si="14"/>
        <v>5189.17</v>
      </c>
      <c r="P104" s="76">
        <f t="shared" si="14"/>
        <v>5148.24</v>
      </c>
      <c r="Q104" s="76">
        <f t="shared" si="14"/>
        <v>5251.59</v>
      </c>
      <c r="R104" s="76">
        <f t="shared" si="13"/>
        <v>5194.72</v>
      </c>
      <c r="S104" s="76">
        <f t="shared" si="13"/>
        <v>5179.75</v>
      </c>
      <c r="T104" s="76">
        <f t="shared" si="13"/>
        <v>5191.8100000000004</v>
      </c>
      <c r="U104" s="76">
        <f t="shared" si="13"/>
        <v>5205.17</v>
      </c>
      <c r="V104" s="76">
        <f t="shared" si="13"/>
        <v>5205.46</v>
      </c>
      <c r="W104" s="76">
        <f t="shared" si="13"/>
        <v>5282.71</v>
      </c>
      <c r="X104" s="76">
        <f t="shared" si="13"/>
        <v>5288.32</v>
      </c>
      <c r="Y104" s="76">
        <f t="shared" si="13"/>
        <v>5284.91</v>
      </c>
    </row>
    <row r="105" spans="1:25" hidden="1" outlineLevel="1" x14ac:dyDescent="0.25">
      <c r="A105" s="75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</row>
    <row r="106" spans="1:25" collapsed="1" x14ac:dyDescent="0.25"/>
    <row r="107" spans="1:25" ht="18.75" x14ac:dyDescent="0.25">
      <c r="A107" s="72" t="s">
        <v>67</v>
      </c>
      <c r="B107" s="73" t="s">
        <v>95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5">ROUND(B218+$N$324+$N$325+B329,2)</f>
        <v>5331.25</v>
      </c>
      <c r="C109" s="76">
        <f t="shared" si="15"/>
        <v>5340.04</v>
      </c>
      <c r="D109" s="76">
        <f t="shared" si="15"/>
        <v>5338.57</v>
      </c>
      <c r="E109" s="76">
        <f t="shared" si="15"/>
        <v>5233.84</v>
      </c>
      <c r="F109" s="76">
        <f t="shared" si="15"/>
        <v>5244.41</v>
      </c>
      <c r="G109" s="76">
        <f t="shared" si="15"/>
        <v>5250.18</v>
      </c>
      <c r="H109" s="76">
        <f t="shared" si="15"/>
        <v>5274.63</v>
      </c>
      <c r="I109" s="76">
        <f t="shared" si="15"/>
        <v>5195.57</v>
      </c>
      <c r="J109" s="76">
        <f t="shared" si="15"/>
        <v>5160.41</v>
      </c>
      <c r="K109" s="76">
        <f t="shared" si="15"/>
        <v>5164.18</v>
      </c>
      <c r="L109" s="76">
        <f t="shared" si="15"/>
        <v>5167.67</v>
      </c>
      <c r="M109" s="76">
        <f t="shared" si="15"/>
        <v>5143.9399999999996</v>
      </c>
      <c r="N109" s="76">
        <f t="shared" si="15"/>
        <v>5122.2</v>
      </c>
      <c r="O109" s="76">
        <f t="shared" si="15"/>
        <v>5149.3900000000003</v>
      </c>
      <c r="P109" s="76">
        <f t="shared" si="15"/>
        <v>5143.16</v>
      </c>
      <c r="Q109" s="76">
        <f t="shared" si="15"/>
        <v>5147.4799999999996</v>
      </c>
      <c r="R109" s="76">
        <f t="shared" si="15"/>
        <v>5151.74</v>
      </c>
      <c r="S109" s="76">
        <f t="shared" si="15"/>
        <v>5151.83</v>
      </c>
      <c r="T109" s="76">
        <f t="shared" si="15"/>
        <v>5150.6499999999996</v>
      </c>
      <c r="U109" s="76">
        <f t="shared" si="15"/>
        <v>5157.13</v>
      </c>
      <c r="V109" s="76">
        <f t="shared" si="15"/>
        <v>5150.8500000000004</v>
      </c>
      <c r="W109" s="76">
        <f t="shared" si="15"/>
        <v>5146.87</v>
      </c>
      <c r="X109" s="76">
        <f t="shared" si="15"/>
        <v>5154.83</v>
      </c>
      <c r="Y109" s="76">
        <f t="shared" si="15"/>
        <v>5149.28</v>
      </c>
    </row>
    <row r="110" spans="1:25" x14ac:dyDescent="0.25">
      <c r="A110" s="75">
        <v>2</v>
      </c>
      <c r="B110" s="76">
        <f t="shared" si="15"/>
        <v>5183.55</v>
      </c>
      <c r="C110" s="76">
        <f t="shared" si="15"/>
        <v>5180.2700000000004</v>
      </c>
      <c r="D110" s="76">
        <f t="shared" si="15"/>
        <v>5190.26</v>
      </c>
      <c r="E110" s="76">
        <f t="shared" si="15"/>
        <v>5192.9399999999996</v>
      </c>
      <c r="F110" s="76">
        <f t="shared" si="15"/>
        <v>5191.38</v>
      </c>
      <c r="G110" s="76">
        <f t="shared" si="15"/>
        <v>5190.63</v>
      </c>
      <c r="H110" s="76">
        <f t="shared" si="15"/>
        <v>5186.68</v>
      </c>
      <c r="I110" s="76">
        <f t="shared" si="15"/>
        <v>5105.2299999999996</v>
      </c>
      <c r="J110" s="76">
        <f t="shared" si="15"/>
        <v>5094.29</v>
      </c>
      <c r="K110" s="76">
        <f t="shared" si="15"/>
        <v>5100.93</v>
      </c>
      <c r="L110" s="76">
        <f t="shared" si="15"/>
        <v>5089.53</v>
      </c>
      <c r="M110" s="76">
        <f t="shared" si="15"/>
        <v>5087.9399999999996</v>
      </c>
      <c r="N110" s="76">
        <f t="shared" si="15"/>
        <v>5087.57</v>
      </c>
      <c r="O110" s="76">
        <f t="shared" si="15"/>
        <v>5086.9799999999996</v>
      </c>
      <c r="P110" s="76">
        <f t="shared" si="15"/>
        <v>5080.3999999999996</v>
      </c>
      <c r="Q110" s="76">
        <f t="shared" si="15"/>
        <v>5076.9799999999996</v>
      </c>
      <c r="R110" s="76">
        <f t="shared" si="15"/>
        <v>5078.7299999999996</v>
      </c>
      <c r="S110" s="76">
        <f t="shared" si="15"/>
        <v>5086.1499999999996</v>
      </c>
      <c r="T110" s="76">
        <f t="shared" si="15"/>
        <v>5088.29</v>
      </c>
      <c r="U110" s="76">
        <f t="shared" si="15"/>
        <v>5087.62</v>
      </c>
      <c r="V110" s="76">
        <f t="shared" si="15"/>
        <v>5088.57</v>
      </c>
      <c r="W110" s="76">
        <f t="shared" si="15"/>
        <v>5084</v>
      </c>
      <c r="X110" s="76">
        <f t="shared" si="15"/>
        <v>5095.97</v>
      </c>
      <c r="Y110" s="76">
        <f t="shared" si="15"/>
        <v>5101.6499999999996</v>
      </c>
    </row>
    <row r="111" spans="1:25" x14ac:dyDescent="0.25">
      <c r="A111" s="75">
        <v>3</v>
      </c>
      <c r="B111" s="76">
        <f t="shared" si="15"/>
        <v>5102.74</v>
      </c>
      <c r="C111" s="76">
        <f t="shared" si="15"/>
        <v>5102.38</v>
      </c>
      <c r="D111" s="76">
        <f t="shared" si="15"/>
        <v>5099.03</v>
      </c>
      <c r="E111" s="76">
        <f t="shared" si="15"/>
        <v>5100.47</v>
      </c>
      <c r="F111" s="76">
        <f t="shared" si="15"/>
        <v>5101.1400000000003</v>
      </c>
      <c r="G111" s="76">
        <f t="shared" si="15"/>
        <v>5096.9399999999996</v>
      </c>
      <c r="H111" s="76">
        <f t="shared" si="15"/>
        <v>5098.41</v>
      </c>
      <c r="I111" s="76">
        <f t="shared" si="15"/>
        <v>5180.05</v>
      </c>
      <c r="J111" s="76">
        <f t="shared" si="15"/>
        <v>5175.6099999999997</v>
      </c>
      <c r="K111" s="76">
        <f t="shared" si="15"/>
        <v>5179</v>
      </c>
      <c r="L111" s="76">
        <f t="shared" si="15"/>
        <v>5180.93</v>
      </c>
      <c r="M111" s="76">
        <f t="shared" si="15"/>
        <v>5175.43</v>
      </c>
      <c r="N111" s="76">
        <f t="shared" si="15"/>
        <v>5165.71</v>
      </c>
      <c r="O111" s="76">
        <f t="shared" si="15"/>
        <v>5177.6400000000003</v>
      </c>
      <c r="P111" s="76">
        <f t="shared" si="15"/>
        <v>5175.28</v>
      </c>
      <c r="Q111" s="76">
        <f t="shared" si="15"/>
        <v>5175.07</v>
      </c>
      <c r="R111" s="76">
        <f t="shared" si="15"/>
        <v>5179.51</v>
      </c>
      <c r="S111" s="76">
        <f t="shared" si="15"/>
        <v>5177.3900000000003</v>
      </c>
      <c r="T111" s="76">
        <f t="shared" si="15"/>
        <v>5178.33</v>
      </c>
      <c r="U111" s="76">
        <f t="shared" si="15"/>
        <v>5177.29</v>
      </c>
      <c r="V111" s="76">
        <f t="shared" si="15"/>
        <v>5177.75</v>
      </c>
      <c r="W111" s="76">
        <f t="shared" si="15"/>
        <v>5181.25</v>
      </c>
      <c r="X111" s="76">
        <f t="shared" si="15"/>
        <v>5182.08</v>
      </c>
      <c r="Y111" s="76">
        <f t="shared" si="15"/>
        <v>5183.6499999999996</v>
      </c>
    </row>
    <row r="112" spans="1:25" x14ac:dyDescent="0.25">
      <c r="A112" s="75">
        <v>4</v>
      </c>
      <c r="B112" s="76">
        <f t="shared" si="15"/>
        <v>5180</v>
      </c>
      <c r="C112" s="76">
        <f t="shared" si="15"/>
        <v>5178.09</v>
      </c>
      <c r="D112" s="76">
        <f t="shared" si="15"/>
        <v>5176.3900000000003</v>
      </c>
      <c r="E112" s="76">
        <f t="shared" si="15"/>
        <v>5179.3100000000004</v>
      </c>
      <c r="F112" s="76">
        <f t="shared" si="15"/>
        <v>5176.93</v>
      </c>
      <c r="G112" s="76">
        <f t="shared" si="15"/>
        <v>5176.54</v>
      </c>
      <c r="H112" s="76">
        <f t="shared" si="15"/>
        <v>5176.22</v>
      </c>
      <c r="I112" s="76">
        <f t="shared" si="15"/>
        <v>5045.17</v>
      </c>
      <c r="J112" s="76">
        <f t="shared" si="15"/>
        <v>5040.6499999999996</v>
      </c>
      <c r="K112" s="76">
        <f t="shared" si="15"/>
        <v>5043.92</v>
      </c>
      <c r="L112" s="76">
        <f t="shared" si="15"/>
        <v>5041.68</v>
      </c>
      <c r="M112" s="76">
        <f t="shared" si="15"/>
        <v>5042.6400000000003</v>
      </c>
      <c r="N112" s="76">
        <f t="shared" si="15"/>
        <v>5027.6899999999996</v>
      </c>
      <c r="O112" s="76">
        <f t="shared" si="15"/>
        <v>5042.9799999999996</v>
      </c>
      <c r="P112" s="76">
        <f t="shared" si="15"/>
        <v>5041.04</v>
      </c>
      <c r="Q112" s="76">
        <f t="shared" si="15"/>
        <v>5038.6400000000003</v>
      </c>
      <c r="R112" s="76">
        <f t="shared" si="15"/>
        <v>5040.41</v>
      </c>
      <c r="S112" s="76">
        <f t="shared" si="15"/>
        <v>5039.26</v>
      </c>
      <c r="T112" s="76">
        <f t="shared" si="15"/>
        <v>5041.1899999999996</v>
      </c>
      <c r="U112" s="76">
        <f t="shared" si="15"/>
        <v>5040.2299999999996</v>
      </c>
      <c r="V112" s="76">
        <f t="shared" si="15"/>
        <v>5043.1499999999996</v>
      </c>
      <c r="W112" s="76">
        <f t="shared" si="15"/>
        <v>5049.71</v>
      </c>
      <c r="X112" s="76">
        <f t="shared" si="15"/>
        <v>5055.6899999999996</v>
      </c>
      <c r="Y112" s="76">
        <f t="shared" si="15"/>
        <v>5053.41</v>
      </c>
    </row>
    <row r="113" spans="1:25" x14ac:dyDescent="0.25">
      <c r="A113" s="75">
        <v>5</v>
      </c>
      <c r="B113" s="76">
        <f t="shared" si="15"/>
        <v>5049.17</v>
      </c>
      <c r="C113" s="76">
        <f t="shared" si="15"/>
        <v>5048.92</v>
      </c>
      <c r="D113" s="76">
        <f t="shared" si="15"/>
        <v>5046.88</v>
      </c>
      <c r="E113" s="76">
        <f t="shared" si="15"/>
        <v>5048.8900000000003</v>
      </c>
      <c r="F113" s="76">
        <f t="shared" si="15"/>
        <v>5051.3100000000004</v>
      </c>
      <c r="G113" s="76">
        <f t="shared" si="15"/>
        <v>5048.2700000000004</v>
      </c>
      <c r="H113" s="76">
        <f t="shared" si="15"/>
        <v>5045.76</v>
      </c>
      <c r="I113" s="76">
        <f t="shared" si="15"/>
        <v>5161.34</v>
      </c>
      <c r="J113" s="76">
        <f t="shared" si="15"/>
        <v>5162.66</v>
      </c>
      <c r="K113" s="76">
        <f t="shared" si="15"/>
        <v>5162.62</v>
      </c>
      <c r="L113" s="76">
        <f t="shared" si="15"/>
        <v>5164.84</v>
      </c>
      <c r="M113" s="76">
        <f t="shared" si="15"/>
        <v>5163.6000000000004</v>
      </c>
      <c r="N113" s="76">
        <f t="shared" si="15"/>
        <v>5164.58</v>
      </c>
      <c r="O113" s="76">
        <f t="shared" si="15"/>
        <v>5164.33</v>
      </c>
      <c r="P113" s="76">
        <f t="shared" si="15"/>
        <v>5160.21</v>
      </c>
      <c r="Q113" s="76">
        <f t="shared" si="15"/>
        <v>5160.6000000000004</v>
      </c>
      <c r="R113" s="76">
        <f t="shared" si="15"/>
        <v>5163.76</v>
      </c>
      <c r="S113" s="76">
        <f t="shared" si="15"/>
        <v>5161.92</v>
      </c>
      <c r="T113" s="76">
        <f t="shared" si="15"/>
        <v>5161.13</v>
      </c>
      <c r="U113" s="76">
        <f t="shared" si="15"/>
        <v>5162.7299999999996</v>
      </c>
      <c r="V113" s="76">
        <f t="shared" si="15"/>
        <v>5159.05</v>
      </c>
      <c r="W113" s="76">
        <f t="shared" si="15"/>
        <v>5166.13</v>
      </c>
      <c r="X113" s="76">
        <f t="shared" si="15"/>
        <v>5174.6000000000004</v>
      </c>
      <c r="Y113" s="76">
        <f t="shared" si="15"/>
        <v>5168.0200000000004</v>
      </c>
    </row>
    <row r="114" spans="1:25" x14ac:dyDescent="0.25">
      <c r="A114" s="75">
        <v>6</v>
      </c>
      <c r="B114" s="76">
        <f t="shared" si="15"/>
        <v>5169.53</v>
      </c>
      <c r="C114" s="76">
        <f t="shared" si="15"/>
        <v>5165.67</v>
      </c>
      <c r="D114" s="76">
        <f t="shared" si="15"/>
        <v>5158.6899999999996</v>
      </c>
      <c r="E114" s="76">
        <f t="shared" si="15"/>
        <v>5146.5600000000004</v>
      </c>
      <c r="F114" s="76">
        <f t="shared" si="15"/>
        <v>5141.8599999999997</v>
      </c>
      <c r="G114" s="76">
        <f t="shared" si="15"/>
        <v>5125.22</v>
      </c>
      <c r="H114" s="76">
        <f t="shared" si="15"/>
        <v>5139.5200000000004</v>
      </c>
      <c r="I114" s="76">
        <f t="shared" si="15"/>
        <v>5236.1400000000003</v>
      </c>
      <c r="J114" s="76">
        <f t="shared" si="15"/>
        <v>5266.03</v>
      </c>
      <c r="K114" s="76">
        <f t="shared" si="15"/>
        <v>5277.41</v>
      </c>
      <c r="L114" s="76">
        <f t="shared" si="15"/>
        <v>5284.25</v>
      </c>
      <c r="M114" s="76">
        <f t="shared" si="15"/>
        <v>5286.65</v>
      </c>
      <c r="N114" s="76">
        <f t="shared" si="15"/>
        <v>5284.36</v>
      </c>
      <c r="O114" s="76">
        <f t="shared" si="15"/>
        <v>5280.9</v>
      </c>
      <c r="P114" s="76">
        <f t="shared" si="15"/>
        <v>5282.69</v>
      </c>
      <c r="Q114" s="76">
        <f t="shared" si="15"/>
        <v>5285.03</v>
      </c>
      <c r="R114" s="76">
        <f t="shared" si="15"/>
        <v>5288.77</v>
      </c>
      <c r="S114" s="76">
        <f t="shared" si="15"/>
        <v>5287.45</v>
      </c>
      <c r="T114" s="76">
        <f t="shared" si="15"/>
        <v>5282.58</v>
      </c>
      <c r="U114" s="76">
        <f t="shared" si="15"/>
        <v>5286.87</v>
      </c>
      <c r="V114" s="76">
        <f t="shared" si="15"/>
        <v>5283.59</v>
      </c>
      <c r="W114" s="76">
        <f t="shared" si="15"/>
        <v>5290.77</v>
      </c>
      <c r="X114" s="76">
        <f t="shared" si="15"/>
        <v>5279.04</v>
      </c>
      <c r="Y114" s="76">
        <f t="shared" si="15"/>
        <v>5274.3</v>
      </c>
    </row>
    <row r="115" spans="1:25" x14ac:dyDescent="0.25">
      <c r="A115" s="75">
        <v>7</v>
      </c>
      <c r="B115" s="76">
        <f t="shared" si="15"/>
        <v>5272.71</v>
      </c>
      <c r="C115" s="76">
        <f t="shared" si="15"/>
        <v>5274.32</v>
      </c>
      <c r="D115" s="76">
        <f t="shared" si="15"/>
        <v>5268.7</v>
      </c>
      <c r="E115" s="76">
        <f t="shared" si="15"/>
        <v>5267.73</v>
      </c>
      <c r="F115" s="76">
        <f t="shared" si="15"/>
        <v>5270.27</v>
      </c>
      <c r="G115" s="76">
        <f t="shared" si="15"/>
        <v>5255.49</v>
      </c>
      <c r="H115" s="76">
        <f t="shared" si="15"/>
        <v>5244.18</v>
      </c>
      <c r="I115" s="76">
        <f t="shared" si="15"/>
        <v>5202.5200000000004</v>
      </c>
      <c r="J115" s="76">
        <f t="shared" si="15"/>
        <v>5196.3999999999996</v>
      </c>
      <c r="K115" s="76">
        <f t="shared" si="15"/>
        <v>5200.1899999999996</v>
      </c>
      <c r="L115" s="76">
        <f t="shared" si="15"/>
        <v>5206.12</v>
      </c>
      <c r="M115" s="76">
        <f t="shared" si="15"/>
        <v>5196.8599999999997</v>
      </c>
      <c r="N115" s="76">
        <f t="shared" si="15"/>
        <v>5194.1499999999996</v>
      </c>
      <c r="O115" s="76">
        <f t="shared" si="15"/>
        <v>5206.21</v>
      </c>
      <c r="P115" s="76">
        <f t="shared" si="15"/>
        <v>5206.38</v>
      </c>
      <c r="Q115" s="76">
        <f t="shared" si="15"/>
        <v>5206.1400000000003</v>
      </c>
      <c r="R115" s="76">
        <f t="shared" si="15"/>
        <v>5207.16</v>
      </c>
      <c r="S115" s="76">
        <f t="shared" si="15"/>
        <v>5205.82</v>
      </c>
      <c r="T115" s="76">
        <f t="shared" si="15"/>
        <v>5211.07</v>
      </c>
      <c r="U115" s="76">
        <f t="shared" si="15"/>
        <v>5208.0600000000004</v>
      </c>
      <c r="V115" s="76">
        <f t="shared" si="15"/>
        <v>5205.1400000000003</v>
      </c>
      <c r="W115" s="76">
        <f t="shared" si="15"/>
        <v>5212.21</v>
      </c>
      <c r="X115" s="76">
        <f t="shared" si="15"/>
        <v>5210.09</v>
      </c>
      <c r="Y115" s="76">
        <f t="shared" si="15"/>
        <v>5214.1000000000004</v>
      </c>
    </row>
    <row r="116" spans="1:25" x14ac:dyDescent="0.25">
      <c r="A116" s="75">
        <v>8</v>
      </c>
      <c r="B116" s="76">
        <f t="shared" si="15"/>
        <v>5211.72</v>
      </c>
      <c r="C116" s="76">
        <f t="shared" si="15"/>
        <v>5210.88</v>
      </c>
      <c r="D116" s="76">
        <f t="shared" si="15"/>
        <v>5204.2</v>
      </c>
      <c r="E116" s="76">
        <f t="shared" si="15"/>
        <v>5204.09</v>
      </c>
      <c r="F116" s="76">
        <f t="shared" si="15"/>
        <v>5206.37</v>
      </c>
      <c r="G116" s="76">
        <f t="shared" si="15"/>
        <v>5202.47</v>
      </c>
      <c r="H116" s="76">
        <f t="shared" si="15"/>
        <v>5203.3100000000004</v>
      </c>
      <c r="I116" s="76">
        <f t="shared" si="15"/>
        <v>5296.29</v>
      </c>
      <c r="J116" s="76">
        <f t="shared" si="15"/>
        <v>5288.39</v>
      </c>
      <c r="K116" s="76">
        <f t="shared" si="15"/>
        <v>5296.9</v>
      </c>
      <c r="L116" s="76">
        <f t="shared" si="15"/>
        <v>5302.06</v>
      </c>
      <c r="M116" s="76">
        <f t="shared" si="15"/>
        <v>5302.49</v>
      </c>
      <c r="N116" s="76">
        <f t="shared" si="15"/>
        <v>5291.42</v>
      </c>
      <c r="O116" s="76">
        <f t="shared" si="15"/>
        <v>5313.63</v>
      </c>
      <c r="P116" s="76">
        <f t="shared" si="15"/>
        <v>5340.24</v>
      </c>
      <c r="Q116" s="76">
        <f t="shared" si="15"/>
        <v>5344.06</v>
      </c>
      <c r="R116" s="76">
        <f t="shared" si="15"/>
        <v>5344.03</v>
      </c>
      <c r="S116" s="76">
        <f t="shared" si="15"/>
        <v>5345.56</v>
      </c>
      <c r="T116" s="76">
        <f t="shared" si="15"/>
        <v>5309.77</v>
      </c>
      <c r="U116" s="76">
        <f t="shared" si="15"/>
        <v>5336.83</v>
      </c>
      <c r="V116" s="76">
        <f t="shared" si="15"/>
        <v>5341.83</v>
      </c>
      <c r="W116" s="76">
        <f t="shared" si="15"/>
        <v>5356.32</v>
      </c>
      <c r="X116" s="76">
        <f t="shared" si="15"/>
        <v>5369.08</v>
      </c>
      <c r="Y116" s="76">
        <f t="shared" si="15"/>
        <v>5364.1</v>
      </c>
    </row>
    <row r="117" spans="1:25" x14ac:dyDescent="0.25">
      <c r="A117" s="75">
        <v>9</v>
      </c>
      <c r="B117" s="76">
        <f t="shared" si="15"/>
        <v>5358.42</v>
      </c>
      <c r="C117" s="76">
        <f t="shared" si="15"/>
        <v>5358.58</v>
      </c>
      <c r="D117" s="76">
        <f t="shared" si="15"/>
        <v>5329.95</v>
      </c>
      <c r="E117" s="76">
        <f t="shared" si="15"/>
        <v>5340.14</v>
      </c>
      <c r="F117" s="76">
        <f t="shared" si="15"/>
        <v>5349.49</v>
      </c>
      <c r="G117" s="76">
        <f t="shared" si="15"/>
        <v>5337.86</v>
      </c>
      <c r="H117" s="76">
        <f t="shared" si="15"/>
        <v>5318.18</v>
      </c>
      <c r="I117" s="76">
        <f t="shared" si="15"/>
        <v>5263.71</v>
      </c>
      <c r="J117" s="76">
        <f t="shared" si="15"/>
        <v>5266.96</v>
      </c>
      <c r="K117" s="76">
        <f t="shared" si="15"/>
        <v>5269.5</v>
      </c>
      <c r="L117" s="76">
        <f t="shared" si="15"/>
        <v>5279.39</v>
      </c>
      <c r="M117" s="76">
        <f t="shared" si="15"/>
        <v>5268.18</v>
      </c>
      <c r="N117" s="76">
        <f t="shared" si="15"/>
        <v>5277.92</v>
      </c>
      <c r="O117" s="76">
        <f t="shared" si="15"/>
        <v>5276.77</v>
      </c>
      <c r="P117" s="76">
        <f t="shared" si="15"/>
        <v>5276.12</v>
      </c>
      <c r="Q117" s="76">
        <f t="shared" si="15"/>
        <v>5280.47</v>
      </c>
      <c r="R117" s="76">
        <f t="shared" si="15"/>
        <v>5278.24</v>
      </c>
      <c r="S117" s="76">
        <f t="shared" si="15"/>
        <v>5272.75</v>
      </c>
      <c r="T117" s="76">
        <f t="shared" si="15"/>
        <v>5278.41</v>
      </c>
      <c r="U117" s="76">
        <f t="shared" si="15"/>
        <v>5279.22</v>
      </c>
      <c r="V117" s="76">
        <f t="shared" si="15"/>
        <v>5276.16</v>
      </c>
      <c r="W117" s="76">
        <f t="shared" si="15"/>
        <v>5281.17</v>
      </c>
      <c r="X117" s="76">
        <f t="shared" si="15"/>
        <v>5282.8</v>
      </c>
      <c r="Y117" s="76">
        <f t="shared" si="15"/>
        <v>5257.25</v>
      </c>
    </row>
    <row r="118" spans="1:25" x14ac:dyDescent="0.25">
      <c r="A118" s="75">
        <v>10</v>
      </c>
      <c r="B118" s="76">
        <f t="shared" si="15"/>
        <v>5268.31</v>
      </c>
      <c r="C118" s="76">
        <f t="shared" si="15"/>
        <v>5275.74</v>
      </c>
      <c r="D118" s="76">
        <f t="shared" si="15"/>
        <v>5272.24</v>
      </c>
      <c r="E118" s="76">
        <f t="shared" si="15"/>
        <v>5265.97</v>
      </c>
      <c r="F118" s="76">
        <f t="shared" si="15"/>
        <v>5236.99</v>
      </c>
      <c r="G118" s="76">
        <f t="shared" si="15"/>
        <v>5265.05</v>
      </c>
      <c r="H118" s="76">
        <f t="shared" si="15"/>
        <v>5262.75</v>
      </c>
      <c r="I118" s="76">
        <f t="shared" si="15"/>
        <v>5460.89</v>
      </c>
      <c r="J118" s="76">
        <f t="shared" si="15"/>
        <v>5460.48</v>
      </c>
      <c r="K118" s="76">
        <f t="shared" si="15"/>
        <v>5476.99</v>
      </c>
      <c r="L118" s="76">
        <f t="shared" si="15"/>
        <v>5486.13</v>
      </c>
      <c r="M118" s="76">
        <f t="shared" si="15"/>
        <v>5480.51</v>
      </c>
      <c r="N118" s="76">
        <f t="shared" si="15"/>
        <v>5484.99</v>
      </c>
      <c r="O118" s="76">
        <f t="shared" si="15"/>
        <v>5487.97</v>
      </c>
      <c r="P118" s="76">
        <f t="shared" si="15"/>
        <v>5482.04</v>
      </c>
      <c r="Q118" s="76">
        <f t="shared" si="15"/>
        <v>5490.95</v>
      </c>
      <c r="R118" s="76">
        <f t="shared" si="15"/>
        <v>5480.71</v>
      </c>
      <c r="S118" s="76">
        <f t="shared" si="15"/>
        <v>5481.32</v>
      </c>
      <c r="T118" s="76">
        <f t="shared" si="15"/>
        <v>5482.37</v>
      </c>
      <c r="U118" s="76">
        <f t="shared" si="15"/>
        <v>5480.9</v>
      </c>
      <c r="V118" s="76">
        <f t="shared" si="15"/>
        <v>5476.92</v>
      </c>
      <c r="W118" s="76">
        <f t="shared" si="15"/>
        <v>5487.34</v>
      </c>
      <c r="X118" s="76">
        <f t="shared" si="15"/>
        <v>5476.63</v>
      </c>
      <c r="Y118" s="76">
        <f t="shared" si="15"/>
        <v>5479.08</v>
      </c>
    </row>
    <row r="119" spans="1:25" x14ac:dyDescent="0.25">
      <c r="A119" s="75">
        <v>11</v>
      </c>
      <c r="B119" s="76">
        <f t="shared" si="15"/>
        <v>5487.64</v>
      </c>
      <c r="C119" s="76">
        <f t="shared" si="15"/>
        <v>5487.25</v>
      </c>
      <c r="D119" s="76">
        <f t="shared" si="15"/>
        <v>5470.26</v>
      </c>
      <c r="E119" s="76">
        <f t="shared" si="15"/>
        <v>5464.58</v>
      </c>
      <c r="F119" s="76">
        <f t="shared" si="15"/>
        <v>5470.39</v>
      </c>
      <c r="G119" s="76">
        <f t="shared" si="15"/>
        <v>5349.26</v>
      </c>
      <c r="H119" s="76">
        <f t="shared" si="15"/>
        <v>5462.46</v>
      </c>
      <c r="I119" s="76">
        <f t="shared" si="15"/>
        <v>5282.62</v>
      </c>
      <c r="J119" s="76">
        <f t="shared" si="15"/>
        <v>5241.55</v>
      </c>
      <c r="K119" s="76">
        <f t="shared" si="15"/>
        <v>5285.2</v>
      </c>
      <c r="L119" s="76">
        <f t="shared" si="15"/>
        <v>5285.75</v>
      </c>
      <c r="M119" s="76">
        <f t="shared" si="15"/>
        <v>5282.25</v>
      </c>
      <c r="N119" s="76">
        <f t="shared" si="15"/>
        <v>5278.94</v>
      </c>
      <c r="O119" s="76">
        <f t="shared" si="15"/>
        <v>5287.67</v>
      </c>
      <c r="P119" s="76">
        <f t="shared" si="15"/>
        <v>5283.48</v>
      </c>
      <c r="Q119" s="76">
        <f t="shared" ref="C119:AM130" si="16">ROUND(Q228+$N$324+$N$325+Q339,2)</f>
        <v>5282.69</v>
      </c>
      <c r="R119" s="76">
        <f t="shared" si="16"/>
        <v>5281.79</v>
      </c>
      <c r="S119" s="76">
        <f t="shared" si="16"/>
        <v>5279.51</v>
      </c>
      <c r="T119" s="76">
        <f t="shared" si="16"/>
        <v>5282.11</v>
      </c>
      <c r="U119" s="76">
        <f t="shared" si="16"/>
        <v>5285.23</v>
      </c>
      <c r="V119" s="76">
        <f t="shared" si="16"/>
        <v>5269.99</v>
      </c>
      <c r="W119" s="76">
        <f t="shared" si="16"/>
        <v>5267.66</v>
      </c>
      <c r="X119" s="76">
        <f t="shared" si="16"/>
        <v>5267.18</v>
      </c>
      <c r="Y119" s="76">
        <f t="shared" si="16"/>
        <v>5266.46</v>
      </c>
    </row>
    <row r="120" spans="1:25" x14ac:dyDescent="0.25">
      <c r="A120" s="75">
        <v>12</v>
      </c>
      <c r="B120" s="76">
        <f t="shared" ref="B120:Q135" si="17">ROUND(B229+$N$324+$N$325+B340,2)</f>
        <v>5276.67</v>
      </c>
      <c r="C120" s="76">
        <f t="shared" si="16"/>
        <v>5282.01</v>
      </c>
      <c r="D120" s="76">
        <f t="shared" si="16"/>
        <v>5278.27</v>
      </c>
      <c r="E120" s="76">
        <f t="shared" si="16"/>
        <v>5279.8</v>
      </c>
      <c r="F120" s="76">
        <f t="shared" si="16"/>
        <v>5278.19</v>
      </c>
      <c r="G120" s="76">
        <f t="shared" si="16"/>
        <v>5277.79</v>
      </c>
      <c r="H120" s="76">
        <f t="shared" si="16"/>
        <v>5276.75</v>
      </c>
      <c r="I120" s="76">
        <f t="shared" si="16"/>
        <v>5321.16</v>
      </c>
      <c r="J120" s="76">
        <f t="shared" si="16"/>
        <v>5316.41</v>
      </c>
      <c r="K120" s="76">
        <f t="shared" si="16"/>
        <v>5320.48</v>
      </c>
      <c r="L120" s="76">
        <f t="shared" si="16"/>
        <v>5314.56</v>
      </c>
      <c r="M120" s="76">
        <f t="shared" si="16"/>
        <v>5318.14</v>
      </c>
      <c r="N120" s="76">
        <f t="shared" si="16"/>
        <v>5313.28</v>
      </c>
      <c r="O120" s="76">
        <f t="shared" si="16"/>
        <v>5313.92</v>
      </c>
      <c r="P120" s="76">
        <f t="shared" si="16"/>
        <v>5309.55</v>
      </c>
      <c r="Q120" s="76">
        <f t="shared" si="16"/>
        <v>5310.77</v>
      </c>
      <c r="R120" s="76">
        <f t="shared" si="16"/>
        <v>5321.03</v>
      </c>
      <c r="S120" s="76">
        <f t="shared" si="16"/>
        <v>5319.99</v>
      </c>
      <c r="T120" s="76">
        <f t="shared" si="16"/>
        <v>5323.15</v>
      </c>
      <c r="U120" s="76">
        <f t="shared" si="16"/>
        <v>5324.34</v>
      </c>
      <c r="V120" s="76">
        <f t="shared" si="16"/>
        <v>5318.91</v>
      </c>
      <c r="W120" s="76">
        <f t="shared" si="16"/>
        <v>5325.62</v>
      </c>
      <c r="X120" s="76">
        <f t="shared" si="16"/>
        <v>5325.45</v>
      </c>
      <c r="Y120" s="76">
        <f t="shared" si="16"/>
        <v>5323.72</v>
      </c>
    </row>
    <row r="121" spans="1:25" x14ac:dyDescent="0.25">
      <c r="A121" s="75">
        <v>13</v>
      </c>
      <c r="B121" s="76">
        <f t="shared" si="17"/>
        <v>5330.66</v>
      </c>
      <c r="C121" s="76">
        <f t="shared" si="16"/>
        <v>5322.67</v>
      </c>
      <c r="D121" s="76">
        <f t="shared" si="16"/>
        <v>5319.48</v>
      </c>
      <c r="E121" s="76">
        <f t="shared" si="16"/>
        <v>5319.64</v>
      </c>
      <c r="F121" s="76">
        <f t="shared" si="16"/>
        <v>5324.78</v>
      </c>
      <c r="G121" s="76">
        <f t="shared" si="16"/>
        <v>5326.81</v>
      </c>
      <c r="H121" s="76">
        <f t="shared" si="16"/>
        <v>5321.61</v>
      </c>
      <c r="I121" s="76">
        <f t="shared" si="16"/>
        <v>5319.7</v>
      </c>
      <c r="J121" s="76">
        <f t="shared" si="16"/>
        <v>5317.14</v>
      </c>
      <c r="K121" s="76">
        <f t="shared" si="16"/>
        <v>5303.28</v>
      </c>
      <c r="L121" s="76">
        <f t="shared" si="16"/>
        <v>5302.58</v>
      </c>
      <c r="M121" s="76">
        <f t="shared" si="16"/>
        <v>5302.88</v>
      </c>
      <c r="N121" s="76">
        <f t="shared" si="16"/>
        <v>5296.56</v>
      </c>
      <c r="O121" s="76">
        <f t="shared" si="16"/>
        <v>5297.72</v>
      </c>
      <c r="P121" s="76">
        <f t="shared" si="16"/>
        <v>5291.93</v>
      </c>
      <c r="Q121" s="76">
        <f t="shared" si="16"/>
        <v>5300.1</v>
      </c>
      <c r="R121" s="76">
        <f t="shared" si="16"/>
        <v>5302.26</v>
      </c>
      <c r="S121" s="76">
        <f t="shared" si="16"/>
        <v>5294.56</v>
      </c>
      <c r="T121" s="76">
        <f t="shared" si="16"/>
        <v>5297.32</v>
      </c>
      <c r="U121" s="76">
        <f t="shared" si="16"/>
        <v>5297.65</v>
      </c>
      <c r="V121" s="76">
        <f t="shared" si="16"/>
        <v>5294.41</v>
      </c>
      <c r="W121" s="76">
        <f t="shared" si="16"/>
        <v>5295.41</v>
      </c>
      <c r="X121" s="76">
        <f t="shared" si="16"/>
        <v>5289.72</v>
      </c>
      <c r="Y121" s="76">
        <f t="shared" si="16"/>
        <v>5286.05</v>
      </c>
    </row>
    <row r="122" spans="1:25" x14ac:dyDescent="0.25">
      <c r="A122" s="75">
        <v>14</v>
      </c>
      <c r="B122" s="76">
        <f t="shared" si="17"/>
        <v>5284.79</v>
      </c>
      <c r="C122" s="76">
        <f t="shared" si="16"/>
        <v>5288.44</v>
      </c>
      <c r="D122" s="76">
        <f t="shared" si="16"/>
        <v>5279.96</v>
      </c>
      <c r="E122" s="76">
        <f t="shared" si="16"/>
        <v>5284.91</v>
      </c>
      <c r="F122" s="76">
        <f t="shared" si="16"/>
        <v>5282.55</v>
      </c>
      <c r="G122" s="76">
        <f t="shared" si="16"/>
        <v>5279.98</v>
      </c>
      <c r="H122" s="76">
        <f t="shared" si="16"/>
        <v>5279.51</v>
      </c>
      <c r="I122" s="76">
        <f t="shared" si="16"/>
        <v>5406.3</v>
      </c>
      <c r="J122" s="76">
        <f t="shared" si="16"/>
        <v>5410.36</v>
      </c>
      <c r="K122" s="76">
        <f t="shared" si="16"/>
        <v>5398.73</v>
      </c>
      <c r="L122" s="76">
        <f t="shared" si="16"/>
        <v>5387.53</v>
      </c>
      <c r="M122" s="76">
        <f t="shared" si="16"/>
        <v>5405.71</v>
      </c>
      <c r="N122" s="76">
        <f t="shared" si="16"/>
        <v>5401.67</v>
      </c>
      <c r="O122" s="76">
        <f t="shared" si="16"/>
        <v>5396.36</v>
      </c>
      <c r="P122" s="76">
        <f t="shared" si="16"/>
        <v>5390.46</v>
      </c>
      <c r="Q122" s="76">
        <f t="shared" si="16"/>
        <v>5398.3</v>
      </c>
      <c r="R122" s="76">
        <f t="shared" si="16"/>
        <v>5397.19</v>
      </c>
      <c r="S122" s="76">
        <f t="shared" si="16"/>
        <v>5393.38</v>
      </c>
      <c r="T122" s="76">
        <f t="shared" si="16"/>
        <v>5396.56</v>
      </c>
      <c r="U122" s="76">
        <f t="shared" si="16"/>
        <v>5396.79</v>
      </c>
      <c r="V122" s="76">
        <f t="shared" si="16"/>
        <v>5364.16</v>
      </c>
      <c r="W122" s="76">
        <f t="shared" si="16"/>
        <v>5387.77</v>
      </c>
      <c r="X122" s="76">
        <f t="shared" si="16"/>
        <v>5403.28</v>
      </c>
      <c r="Y122" s="76">
        <f t="shared" si="16"/>
        <v>5407.76</v>
      </c>
    </row>
    <row r="123" spans="1:25" x14ac:dyDescent="0.25">
      <c r="A123" s="75">
        <v>15</v>
      </c>
      <c r="B123" s="76">
        <f t="shared" si="17"/>
        <v>5416.58</v>
      </c>
      <c r="C123" s="76">
        <f t="shared" si="16"/>
        <v>5411.18</v>
      </c>
      <c r="D123" s="76">
        <f t="shared" si="16"/>
        <v>5418.75</v>
      </c>
      <c r="E123" s="76">
        <f t="shared" si="16"/>
        <v>5409.92</v>
      </c>
      <c r="F123" s="76">
        <f t="shared" si="16"/>
        <v>5412.19</v>
      </c>
      <c r="G123" s="76">
        <f t="shared" si="16"/>
        <v>5410.2</v>
      </c>
      <c r="H123" s="76">
        <f t="shared" si="16"/>
        <v>5406.78</v>
      </c>
      <c r="I123" s="76">
        <f t="shared" si="16"/>
        <v>5529.75</v>
      </c>
      <c r="J123" s="76">
        <f t="shared" si="16"/>
        <v>5451.12</v>
      </c>
      <c r="K123" s="76">
        <f t="shared" si="16"/>
        <v>5531.2</v>
      </c>
      <c r="L123" s="76">
        <f t="shared" si="16"/>
        <v>5573.52</v>
      </c>
      <c r="M123" s="76">
        <f t="shared" si="16"/>
        <v>5484.58</v>
      </c>
      <c r="N123" s="76">
        <f t="shared" si="16"/>
        <v>5491.82</v>
      </c>
      <c r="O123" s="76">
        <f t="shared" si="16"/>
        <v>5477.77</v>
      </c>
      <c r="P123" s="76">
        <f t="shared" si="16"/>
        <v>5672.06</v>
      </c>
      <c r="Q123" s="76">
        <f t="shared" si="16"/>
        <v>5570.69</v>
      </c>
      <c r="R123" s="76">
        <f t="shared" si="16"/>
        <v>5566.64</v>
      </c>
      <c r="S123" s="76">
        <f t="shared" si="16"/>
        <v>5566.16</v>
      </c>
      <c r="T123" s="76">
        <f t="shared" si="16"/>
        <v>5567.4</v>
      </c>
      <c r="U123" s="76">
        <f t="shared" si="16"/>
        <v>5433.23</v>
      </c>
      <c r="V123" s="76">
        <f t="shared" si="16"/>
        <v>5420.66</v>
      </c>
      <c r="W123" s="76">
        <f t="shared" si="16"/>
        <v>5405.09</v>
      </c>
      <c r="X123" s="76">
        <f t="shared" si="16"/>
        <v>5422.39</v>
      </c>
      <c r="Y123" s="76">
        <f t="shared" si="16"/>
        <v>5431.13</v>
      </c>
    </row>
    <row r="124" spans="1:25" x14ac:dyDescent="0.25">
      <c r="A124" s="75">
        <v>16</v>
      </c>
      <c r="B124" s="76">
        <f t="shared" si="17"/>
        <v>5430.76</v>
      </c>
      <c r="C124" s="76">
        <f t="shared" si="16"/>
        <v>5437.55</v>
      </c>
      <c r="D124" s="76">
        <f t="shared" si="16"/>
        <v>5421.86</v>
      </c>
      <c r="E124" s="76">
        <f t="shared" si="16"/>
        <v>5462.51</v>
      </c>
      <c r="F124" s="76">
        <f t="shared" si="16"/>
        <v>5510.36</v>
      </c>
      <c r="G124" s="76">
        <f t="shared" si="16"/>
        <v>5604.57</v>
      </c>
      <c r="H124" s="76">
        <f t="shared" si="16"/>
        <v>5544.1</v>
      </c>
      <c r="I124" s="76">
        <f t="shared" si="16"/>
        <v>5434.27</v>
      </c>
      <c r="J124" s="76">
        <f t="shared" si="16"/>
        <v>5442.79</v>
      </c>
      <c r="K124" s="76">
        <f t="shared" si="16"/>
        <v>5442.57</v>
      </c>
      <c r="L124" s="76">
        <f t="shared" si="16"/>
        <v>5423.71</v>
      </c>
      <c r="M124" s="76">
        <f t="shared" si="16"/>
        <v>5439.78</v>
      </c>
      <c r="N124" s="76">
        <f t="shared" si="16"/>
        <v>5427.75</v>
      </c>
      <c r="O124" s="76">
        <f t="shared" si="16"/>
        <v>5402.27</v>
      </c>
      <c r="P124" s="76">
        <f t="shared" si="16"/>
        <v>5434.84</v>
      </c>
      <c r="Q124" s="76">
        <f t="shared" si="16"/>
        <v>5402.26</v>
      </c>
      <c r="R124" s="76">
        <f t="shared" si="16"/>
        <v>5410.4</v>
      </c>
      <c r="S124" s="76">
        <f t="shared" si="16"/>
        <v>5409.69</v>
      </c>
      <c r="T124" s="76">
        <f t="shared" si="16"/>
        <v>5411.46</v>
      </c>
      <c r="U124" s="76">
        <f t="shared" si="16"/>
        <v>5424.56</v>
      </c>
      <c r="V124" s="76">
        <f t="shared" si="16"/>
        <v>5407.25</v>
      </c>
      <c r="W124" s="76">
        <f t="shared" si="16"/>
        <v>5409.54</v>
      </c>
      <c r="X124" s="76">
        <f t="shared" si="16"/>
        <v>5413.35</v>
      </c>
      <c r="Y124" s="76">
        <f t="shared" si="16"/>
        <v>5413.22</v>
      </c>
    </row>
    <row r="125" spans="1:25" x14ac:dyDescent="0.25">
      <c r="A125" s="75">
        <v>17</v>
      </c>
      <c r="B125" s="76">
        <f t="shared" si="17"/>
        <v>5398.15</v>
      </c>
      <c r="C125" s="76">
        <f t="shared" si="16"/>
        <v>5430.61</v>
      </c>
      <c r="D125" s="76">
        <f t="shared" si="16"/>
        <v>5372.05</v>
      </c>
      <c r="E125" s="76">
        <f t="shared" si="16"/>
        <v>5382.79</v>
      </c>
      <c r="F125" s="76">
        <f t="shared" si="16"/>
        <v>5409.09</v>
      </c>
      <c r="G125" s="76">
        <f t="shared" si="16"/>
        <v>5469.87</v>
      </c>
      <c r="H125" s="76">
        <f t="shared" si="16"/>
        <v>5407.29</v>
      </c>
      <c r="I125" s="76">
        <f t="shared" si="16"/>
        <v>5382.51</v>
      </c>
      <c r="J125" s="76">
        <f t="shared" si="16"/>
        <v>5408.92</v>
      </c>
      <c r="K125" s="76">
        <f t="shared" si="16"/>
        <v>5389.69</v>
      </c>
      <c r="L125" s="76">
        <f t="shared" si="16"/>
        <v>5395.35</v>
      </c>
      <c r="M125" s="76">
        <f t="shared" si="16"/>
        <v>5349.12</v>
      </c>
      <c r="N125" s="76">
        <f t="shared" si="16"/>
        <v>5353.63</v>
      </c>
      <c r="O125" s="76">
        <f t="shared" si="16"/>
        <v>5396.06</v>
      </c>
      <c r="P125" s="76">
        <f t="shared" si="16"/>
        <v>5343.25</v>
      </c>
      <c r="Q125" s="76">
        <f t="shared" si="16"/>
        <v>5344.64</v>
      </c>
      <c r="R125" s="76">
        <f t="shared" si="16"/>
        <v>5345.94</v>
      </c>
      <c r="S125" s="76">
        <f t="shared" si="16"/>
        <v>5347.2</v>
      </c>
      <c r="T125" s="76">
        <f t="shared" si="16"/>
        <v>5347.32</v>
      </c>
      <c r="U125" s="76">
        <f t="shared" si="16"/>
        <v>5326.07</v>
      </c>
      <c r="V125" s="76">
        <f t="shared" si="16"/>
        <v>5308.98</v>
      </c>
      <c r="W125" s="76">
        <f t="shared" si="16"/>
        <v>5323.25</v>
      </c>
      <c r="X125" s="76">
        <f t="shared" si="16"/>
        <v>5336.47</v>
      </c>
      <c r="Y125" s="76">
        <f t="shared" si="16"/>
        <v>5313.71</v>
      </c>
    </row>
    <row r="126" spans="1:25" x14ac:dyDescent="0.25">
      <c r="A126" s="75">
        <v>18</v>
      </c>
      <c r="B126" s="76">
        <f t="shared" si="17"/>
        <v>5339.23</v>
      </c>
      <c r="C126" s="76">
        <f t="shared" si="16"/>
        <v>5352.08</v>
      </c>
      <c r="D126" s="76">
        <f t="shared" si="16"/>
        <v>5349.38</v>
      </c>
      <c r="E126" s="76">
        <f t="shared" si="16"/>
        <v>5364.42</v>
      </c>
      <c r="F126" s="76">
        <f t="shared" si="16"/>
        <v>5372.52</v>
      </c>
      <c r="G126" s="76">
        <f t="shared" si="16"/>
        <v>5408.3</v>
      </c>
      <c r="H126" s="76">
        <f t="shared" si="16"/>
        <v>5374.37</v>
      </c>
      <c r="I126" s="76">
        <f t="shared" si="16"/>
        <v>5469.2</v>
      </c>
      <c r="J126" s="76">
        <f t="shared" si="16"/>
        <v>5451.3</v>
      </c>
      <c r="K126" s="76">
        <f t="shared" si="16"/>
        <v>5445.8</v>
      </c>
      <c r="L126" s="76">
        <f t="shared" si="16"/>
        <v>5386.53</v>
      </c>
      <c r="M126" s="76">
        <f t="shared" si="16"/>
        <v>5390.05</v>
      </c>
      <c r="N126" s="76">
        <f t="shared" si="16"/>
        <v>5369.51</v>
      </c>
      <c r="O126" s="76">
        <f t="shared" si="16"/>
        <v>5380.87</v>
      </c>
      <c r="P126" s="76">
        <f t="shared" si="16"/>
        <v>5363.02</v>
      </c>
      <c r="Q126" s="76">
        <f t="shared" si="16"/>
        <v>5361.25</v>
      </c>
      <c r="R126" s="76">
        <f t="shared" si="16"/>
        <v>5381.41</v>
      </c>
      <c r="S126" s="76">
        <f t="shared" si="16"/>
        <v>5379.77</v>
      </c>
      <c r="T126" s="76">
        <f t="shared" si="16"/>
        <v>5387.77</v>
      </c>
      <c r="U126" s="76">
        <f t="shared" si="16"/>
        <v>5376.28</v>
      </c>
      <c r="V126" s="76">
        <f t="shared" si="16"/>
        <v>5337.38</v>
      </c>
      <c r="W126" s="76">
        <f t="shared" si="16"/>
        <v>5317.57</v>
      </c>
      <c r="X126" s="76">
        <f t="shared" si="16"/>
        <v>5311.77</v>
      </c>
      <c r="Y126" s="76">
        <f t="shared" si="16"/>
        <v>5330.58</v>
      </c>
    </row>
    <row r="127" spans="1:25" x14ac:dyDescent="0.25">
      <c r="A127" s="75">
        <v>19</v>
      </c>
      <c r="B127" s="76">
        <f t="shared" si="17"/>
        <v>5327.57</v>
      </c>
      <c r="C127" s="76">
        <f t="shared" si="16"/>
        <v>5352.09</v>
      </c>
      <c r="D127" s="76">
        <f t="shared" si="16"/>
        <v>5363.89</v>
      </c>
      <c r="E127" s="76">
        <f t="shared" si="16"/>
        <v>5374</v>
      </c>
      <c r="F127" s="76">
        <f t="shared" si="16"/>
        <v>5369.85</v>
      </c>
      <c r="G127" s="76">
        <f t="shared" si="16"/>
        <v>5447.33</v>
      </c>
      <c r="H127" s="76">
        <f t="shared" si="16"/>
        <v>5475.69</v>
      </c>
      <c r="I127" s="76">
        <f t="shared" si="16"/>
        <v>5431.77</v>
      </c>
      <c r="J127" s="76">
        <f t="shared" si="16"/>
        <v>5441.39</v>
      </c>
      <c r="K127" s="76">
        <f t="shared" si="16"/>
        <v>5412.11</v>
      </c>
      <c r="L127" s="76">
        <f t="shared" si="16"/>
        <v>5367.62</v>
      </c>
      <c r="M127" s="76">
        <f t="shared" si="16"/>
        <v>5367.8</v>
      </c>
      <c r="N127" s="76">
        <f t="shared" si="16"/>
        <v>5380.21</v>
      </c>
      <c r="O127" s="76">
        <f t="shared" si="16"/>
        <v>5365.75</v>
      </c>
      <c r="P127" s="76">
        <f t="shared" si="16"/>
        <v>5357.82</v>
      </c>
      <c r="Q127" s="76">
        <f t="shared" si="16"/>
        <v>5354.2</v>
      </c>
      <c r="R127" s="76">
        <f t="shared" si="16"/>
        <v>5358.18</v>
      </c>
      <c r="S127" s="76">
        <f t="shared" si="16"/>
        <v>5362.59</v>
      </c>
      <c r="T127" s="76">
        <f t="shared" si="16"/>
        <v>5372.86</v>
      </c>
      <c r="U127" s="76">
        <f t="shared" si="16"/>
        <v>5382.48</v>
      </c>
      <c r="V127" s="76">
        <f t="shared" si="16"/>
        <v>5346.29</v>
      </c>
      <c r="W127" s="76">
        <f t="shared" si="16"/>
        <v>5288.83</v>
      </c>
      <c r="X127" s="76">
        <f t="shared" si="16"/>
        <v>5296.15</v>
      </c>
      <c r="Y127" s="76">
        <f t="shared" si="16"/>
        <v>5326.97</v>
      </c>
    </row>
    <row r="128" spans="1:25" x14ac:dyDescent="0.25">
      <c r="A128" s="75">
        <v>20</v>
      </c>
      <c r="B128" s="76">
        <f t="shared" si="17"/>
        <v>5329.01</v>
      </c>
      <c r="C128" s="76">
        <f t="shared" si="16"/>
        <v>5377.78</v>
      </c>
      <c r="D128" s="76">
        <f t="shared" si="16"/>
        <v>5348.24</v>
      </c>
      <c r="E128" s="76">
        <f t="shared" si="16"/>
        <v>5360.66</v>
      </c>
      <c r="F128" s="76">
        <f t="shared" si="16"/>
        <v>5358.58</v>
      </c>
      <c r="G128" s="76">
        <f t="shared" si="16"/>
        <v>5421.63</v>
      </c>
      <c r="H128" s="76">
        <f t="shared" si="16"/>
        <v>5444.87</v>
      </c>
      <c r="I128" s="76">
        <f t="shared" si="16"/>
        <v>5428.5</v>
      </c>
      <c r="J128" s="76">
        <f t="shared" si="16"/>
        <v>5405.79</v>
      </c>
      <c r="K128" s="76">
        <f t="shared" si="16"/>
        <v>5370.83</v>
      </c>
      <c r="L128" s="76">
        <f t="shared" si="16"/>
        <v>5380.67</v>
      </c>
      <c r="M128" s="76">
        <f t="shared" si="16"/>
        <v>5377.53</v>
      </c>
      <c r="N128" s="76">
        <f t="shared" si="16"/>
        <v>5367.21</v>
      </c>
      <c r="O128" s="76">
        <f t="shared" si="16"/>
        <v>5367.94</v>
      </c>
      <c r="P128" s="76">
        <f t="shared" si="16"/>
        <v>5370.98</v>
      </c>
      <c r="Q128" s="76">
        <f t="shared" si="16"/>
        <v>5370.25</v>
      </c>
      <c r="R128" s="76">
        <f t="shared" si="16"/>
        <v>5372.11</v>
      </c>
      <c r="S128" s="76">
        <f t="shared" si="16"/>
        <v>5377.73</v>
      </c>
      <c r="T128" s="76">
        <f t="shared" si="16"/>
        <v>5376.3</v>
      </c>
      <c r="U128" s="76">
        <f t="shared" si="16"/>
        <v>5355.39</v>
      </c>
      <c r="V128" s="76">
        <f t="shared" si="16"/>
        <v>5320.68</v>
      </c>
      <c r="W128" s="76">
        <f t="shared" si="16"/>
        <v>5308.47</v>
      </c>
      <c r="X128" s="76">
        <f t="shared" si="16"/>
        <v>5321.91</v>
      </c>
      <c r="Y128" s="76">
        <f t="shared" si="16"/>
        <v>5280.09</v>
      </c>
    </row>
    <row r="129" spans="1:25" x14ac:dyDescent="0.25">
      <c r="A129" s="75">
        <v>21</v>
      </c>
      <c r="B129" s="76">
        <f t="shared" si="17"/>
        <v>5333</v>
      </c>
      <c r="C129" s="76">
        <f t="shared" si="16"/>
        <v>5368.61</v>
      </c>
      <c r="D129" s="76">
        <f t="shared" si="16"/>
        <v>5356.38</v>
      </c>
      <c r="E129" s="76">
        <f t="shared" si="16"/>
        <v>5362.21</v>
      </c>
      <c r="F129" s="76">
        <f t="shared" si="16"/>
        <v>5348.24</v>
      </c>
      <c r="G129" s="76">
        <f t="shared" si="16"/>
        <v>5418.4</v>
      </c>
      <c r="H129" s="76">
        <f t="shared" si="16"/>
        <v>5461.33</v>
      </c>
      <c r="I129" s="76">
        <f t="shared" si="16"/>
        <v>5445.51</v>
      </c>
      <c r="J129" s="76">
        <f t="shared" si="16"/>
        <v>5469.85</v>
      </c>
      <c r="K129" s="76">
        <f t="shared" si="16"/>
        <v>5443.07</v>
      </c>
      <c r="L129" s="76">
        <f t="shared" si="16"/>
        <v>5412.34</v>
      </c>
      <c r="M129" s="76">
        <f t="shared" si="16"/>
        <v>5407.34</v>
      </c>
      <c r="N129" s="76">
        <f t="shared" si="16"/>
        <v>5410.82</v>
      </c>
      <c r="O129" s="76">
        <f t="shared" si="16"/>
        <v>5441.63</v>
      </c>
      <c r="P129" s="76">
        <f t="shared" si="16"/>
        <v>5409.24</v>
      </c>
      <c r="Q129" s="76">
        <f t="shared" si="16"/>
        <v>5414.13</v>
      </c>
      <c r="R129" s="76">
        <f t="shared" si="16"/>
        <v>5419.8</v>
      </c>
      <c r="S129" s="76">
        <f t="shared" si="16"/>
        <v>5422.63</v>
      </c>
      <c r="T129" s="76">
        <f t="shared" si="16"/>
        <v>5416.27</v>
      </c>
      <c r="U129" s="76">
        <f t="shared" si="16"/>
        <v>5413.91</v>
      </c>
      <c r="V129" s="76">
        <f t="shared" si="16"/>
        <v>5369.06</v>
      </c>
      <c r="W129" s="76">
        <f t="shared" si="16"/>
        <v>5357.51</v>
      </c>
      <c r="X129" s="76">
        <f t="shared" si="16"/>
        <v>5376.43</v>
      </c>
      <c r="Y129" s="76">
        <f t="shared" si="16"/>
        <v>5348.51</v>
      </c>
    </row>
    <row r="130" spans="1:25" x14ac:dyDescent="0.25">
      <c r="A130" s="75">
        <v>22</v>
      </c>
      <c r="B130" s="76">
        <f t="shared" si="17"/>
        <v>5378.35</v>
      </c>
      <c r="C130" s="76">
        <f t="shared" si="16"/>
        <v>5381.74</v>
      </c>
      <c r="D130" s="76">
        <f t="shared" si="16"/>
        <v>5375.25</v>
      </c>
      <c r="E130" s="76">
        <f t="shared" si="16"/>
        <v>5379.75</v>
      </c>
      <c r="F130" s="76">
        <f t="shared" si="16"/>
        <v>5384.61</v>
      </c>
      <c r="G130" s="76">
        <f t="shared" si="16"/>
        <v>5449.44</v>
      </c>
      <c r="H130" s="76">
        <f t="shared" si="16"/>
        <v>5465.32</v>
      </c>
      <c r="I130" s="76">
        <f t="shared" si="16"/>
        <v>5116.2700000000004</v>
      </c>
      <c r="J130" s="76">
        <f t="shared" si="16"/>
        <v>5111.49</v>
      </c>
      <c r="K130" s="76">
        <f t="shared" si="16"/>
        <v>5118.1099999999997</v>
      </c>
      <c r="L130" s="76">
        <f t="shared" si="16"/>
        <v>5117.34</v>
      </c>
      <c r="M130" s="76">
        <f t="shared" si="16"/>
        <v>5121.8500000000004</v>
      </c>
      <c r="N130" s="76">
        <f t="shared" si="16"/>
        <v>5121.37</v>
      </c>
      <c r="O130" s="76">
        <f t="shared" si="16"/>
        <v>5121.68</v>
      </c>
      <c r="P130" s="76">
        <f t="shared" si="16"/>
        <v>5119.13</v>
      </c>
      <c r="Q130" s="76">
        <f t="shared" si="16"/>
        <v>5130.55</v>
      </c>
      <c r="R130" s="76">
        <f t="shared" si="16"/>
        <v>5126.1499999999996</v>
      </c>
      <c r="S130" s="76">
        <f t="shared" ref="C130:AO139" si="18">ROUND(S239+$N$324+$N$325+S350,2)</f>
        <v>5127.04</v>
      </c>
      <c r="T130" s="76">
        <f t="shared" si="18"/>
        <v>5127.3599999999997</v>
      </c>
      <c r="U130" s="76">
        <f t="shared" si="18"/>
        <v>5123.6400000000003</v>
      </c>
      <c r="V130" s="76">
        <f t="shared" si="18"/>
        <v>5126.09</v>
      </c>
      <c r="W130" s="76">
        <f t="shared" si="18"/>
        <v>5137.96</v>
      </c>
      <c r="X130" s="76">
        <f t="shared" si="18"/>
        <v>5181.45</v>
      </c>
      <c r="Y130" s="76">
        <f t="shared" si="18"/>
        <v>5185.47</v>
      </c>
    </row>
    <row r="131" spans="1:25" x14ac:dyDescent="0.25">
      <c r="A131" s="75">
        <v>23</v>
      </c>
      <c r="B131" s="76">
        <f t="shared" si="17"/>
        <v>5176.78</v>
      </c>
      <c r="C131" s="76">
        <f t="shared" si="18"/>
        <v>5172.91</v>
      </c>
      <c r="D131" s="76">
        <f t="shared" si="18"/>
        <v>5132.25</v>
      </c>
      <c r="E131" s="76">
        <f t="shared" si="18"/>
        <v>5129.82</v>
      </c>
      <c r="F131" s="76">
        <f t="shared" si="18"/>
        <v>5125.2299999999996</v>
      </c>
      <c r="G131" s="76">
        <f t="shared" si="18"/>
        <v>5122.03</v>
      </c>
      <c r="H131" s="76">
        <f t="shared" si="18"/>
        <v>5119.4799999999996</v>
      </c>
      <c r="I131" s="76">
        <f t="shared" si="18"/>
        <v>5236</v>
      </c>
      <c r="J131" s="76">
        <f t="shared" si="18"/>
        <v>5237.34</v>
      </c>
      <c r="K131" s="76">
        <f t="shared" si="18"/>
        <v>5239.4399999999996</v>
      </c>
      <c r="L131" s="76">
        <f t="shared" si="18"/>
        <v>5236.09</v>
      </c>
      <c r="M131" s="76">
        <f t="shared" si="18"/>
        <v>5240.3999999999996</v>
      </c>
      <c r="N131" s="76">
        <f t="shared" si="18"/>
        <v>5250.85</v>
      </c>
      <c r="O131" s="76">
        <f t="shared" si="18"/>
        <v>5251.45</v>
      </c>
      <c r="P131" s="76">
        <f t="shared" si="18"/>
        <v>5246.32</v>
      </c>
      <c r="Q131" s="76">
        <f t="shared" si="18"/>
        <v>5249.03</v>
      </c>
      <c r="R131" s="76">
        <f t="shared" si="18"/>
        <v>5248.29</v>
      </c>
      <c r="S131" s="76">
        <f t="shared" si="18"/>
        <v>5250.43</v>
      </c>
      <c r="T131" s="76">
        <f t="shared" si="18"/>
        <v>5250.45</v>
      </c>
      <c r="U131" s="76">
        <f t="shared" si="18"/>
        <v>5249.03</v>
      </c>
      <c r="V131" s="76">
        <f t="shared" si="18"/>
        <v>5245.34</v>
      </c>
      <c r="W131" s="76">
        <f t="shared" si="18"/>
        <v>5250.02</v>
      </c>
      <c r="X131" s="76">
        <f t="shared" si="18"/>
        <v>5254.5</v>
      </c>
      <c r="Y131" s="76">
        <f t="shared" si="18"/>
        <v>5253.81</v>
      </c>
    </row>
    <row r="132" spans="1:25" x14ac:dyDescent="0.25">
      <c r="A132" s="75">
        <v>24</v>
      </c>
      <c r="B132" s="76">
        <f t="shared" si="17"/>
        <v>5252.91</v>
      </c>
      <c r="C132" s="76">
        <f t="shared" si="18"/>
        <v>5257.27</v>
      </c>
      <c r="D132" s="76">
        <f t="shared" si="18"/>
        <v>5246.72</v>
      </c>
      <c r="E132" s="76">
        <f t="shared" si="18"/>
        <v>5251.91</v>
      </c>
      <c r="F132" s="76">
        <f t="shared" si="18"/>
        <v>5250.54</v>
      </c>
      <c r="G132" s="76">
        <f t="shared" si="18"/>
        <v>5250.19</v>
      </c>
      <c r="H132" s="76">
        <f t="shared" si="18"/>
        <v>5240.53</v>
      </c>
      <c r="I132" s="76">
        <f t="shared" si="18"/>
        <v>5387.27</v>
      </c>
      <c r="J132" s="76">
        <f t="shared" si="18"/>
        <v>5394.24</v>
      </c>
      <c r="K132" s="76">
        <f t="shared" si="18"/>
        <v>5406.44</v>
      </c>
      <c r="L132" s="76">
        <f t="shared" si="18"/>
        <v>5370.32</v>
      </c>
      <c r="M132" s="76">
        <f t="shared" si="18"/>
        <v>5374.39</v>
      </c>
      <c r="N132" s="76">
        <f t="shared" si="18"/>
        <v>5327.77</v>
      </c>
      <c r="O132" s="76">
        <f t="shared" si="18"/>
        <v>5364.83</v>
      </c>
      <c r="P132" s="76">
        <f t="shared" si="18"/>
        <v>5355.4</v>
      </c>
      <c r="Q132" s="76">
        <f t="shared" si="18"/>
        <v>5353.11</v>
      </c>
      <c r="R132" s="76">
        <f t="shared" si="18"/>
        <v>5342.66</v>
      </c>
      <c r="S132" s="76">
        <f t="shared" si="18"/>
        <v>5358.81</v>
      </c>
      <c r="T132" s="76">
        <f t="shared" si="18"/>
        <v>5361.27</v>
      </c>
      <c r="U132" s="76">
        <f t="shared" si="18"/>
        <v>5357.58</v>
      </c>
      <c r="V132" s="76">
        <f t="shared" si="18"/>
        <v>5349.45</v>
      </c>
      <c r="W132" s="76">
        <f t="shared" si="18"/>
        <v>5350.62</v>
      </c>
      <c r="X132" s="76">
        <f t="shared" si="18"/>
        <v>5342.5</v>
      </c>
      <c r="Y132" s="76">
        <f t="shared" si="18"/>
        <v>5328.74</v>
      </c>
    </row>
    <row r="133" spans="1:25" x14ac:dyDescent="0.25">
      <c r="A133" s="75">
        <v>25</v>
      </c>
      <c r="B133" s="76">
        <f t="shared" si="17"/>
        <v>5311.19</v>
      </c>
      <c r="C133" s="76">
        <f t="shared" si="18"/>
        <v>5319.91</v>
      </c>
      <c r="D133" s="76">
        <f t="shared" si="18"/>
        <v>5337.23</v>
      </c>
      <c r="E133" s="76">
        <f t="shared" si="18"/>
        <v>5383.19</v>
      </c>
      <c r="F133" s="76">
        <f t="shared" si="18"/>
        <v>5379.49</v>
      </c>
      <c r="G133" s="76">
        <f t="shared" si="18"/>
        <v>5393.59</v>
      </c>
      <c r="H133" s="76">
        <f t="shared" si="18"/>
        <v>5372.86</v>
      </c>
      <c r="I133" s="76">
        <f t="shared" si="18"/>
        <v>5291.54</v>
      </c>
      <c r="J133" s="76">
        <f t="shared" si="18"/>
        <v>5286.01</v>
      </c>
      <c r="K133" s="76">
        <f t="shared" si="18"/>
        <v>5288.6</v>
      </c>
      <c r="L133" s="76">
        <f t="shared" si="18"/>
        <v>5337.29</v>
      </c>
      <c r="M133" s="76">
        <f t="shared" si="18"/>
        <v>5339.23</v>
      </c>
      <c r="N133" s="76">
        <f t="shared" si="18"/>
        <v>5339.52</v>
      </c>
      <c r="O133" s="76">
        <f t="shared" si="18"/>
        <v>5331.38</v>
      </c>
      <c r="P133" s="76">
        <f t="shared" si="18"/>
        <v>5303.86</v>
      </c>
      <c r="Q133" s="76">
        <f t="shared" si="18"/>
        <v>5285.94</v>
      </c>
      <c r="R133" s="76">
        <f t="shared" si="18"/>
        <v>5284.34</v>
      </c>
      <c r="S133" s="76">
        <f t="shared" si="18"/>
        <v>5292.66</v>
      </c>
      <c r="T133" s="76">
        <f t="shared" si="18"/>
        <v>5303.16</v>
      </c>
      <c r="U133" s="76">
        <f t="shared" si="18"/>
        <v>5310.23</v>
      </c>
      <c r="V133" s="76">
        <f t="shared" si="18"/>
        <v>5316.62</v>
      </c>
      <c r="W133" s="76">
        <f t="shared" si="18"/>
        <v>5320.21</v>
      </c>
      <c r="X133" s="76">
        <f t="shared" si="18"/>
        <v>5332.78</v>
      </c>
      <c r="Y133" s="76">
        <f t="shared" si="18"/>
        <v>5316.47</v>
      </c>
    </row>
    <row r="134" spans="1:25" x14ac:dyDescent="0.25">
      <c r="A134" s="75">
        <v>26</v>
      </c>
      <c r="B134" s="76">
        <f t="shared" si="17"/>
        <v>5305.09</v>
      </c>
      <c r="C134" s="76">
        <f t="shared" si="18"/>
        <v>5281.11</v>
      </c>
      <c r="D134" s="76">
        <f t="shared" si="18"/>
        <v>5305.22</v>
      </c>
      <c r="E134" s="76">
        <f t="shared" si="18"/>
        <v>5341.23</v>
      </c>
      <c r="F134" s="76">
        <f t="shared" si="18"/>
        <v>5338.14</v>
      </c>
      <c r="G134" s="76">
        <f t="shared" si="18"/>
        <v>5315.55</v>
      </c>
      <c r="H134" s="76">
        <f t="shared" si="18"/>
        <v>5316.97</v>
      </c>
      <c r="I134" s="76">
        <f t="shared" si="18"/>
        <v>5311.82</v>
      </c>
      <c r="J134" s="76">
        <f t="shared" si="18"/>
        <v>5280.1</v>
      </c>
      <c r="K134" s="76">
        <f t="shared" si="18"/>
        <v>5304.87</v>
      </c>
      <c r="L134" s="76">
        <f t="shared" si="18"/>
        <v>5321.31</v>
      </c>
      <c r="M134" s="76">
        <f t="shared" si="18"/>
        <v>5315.07</v>
      </c>
      <c r="N134" s="76">
        <f t="shared" si="18"/>
        <v>5316.83</v>
      </c>
      <c r="O134" s="76">
        <f t="shared" si="18"/>
        <v>5314.1</v>
      </c>
      <c r="P134" s="76">
        <f t="shared" si="18"/>
        <v>5297.98</v>
      </c>
      <c r="Q134" s="76">
        <f t="shared" si="18"/>
        <v>5284.7</v>
      </c>
      <c r="R134" s="76">
        <f t="shared" si="18"/>
        <v>5347.67</v>
      </c>
      <c r="S134" s="76">
        <f t="shared" si="18"/>
        <v>5348.89</v>
      </c>
      <c r="T134" s="76">
        <f t="shared" si="18"/>
        <v>5299.09</v>
      </c>
      <c r="U134" s="76">
        <f t="shared" si="18"/>
        <v>5294.12</v>
      </c>
      <c r="V134" s="76">
        <f t="shared" si="18"/>
        <v>5303.37</v>
      </c>
      <c r="W134" s="76">
        <f t="shared" si="18"/>
        <v>5304.54</v>
      </c>
      <c r="X134" s="76">
        <f t="shared" si="18"/>
        <v>5305.9</v>
      </c>
      <c r="Y134" s="76">
        <f t="shared" si="18"/>
        <v>5302.67</v>
      </c>
    </row>
    <row r="135" spans="1:25" x14ac:dyDescent="0.25">
      <c r="A135" s="75">
        <v>27</v>
      </c>
      <c r="B135" s="76">
        <f t="shared" si="17"/>
        <v>5319.44</v>
      </c>
      <c r="C135" s="76">
        <f t="shared" si="18"/>
        <v>5301.12</v>
      </c>
      <c r="D135" s="76">
        <f t="shared" si="18"/>
        <v>5306.08</v>
      </c>
      <c r="E135" s="76">
        <f t="shared" si="18"/>
        <v>5319.79</v>
      </c>
      <c r="F135" s="76">
        <f t="shared" si="18"/>
        <v>5318.63</v>
      </c>
      <c r="G135" s="76">
        <f t="shared" si="18"/>
        <v>5294.83</v>
      </c>
      <c r="H135" s="76">
        <f t="shared" si="18"/>
        <v>5286.87</v>
      </c>
      <c r="I135" s="76">
        <f t="shared" si="18"/>
        <v>5207.4399999999996</v>
      </c>
      <c r="J135" s="76">
        <f t="shared" si="18"/>
        <v>5211.75</v>
      </c>
      <c r="K135" s="76">
        <f t="shared" si="18"/>
        <v>5213.12</v>
      </c>
      <c r="L135" s="76">
        <f t="shared" si="18"/>
        <v>5212.84</v>
      </c>
      <c r="M135" s="76">
        <f t="shared" si="18"/>
        <v>5219.08</v>
      </c>
      <c r="N135" s="76">
        <f t="shared" si="18"/>
        <v>5209.25</v>
      </c>
      <c r="O135" s="76">
        <f t="shared" si="18"/>
        <v>5212.3500000000004</v>
      </c>
      <c r="P135" s="76">
        <f t="shared" si="18"/>
        <v>5212.7299999999996</v>
      </c>
      <c r="Q135" s="76">
        <f t="shared" si="18"/>
        <v>5221.2</v>
      </c>
      <c r="R135" s="76">
        <f t="shared" si="18"/>
        <v>5230.21</v>
      </c>
      <c r="S135" s="76">
        <f t="shared" si="18"/>
        <v>5218.47</v>
      </c>
      <c r="T135" s="76">
        <f t="shared" si="18"/>
        <v>5223.46</v>
      </c>
      <c r="U135" s="76">
        <f t="shared" si="18"/>
        <v>5223.62</v>
      </c>
      <c r="V135" s="76">
        <f t="shared" si="18"/>
        <v>5224</v>
      </c>
      <c r="W135" s="76">
        <f t="shared" si="18"/>
        <v>5213.6499999999996</v>
      </c>
      <c r="X135" s="76">
        <f t="shared" si="18"/>
        <v>5220.01</v>
      </c>
      <c r="Y135" s="76">
        <f t="shared" si="18"/>
        <v>5220.16</v>
      </c>
    </row>
    <row r="136" spans="1:25" x14ac:dyDescent="0.25">
      <c r="A136" s="75">
        <v>28</v>
      </c>
      <c r="B136" s="76">
        <f t="shared" ref="B136:Q139" si="19">ROUND(B245+$N$324+$N$325+B356,2)</f>
        <v>5219.71</v>
      </c>
      <c r="C136" s="76">
        <f t="shared" si="18"/>
        <v>5215.79</v>
      </c>
      <c r="D136" s="76">
        <f t="shared" si="18"/>
        <v>5206.8</v>
      </c>
      <c r="E136" s="76">
        <f t="shared" si="18"/>
        <v>5209.96</v>
      </c>
      <c r="F136" s="76">
        <f t="shared" si="18"/>
        <v>5204.13</v>
      </c>
      <c r="G136" s="76">
        <f t="shared" si="18"/>
        <v>5198.8</v>
      </c>
      <c r="H136" s="76">
        <f t="shared" si="18"/>
        <v>5182.5</v>
      </c>
      <c r="I136" s="76">
        <f t="shared" si="18"/>
        <v>5316.38</v>
      </c>
      <c r="J136" s="76">
        <f t="shared" si="18"/>
        <v>5308.61</v>
      </c>
      <c r="K136" s="76">
        <f t="shared" si="18"/>
        <v>5294.75</v>
      </c>
      <c r="L136" s="76">
        <f t="shared" si="18"/>
        <v>5280.4</v>
      </c>
      <c r="M136" s="76">
        <f t="shared" si="18"/>
        <v>5280.85</v>
      </c>
      <c r="N136" s="76">
        <f t="shared" si="18"/>
        <v>5281.36</v>
      </c>
      <c r="O136" s="76">
        <f t="shared" si="18"/>
        <v>5280.42</v>
      </c>
      <c r="P136" s="76">
        <f t="shared" si="18"/>
        <v>5278.76</v>
      </c>
      <c r="Q136" s="76">
        <f t="shared" si="18"/>
        <v>5281.55</v>
      </c>
      <c r="R136" s="76">
        <f t="shared" si="18"/>
        <v>5278.86</v>
      </c>
      <c r="S136" s="76">
        <f t="shared" si="18"/>
        <v>5281.43</v>
      </c>
      <c r="T136" s="76">
        <f t="shared" si="18"/>
        <v>5280.98</v>
      </c>
      <c r="U136" s="76">
        <f t="shared" si="18"/>
        <v>5276.9</v>
      </c>
      <c r="V136" s="76">
        <f t="shared" si="18"/>
        <v>5280.95</v>
      </c>
      <c r="W136" s="76">
        <f t="shared" si="18"/>
        <v>5316.32</v>
      </c>
      <c r="X136" s="76">
        <f t="shared" si="18"/>
        <v>5322.13</v>
      </c>
      <c r="Y136" s="76">
        <f t="shared" si="18"/>
        <v>5292.67</v>
      </c>
    </row>
    <row r="137" spans="1:25" x14ac:dyDescent="0.25">
      <c r="A137" s="75">
        <v>29</v>
      </c>
      <c r="B137" s="76">
        <f t="shared" si="19"/>
        <v>5295.88</v>
      </c>
      <c r="C137" s="76">
        <f t="shared" si="18"/>
        <v>5321.21</v>
      </c>
      <c r="D137" s="76">
        <f t="shared" si="18"/>
        <v>5317.24</v>
      </c>
      <c r="E137" s="76">
        <f t="shared" si="18"/>
        <v>5320.39</v>
      </c>
      <c r="F137" s="76">
        <f t="shared" si="18"/>
        <v>5319.71</v>
      </c>
      <c r="G137" s="76">
        <f t="shared" si="18"/>
        <v>5315.5</v>
      </c>
      <c r="H137" s="76">
        <f t="shared" si="18"/>
        <v>5295.71</v>
      </c>
      <c r="I137" s="76">
        <f t="shared" si="18"/>
        <v>5443.27</v>
      </c>
      <c r="J137" s="76">
        <f t="shared" si="18"/>
        <v>5456.83</v>
      </c>
      <c r="K137" s="76">
        <f t="shared" si="18"/>
        <v>5486.29</v>
      </c>
      <c r="L137" s="76">
        <f t="shared" si="18"/>
        <v>5483.02</v>
      </c>
      <c r="M137" s="76">
        <f t="shared" si="18"/>
        <v>5474.57</v>
      </c>
      <c r="N137" s="76">
        <f t="shared" si="18"/>
        <v>5453.71</v>
      </c>
      <c r="O137" s="76">
        <f t="shared" si="18"/>
        <v>5426.5</v>
      </c>
      <c r="P137" s="76">
        <f t="shared" si="18"/>
        <v>5382.25</v>
      </c>
      <c r="Q137" s="76">
        <f t="shared" si="18"/>
        <v>5465.32</v>
      </c>
      <c r="R137" s="76">
        <f t="shared" si="18"/>
        <v>5409.85</v>
      </c>
      <c r="S137" s="76">
        <f t="shared" si="18"/>
        <v>5396.05</v>
      </c>
      <c r="T137" s="76">
        <f t="shared" si="18"/>
        <v>5403.53</v>
      </c>
      <c r="U137" s="76">
        <f t="shared" si="18"/>
        <v>5431.63</v>
      </c>
      <c r="V137" s="76">
        <f t="shared" si="18"/>
        <v>5431.24</v>
      </c>
      <c r="W137" s="76">
        <f t="shared" si="18"/>
        <v>5479.23</v>
      </c>
      <c r="X137" s="76">
        <f t="shared" si="18"/>
        <v>5513.93</v>
      </c>
      <c r="Y137" s="76">
        <f t="shared" si="18"/>
        <v>5531.85</v>
      </c>
    </row>
    <row r="138" spans="1:25" x14ac:dyDescent="0.25">
      <c r="A138" s="75">
        <v>30</v>
      </c>
      <c r="B138" s="76">
        <f t="shared" si="19"/>
        <v>5526.78</v>
      </c>
      <c r="C138" s="76">
        <f t="shared" si="19"/>
        <v>5504.52</v>
      </c>
      <c r="D138" s="76">
        <f t="shared" si="19"/>
        <v>5505.27</v>
      </c>
      <c r="E138" s="76">
        <f t="shared" si="19"/>
        <v>5427</v>
      </c>
      <c r="F138" s="76">
        <f t="shared" si="19"/>
        <v>5430.9</v>
      </c>
      <c r="G138" s="76">
        <f t="shared" si="19"/>
        <v>5431.52</v>
      </c>
      <c r="H138" s="76">
        <f t="shared" si="19"/>
        <v>5461.56</v>
      </c>
      <c r="I138" s="76">
        <f t="shared" si="19"/>
        <v>5438.75</v>
      </c>
      <c r="J138" s="76">
        <f t="shared" si="19"/>
        <v>5469.06</v>
      </c>
      <c r="K138" s="76">
        <f t="shared" si="19"/>
        <v>5503.12</v>
      </c>
      <c r="L138" s="76">
        <f t="shared" si="19"/>
        <v>5488.13</v>
      </c>
      <c r="M138" s="76">
        <f t="shared" si="19"/>
        <v>5491.63</v>
      </c>
      <c r="N138" s="76">
        <f t="shared" si="19"/>
        <v>5458.16</v>
      </c>
      <c r="O138" s="76">
        <f t="shared" si="19"/>
        <v>5441.19</v>
      </c>
      <c r="P138" s="76">
        <f t="shared" si="19"/>
        <v>5400.26</v>
      </c>
      <c r="Q138" s="76">
        <f t="shared" si="19"/>
        <v>5503.61</v>
      </c>
      <c r="R138" s="76">
        <f t="shared" si="18"/>
        <v>5446.74</v>
      </c>
      <c r="S138" s="76">
        <f t="shared" si="18"/>
        <v>5431.77</v>
      </c>
      <c r="T138" s="76">
        <f t="shared" si="18"/>
        <v>5443.83</v>
      </c>
      <c r="U138" s="76">
        <f t="shared" si="18"/>
        <v>5457.19</v>
      </c>
      <c r="V138" s="76">
        <f t="shared" si="18"/>
        <v>5457.48</v>
      </c>
      <c r="W138" s="76">
        <f t="shared" si="18"/>
        <v>5534.73</v>
      </c>
      <c r="X138" s="76">
        <f t="shared" si="18"/>
        <v>5540.34</v>
      </c>
      <c r="Y138" s="76">
        <f t="shared" si="18"/>
        <v>5536.93</v>
      </c>
    </row>
    <row r="139" spans="1:25" hidden="1" outlineLevel="1" x14ac:dyDescent="0.25">
      <c r="A139" s="75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</row>
    <row r="140" spans="1:25" collapsed="1" x14ac:dyDescent="0.25"/>
    <row r="141" spans="1:25" ht="18.75" x14ac:dyDescent="0.25">
      <c r="A141" s="72" t="s">
        <v>67</v>
      </c>
      <c r="B141" s="73" t="s">
        <v>112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115">
        <f t="shared" ref="B143:Y153" si="20">ROUND(B252,2)</f>
        <v>476.6</v>
      </c>
      <c r="C143" s="115">
        <f t="shared" si="20"/>
        <v>499.05</v>
      </c>
      <c r="D143" s="115">
        <f t="shared" si="20"/>
        <v>519.85</v>
      </c>
      <c r="E143" s="115">
        <f t="shared" si="20"/>
        <v>544.19000000000005</v>
      </c>
      <c r="F143" s="115">
        <f t="shared" si="20"/>
        <v>546.67999999999995</v>
      </c>
      <c r="G143" s="115">
        <f t="shared" si="20"/>
        <v>542.08000000000004</v>
      </c>
      <c r="H143" s="115">
        <f t="shared" si="20"/>
        <v>531.24</v>
      </c>
      <c r="I143" s="115">
        <f t="shared" si="20"/>
        <v>513.1</v>
      </c>
      <c r="J143" s="115">
        <f t="shared" si="20"/>
        <v>495.39</v>
      </c>
      <c r="K143" s="115">
        <f t="shared" si="20"/>
        <v>474.94</v>
      </c>
      <c r="L143" s="115">
        <f t="shared" si="20"/>
        <v>473.51</v>
      </c>
      <c r="M143" s="115">
        <f t="shared" si="20"/>
        <v>474.75</v>
      </c>
      <c r="N143" s="115">
        <f t="shared" si="20"/>
        <v>480.37</v>
      </c>
      <c r="O143" s="115">
        <f t="shared" si="20"/>
        <v>488.42</v>
      </c>
      <c r="P143" s="115">
        <f t="shared" si="20"/>
        <v>491.57</v>
      </c>
      <c r="Q143" s="115">
        <f t="shared" si="20"/>
        <v>502.11</v>
      </c>
      <c r="R143" s="115">
        <f t="shared" si="20"/>
        <v>514.13</v>
      </c>
      <c r="S143" s="115">
        <f t="shared" si="20"/>
        <v>516.98</v>
      </c>
      <c r="T143" s="115">
        <f t="shared" si="20"/>
        <v>509.48</v>
      </c>
      <c r="U143" s="115">
        <f t="shared" si="20"/>
        <v>500.07</v>
      </c>
      <c r="V143" s="115">
        <f t="shared" si="20"/>
        <v>488.77</v>
      </c>
      <c r="W143" s="115">
        <f t="shared" si="20"/>
        <v>493.1</v>
      </c>
      <c r="X143" s="115">
        <f t="shared" si="20"/>
        <v>508.13</v>
      </c>
      <c r="Y143" s="115">
        <f t="shared" si="20"/>
        <v>527.45000000000005</v>
      </c>
    </row>
    <row r="144" spans="1:25" x14ac:dyDescent="0.25">
      <c r="A144" s="75">
        <v>2</v>
      </c>
      <c r="B144" s="115">
        <f t="shared" si="20"/>
        <v>550.16999999999996</v>
      </c>
      <c r="C144" s="115">
        <f t="shared" si="20"/>
        <v>574.20000000000005</v>
      </c>
      <c r="D144" s="115">
        <f t="shared" si="20"/>
        <v>601.65</v>
      </c>
      <c r="E144" s="115">
        <f t="shared" si="20"/>
        <v>599.34</v>
      </c>
      <c r="F144" s="115">
        <f t="shared" si="20"/>
        <v>592.25</v>
      </c>
      <c r="G144" s="115">
        <f t="shared" si="20"/>
        <v>588.80999999999995</v>
      </c>
      <c r="H144" s="115">
        <f t="shared" si="20"/>
        <v>586.79999999999995</v>
      </c>
      <c r="I144" s="115">
        <f t="shared" si="20"/>
        <v>570.20000000000005</v>
      </c>
      <c r="J144" s="115">
        <f t="shared" si="20"/>
        <v>567.04</v>
      </c>
      <c r="K144" s="115">
        <f t="shared" si="20"/>
        <v>544.73</v>
      </c>
      <c r="L144" s="115">
        <f t="shared" si="20"/>
        <v>536.13</v>
      </c>
      <c r="M144" s="115">
        <f t="shared" si="20"/>
        <v>534.57000000000005</v>
      </c>
      <c r="N144" s="115">
        <f t="shared" si="20"/>
        <v>544.83000000000004</v>
      </c>
      <c r="O144" s="115">
        <f t="shared" si="20"/>
        <v>554.65</v>
      </c>
      <c r="P144" s="115">
        <f t="shared" si="20"/>
        <v>557.12</v>
      </c>
      <c r="Q144" s="115">
        <f t="shared" si="20"/>
        <v>562.74</v>
      </c>
      <c r="R144" s="115">
        <f t="shared" si="20"/>
        <v>559.97</v>
      </c>
      <c r="S144" s="115">
        <f t="shared" si="20"/>
        <v>552.12</v>
      </c>
      <c r="T144" s="115">
        <f t="shared" si="20"/>
        <v>545.4</v>
      </c>
      <c r="U144" s="115">
        <f t="shared" si="20"/>
        <v>533.47</v>
      </c>
      <c r="V144" s="115">
        <f t="shared" si="20"/>
        <v>520.99</v>
      </c>
      <c r="W144" s="115">
        <f t="shared" si="20"/>
        <v>522.82000000000005</v>
      </c>
      <c r="X144" s="115">
        <f t="shared" si="20"/>
        <v>532.23</v>
      </c>
      <c r="Y144" s="115">
        <f t="shared" si="20"/>
        <v>551.97</v>
      </c>
    </row>
    <row r="145" spans="1:25" x14ac:dyDescent="0.25">
      <c r="A145" s="75">
        <v>3</v>
      </c>
      <c r="B145" s="115">
        <f t="shared" si="20"/>
        <v>575.49</v>
      </c>
      <c r="C145" s="115">
        <f t="shared" si="20"/>
        <v>591.22</v>
      </c>
      <c r="D145" s="115">
        <f t="shared" si="20"/>
        <v>595.74</v>
      </c>
      <c r="E145" s="115">
        <f t="shared" si="20"/>
        <v>602.41999999999996</v>
      </c>
      <c r="F145" s="115">
        <f t="shared" si="20"/>
        <v>598.04</v>
      </c>
      <c r="G145" s="115">
        <f t="shared" si="20"/>
        <v>595.65</v>
      </c>
      <c r="H145" s="115">
        <f t="shared" si="20"/>
        <v>607.49</v>
      </c>
      <c r="I145" s="115">
        <f t="shared" si="20"/>
        <v>578.32000000000005</v>
      </c>
      <c r="J145" s="115">
        <f t="shared" si="20"/>
        <v>586.9</v>
      </c>
      <c r="K145" s="115">
        <f t="shared" si="20"/>
        <v>575.08000000000004</v>
      </c>
      <c r="L145" s="115">
        <f t="shared" si="20"/>
        <v>572.92999999999995</v>
      </c>
      <c r="M145" s="115">
        <f t="shared" si="20"/>
        <v>576.19000000000005</v>
      </c>
      <c r="N145" s="115">
        <f t="shared" si="20"/>
        <v>582.27</v>
      </c>
      <c r="O145" s="115">
        <f t="shared" si="20"/>
        <v>590.84</v>
      </c>
      <c r="P145" s="115">
        <f t="shared" si="20"/>
        <v>592.13</v>
      </c>
      <c r="Q145" s="115">
        <f t="shared" si="20"/>
        <v>597.5</v>
      </c>
      <c r="R145" s="115">
        <f t="shared" si="20"/>
        <v>596.69000000000005</v>
      </c>
      <c r="S145" s="115">
        <f t="shared" si="20"/>
        <v>587.49</v>
      </c>
      <c r="T145" s="115">
        <f t="shared" si="20"/>
        <v>579.04999999999995</v>
      </c>
      <c r="U145" s="115">
        <f t="shared" si="20"/>
        <v>573.96</v>
      </c>
      <c r="V145" s="115">
        <f t="shared" si="20"/>
        <v>562.85</v>
      </c>
      <c r="W145" s="115">
        <f t="shared" si="20"/>
        <v>560.33000000000004</v>
      </c>
      <c r="X145" s="115">
        <f t="shared" si="20"/>
        <v>575.79</v>
      </c>
      <c r="Y145" s="115">
        <f t="shared" si="20"/>
        <v>584.91999999999996</v>
      </c>
    </row>
    <row r="146" spans="1:25" x14ac:dyDescent="0.25">
      <c r="A146" s="75">
        <v>4</v>
      </c>
      <c r="B146" s="115">
        <f t="shared" si="20"/>
        <v>599.62</v>
      </c>
      <c r="C146" s="115">
        <f t="shared" si="20"/>
        <v>617.91</v>
      </c>
      <c r="D146" s="115">
        <f t="shared" si="20"/>
        <v>623.27</v>
      </c>
      <c r="E146" s="115">
        <f t="shared" si="20"/>
        <v>629.64</v>
      </c>
      <c r="F146" s="115">
        <f t="shared" si="20"/>
        <v>628.04</v>
      </c>
      <c r="G146" s="115">
        <f t="shared" si="20"/>
        <v>610.67999999999995</v>
      </c>
      <c r="H146" s="115">
        <f t="shared" si="20"/>
        <v>596.51</v>
      </c>
      <c r="I146" s="115">
        <f t="shared" si="20"/>
        <v>578.54999999999995</v>
      </c>
      <c r="J146" s="115">
        <f t="shared" si="20"/>
        <v>567.35</v>
      </c>
      <c r="K146" s="115">
        <f t="shared" si="20"/>
        <v>560.54</v>
      </c>
      <c r="L146" s="115">
        <f t="shared" si="20"/>
        <v>563.39</v>
      </c>
      <c r="M146" s="115">
        <f t="shared" si="20"/>
        <v>567.66999999999996</v>
      </c>
      <c r="N146" s="115">
        <f t="shared" si="20"/>
        <v>569.71</v>
      </c>
      <c r="O146" s="115">
        <f t="shared" si="20"/>
        <v>579.42999999999995</v>
      </c>
      <c r="P146" s="115">
        <f t="shared" si="20"/>
        <v>586.57000000000005</v>
      </c>
      <c r="Q146" s="115">
        <f t="shared" si="20"/>
        <v>590.27</v>
      </c>
      <c r="R146" s="115">
        <f t="shared" si="20"/>
        <v>588.94000000000005</v>
      </c>
      <c r="S146" s="115">
        <f t="shared" si="20"/>
        <v>584.17999999999995</v>
      </c>
      <c r="T146" s="115">
        <f t="shared" si="20"/>
        <v>577.22</v>
      </c>
      <c r="U146" s="115">
        <f t="shared" si="20"/>
        <v>562.64</v>
      </c>
      <c r="V146" s="115">
        <f t="shared" si="20"/>
        <v>547.64</v>
      </c>
      <c r="W146" s="115">
        <f t="shared" si="20"/>
        <v>547.85</v>
      </c>
      <c r="X146" s="115">
        <f t="shared" si="20"/>
        <v>560.61</v>
      </c>
      <c r="Y146" s="115">
        <f t="shared" si="20"/>
        <v>582.51</v>
      </c>
    </row>
    <row r="147" spans="1:25" x14ac:dyDescent="0.25">
      <c r="A147" s="75">
        <v>5</v>
      </c>
      <c r="B147" s="115">
        <f t="shared" si="20"/>
        <v>564.36</v>
      </c>
      <c r="C147" s="115">
        <f t="shared" si="20"/>
        <v>556.70000000000005</v>
      </c>
      <c r="D147" s="115">
        <f t="shared" si="20"/>
        <v>569.42999999999995</v>
      </c>
      <c r="E147" s="115">
        <f t="shared" si="20"/>
        <v>572.32000000000005</v>
      </c>
      <c r="F147" s="115">
        <f t="shared" si="20"/>
        <v>574.62</v>
      </c>
      <c r="G147" s="115">
        <f t="shared" si="20"/>
        <v>564.35</v>
      </c>
      <c r="H147" s="115">
        <f t="shared" si="20"/>
        <v>546.92999999999995</v>
      </c>
      <c r="I147" s="115">
        <f t="shared" si="20"/>
        <v>531.55999999999995</v>
      </c>
      <c r="J147" s="115">
        <f t="shared" si="20"/>
        <v>524.22</v>
      </c>
      <c r="K147" s="115">
        <f t="shared" si="20"/>
        <v>516.05999999999995</v>
      </c>
      <c r="L147" s="115">
        <f t="shared" si="20"/>
        <v>502.67</v>
      </c>
      <c r="M147" s="115">
        <f t="shared" si="20"/>
        <v>522.76</v>
      </c>
      <c r="N147" s="115">
        <f t="shared" si="20"/>
        <v>530.20000000000005</v>
      </c>
      <c r="O147" s="115">
        <f t="shared" si="20"/>
        <v>536.97</v>
      </c>
      <c r="P147" s="115">
        <f t="shared" si="20"/>
        <v>544.29</v>
      </c>
      <c r="Q147" s="115">
        <f t="shared" si="20"/>
        <v>545.34</v>
      </c>
      <c r="R147" s="115">
        <f t="shared" si="20"/>
        <v>542.72</v>
      </c>
      <c r="S147" s="115">
        <f t="shared" si="20"/>
        <v>539.82000000000005</v>
      </c>
      <c r="T147" s="115">
        <f t="shared" si="20"/>
        <v>527.64</v>
      </c>
      <c r="U147" s="115">
        <f t="shared" si="20"/>
        <v>516.96</v>
      </c>
      <c r="V147" s="115">
        <f t="shared" si="20"/>
        <v>503.42</v>
      </c>
      <c r="W147" s="115">
        <f t="shared" si="20"/>
        <v>504.85</v>
      </c>
      <c r="X147" s="115">
        <f t="shared" si="20"/>
        <v>519.23</v>
      </c>
      <c r="Y147" s="115">
        <f t="shared" si="20"/>
        <v>524.76</v>
      </c>
    </row>
    <row r="148" spans="1:25" x14ac:dyDescent="0.25">
      <c r="A148" s="75">
        <v>6</v>
      </c>
      <c r="B148" s="115">
        <f t="shared" si="20"/>
        <v>546.54999999999995</v>
      </c>
      <c r="C148" s="115">
        <f t="shared" si="20"/>
        <v>562.03</v>
      </c>
      <c r="D148" s="115">
        <f t="shared" si="20"/>
        <v>571.07000000000005</v>
      </c>
      <c r="E148" s="115">
        <f t="shared" si="20"/>
        <v>575.63</v>
      </c>
      <c r="F148" s="115">
        <f t="shared" si="20"/>
        <v>575.82000000000005</v>
      </c>
      <c r="G148" s="115">
        <f t="shared" si="20"/>
        <v>571</v>
      </c>
      <c r="H148" s="115">
        <f t="shared" si="20"/>
        <v>550.34</v>
      </c>
      <c r="I148" s="115">
        <f t="shared" si="20"/>
        <v>530.16</v>
      </c>
      <c r="J148" s="115">
        <f t="shared" si="20"/>
        <v>522.29</v>
      </c>
      <c r="K148" s="115">
        <f t="shared" si="20"/>
        <v>521.54999999999995</v>
      </c>
      <c r="L148" s="115">
        <f t="shared" si="20"/>
        <v>523.16999999999996</v>
      </c>
      <c r="M148" s="115">
        <f t="shared" si="20"/>
        <v>532.19000000000005</v>
      </c>
      <c r="N148" s="115">
        <f t="shared" si="20"/>
        <v>531.94000000000005</v>
      </c>
      <c r="O148" s="115">
        <f t="shared" si="20"/>
        <v>537.59</v>
      </c>
      <c r="P148" s="115">
        <f t="shared" si="20"/>
        <v>543.99</v>
      </c>
      <c r="Q148" s="115">
        <f t="shared" si="20"/>
        <v>545.58000000000004</v>
      </c>
      <c r="R148" s="115">
        <f t="shared" si="20"/>
        <v>542.92999999999995</v>
      </c>
      <c r="S148" s="115">
        <f t="shared" si="20"/>
        <v>537.77</v>
      </c>
      <c r="T148" s="115">
        <f t="shared" si="20"/>
        <v>526.96</v>
      </c>
      <c r="U148" s="115">
        <f t="shared" si="20"/>
        <v>520.34</v>
      </c>
      <c r="V148" s="115">
        <f t="shared" si="20"/>
        <v>509.86</v>
      </c>
      <c r="W148" s="115">
        <f t="shared" si="20"/>
        <v>511.9</v>
      </c>
      <c r="X148" s="115">
        <f t="shared" si="20"/>
        <v>525.45000000000005</v>
      </c>
      <c r="Y148" s="115">
        <f t="shared" si="20"/>
        <v>544.95000000000005</v>
      </c>
    </row>
    <row r="149" spans="1:25" x14ac:dyDescent="0.25">
      <c r="A149" s="75">
        <v>7</v>
      </c>
      <c r="B149" s="115">
        <f t="shared" si="20"/>
        <v>534.61</v>
      </c>
      <c r="C149" s="115">
        <f t="shared" si="20"/>
        <v>556.71</v>
      </c>
      <c r="D149" s="115">
        <f t="shared" si="20"/>
        <v>556.30999999999995</v>
      </c>
      <c r="E149" s="115">
        <f t="shared" si="20"/>
        <v>546.91999999999996</v>
      </c>
      <c r="F149" s="115">
        <f t="shared" si="20"/>
        <v>561.30999999999995</v>
      </c>
      <c r="G149" s="115">
        <f t="shared" si="20"/>
        <v>557.02</v>
      </c>
      <c r="H149" s="115">
        <f t="shared" si="20"/>
        <v>552.66</v>
      </c>
      <c r="I149" s="115">
        <f t="shared" si="20"/>
        <v>521.35</v>
      </c>
      <c r="J149" s="115">
        <f t="shared" si="20"/>
        <v>508.65</v>
      </c>
      <c r="K149" s="115">
        <f t="shared" si="20"/>
        <v>510.34</v>
      </c>
      <c r="L149" s="115">
        <f t="shared" si="20"/>
        <v>509.42</v>
      </c>
      <c r="M149" s="115">
        <f t="shared" si="20"/>
        <v>523.04999999999995</v>
      </c>
      <c r="N149" s="115">
        <f t="shared" si="20"/>
        <v>526.67999999999995</v>
      </c>
      <c r="O149" s="115">
        <f t="shared" si="20"/>
        <v>532.97</v>
      </c>
      <c r="P149" s="115">
        <f t="shared" si="20"/>
        <v>537.59</v>
      </c>
      <c r="Q149" s="115">
        <f t="shared" si="20"/>
        <v>526.57000000000005</v>
      </c>
      <c r="R149" s="115">
        <f t="shared" si="20"/>
        <v>523</v>
      </c>
      <c r="S149" s="115">
        <f t="shared" si="20"/>
        <v>516.36</v>
      </c>
      <c r="T149" s="115">
        <f t="shared" si="20"/>
        <v>502.88</v>
      </c>
      <c r="U149" s="115">
        <f t="shared" si="20"/>
        <v>492.55</v>
      </c>
      <c r="V149" s="115">
        <f t="shared" si="20"/>
        <v>492.33</v>
      </c>
      <c r="W149" s="115">
        <f t="shared" si="20"/>
        <v>498.6</v>
      </c>
      <c r="X149" s="115">
        <f t="shared" si="20"/>
        <v>513.02</v>
      </c>
      <c r="Y149" s="115">
        <f t="shared" si="20"/>
        <v>520.15</v>
      </c>
    </row>
    <row r="150" spans="1:25" x14ac:dyDescent="0.25">
      <c r="A150" s="75">
        <v>8</v>
      </c>
      <c r="B150" s="115">
        <f t="shared" si="20"/>
        <v>550.07000000000005</v>
      </c>
      <c r="C150" s="115">
        <f t="shared" si="20"/>
        <v>550.19000000000005</v>
      </c>
      <c r="D150" s="115">
        <f t="shared" si="20"/>
        <v>566.26</v>
      </c>
      <c r="E150" s="115">
        <f t="shared" si="20"/>
        <v>566.59</v>
      </c>
      <c r="F150" s="115">
        <f t="shared" si="20"/>
        <v>562.74</v>
      </c>
      <c r="G150" s="115">
        <f t="shared" si="20"/>
        <v>560.24</v>
      </c>
      <c r="H150" s="115">
        <f t="shared" si="20"/>
        <v>562.70000000000005</v>
      </c>
      <c r="I150" s="115">
        <f t="shared" si="20"/>
        <v>539.30999999999995</v>
      </c>
      <c r="J150" s="115">
        <f t="shared" si="20"/>
        <v>522.84</v>
      </c>
      <c r="K150" s="115">
        <f t="shared" si="20"/>
        <v>505.82</v>
      </c>
      <c r="L150" s="115">
        <f t="shared" si="20"/>
        <v>499.71</v>
      </c>
      <c r="M150" s="115">
        <f t="shared" si="20"/>
        <v>501.93</v>
      </c>
      <c r="N150" s="115">
        <f t="shared" si="20"/>
        <v>514.16999999999996</v>
      </c>
      <c r="O150" s="115">
        <f t="shared" si="20"/>
        <v>519.48</v>
      </c>
      <c r="P150" s="115">
        <f t="shared" si="20"/>
        <v>526.35</v>
      </c>
      <c r="Q150" s="115">
        <f t="shared" si="20"/>
        <v>530.66999999999996</v>
      </c>
      <c r="R150" s="115">
        <f t="shared" si="20"/>
        <v>532.33000000000004</v>
      </c>
      <c r="S150" s="115">
        <f t="shared" si="20"/>
        <v>529.36</v>
      </c>
      <c r="T150" s="115">
        <f t="shared" si="20"/>
        <v>520.82000000000005</v>
      </c>
      <c r="U150" s="115">
        <f t="shared" si="20"/>
        <v>511.69</v>
      </c>
      <c r="V150" s="115">
        <f t="shared" si="20"/>
        <v>499.29</v>
      </c>
      <c r="W150" s="115">
        <f t="shared" si="20"/>
        <v>500.52</v>
      </c>
      <c r="X150" s="115">
        <f t="shared" si="20"/>
        <v>508.55</v>
      </c>
      <c r="Y150" s="115">
        <f t="shared" si="20"/>
        <v>502.45</v>
      </c>
    </row>
    <row r="151" spans="1:25" x14ac:dyDescent="0.25">
      <c r="A151" s="75">
        <v>9</v>
      </c>
      <c r="B151" s="115">
        <f t="shared" si="20"/>
        <v>529.72</v>
      </c>
      <c r="C151" s="115">
        <f t="shared" si="20"/>
        <v>540.96</v>
      </c>
      <c r="D151" s="115">
        <f t="shared" si="20"/>
        <v>545.58000000000004</v>
      </c>
      <c r="E151" s="115">
        <f t="shared" si="20"/>
        <v>546.15</v>
      </c>
      <c r="F151" s="115">
        <f t="shared" si="20"/>
        <v>546.78</v>
      </c>
      <c r="G151" s="115">
        <f t="shared" si="20"/>
        <v>536.14</v>
      </c>
      <c r="H151" s="115">
        <f t="shared" si="20"/>
        <v>537.95000000000005</v>
      </c>
      <c r="I151" s="115">
        <f t="shared" si="20"/>
        <v>542.92999999999995</v>
      </c>
      <c r="J151" s="115">
        <f t="shared" si="20"/>
        <v>539.59</v>
      </c>
      <c r="K151" s="115">
        <f t="shared" si="20"/>
        <v>518</v>
      </c>
      <c r="L151" s="115">
        <f t="shared" si="20"/>
        <v>516.79999999999995</v>
      </c>
      <c r="M151" s="115">
        <f t="shared" si="20"/>
        <v>520.64</v>
      </c>
      <c r="N151" s="115">
        <f t="shared" si="20"/>
        <v>528.05999999999995</v>
      </c>
      <c r="O151" s="115">
        <f t="shared" si="20"/>
        <v>536.52</v>
      </c>
      <c r="P151" s="115">
        <f t="shared" si="20"/>
        <v>539.61</v>
      </c>
      <c r="Q151" s="115">
        <f t="shared" si="20"/>
        <v>544.23</v>
      </c>
      <c r="R151" s="115">
        <f t="shared" si="20"/>
        <v>543.69000000000005</v>
      </c>
      <c r="S151" s="115">
        <f t="shared" si="20"/>
        <v>526.01</v>
      </c>
      <c r="T151" s="115">
        <f t="shared" si="20"/>
        <v>511.71</v>
      </c>
      <c r="U151" s="115">
        <f t="shared" si="20"/>
        <v>510.7</v>
      </c>
      <c r="V151" s="115">
        <f t="shared" si="20"/>
        <v>501.01</v>
      </c>
      <c r="W151" s="115">
        <f t="shared" si="20"/>
        <v>499.51</v>
      </c>
      <c r="X151" s="115">
        <f t="shared" si="20"/>
        <v>517.70000000000005</v>
      </c>
      <c r="Y151" s="115">
        <f t="shared" si="20"/>
        <v>534.72</v>
      </c>
    </row>
    <row r="152" spans="1:25" x14ac:dyDescent="0.25">
      <c r="A152" s="75">
        <v>10</v>
      </c>
      <c r="B152" s="115">
        <f t="shared" si="20"/>
        <v>543.96</v>
      </c>
      <c r="C152" s="115">
        <f t="shared" si="20"/>
        <v>548.30999999999995</v>
      </c>
      <c r="D152" s="115">
        <f t="shared" si="20"/>
        <v>572.44000000000005</v>
      </c>
      <c r="E152" s="115">
        <f t="shared" si="20"/>
        <v>557.46</v>
      </c>
      <c r="F152" s="115">
        <f t="shared" si="20"/>
        <v>558.51</v>
      </c>
      <c r="G152" s="115">
        <f t="shared" si="20"/>
        <v>557.11</v>
      </c>
      <c r="H152" s="115">
        <f t="shared" si="20"/>
        <v>575.66</v>
      </c>
      <c r="I152" s="115">
        <f t="shared" si="20"/>
        <v>528.30999999999995</v>
      </c>
      <c r="J152" s="115">
        <f t="shared" si="20"/>
        <v>517.61</v>
      </c>
      <c r="K152" s="115">
        <f t="shared" si="20"/>
        <v>518.21</v>
      </c>
      <c r="L152" s="115">
        <f t="shared" si="20"/>
        <v>516.94000000000005</v>
      </c>
      <c r="M152" s="115">
        <f t="shared" si="20"/>
        <v>524.54999999999995</v>
      </c>
      <c r="N152" s="115">
        <f t="shared" si="20"/>
        <v>530.54</v>
      </c>
      <c r="O152" s="115">
        <f t="shared" si="20"/>
        <v>539.63</v>
      </c>
      <c r="P152" s="115">
        <f t="shared" si="20"/>
        <v>543.72</v>
      </c>
      <c r="Q152" s="115">
        <f t="shared" si="20"/>
        <v>543.94000000000005</v>
      </c>
      <c r="R152" s="115">
        <f t="shared" si="20"/>
        <v>545.55999999999995</v>
      </c>
      <c r="S152" s="115">
        <f t="shared" si="20"/>
        <v>540.4</v>
      </c>
      <c r="T152" s="115">
        <f t="shared" si="20"/>
        <v>534.22</v>
      </c>
      <c r="U152" s="115">
        <f t="shared" si="20"/>
        <v>528.44000000000005</v>
      </c>
      <c r="V152" s="115">
        <f t="shared" si="20"/>
        <v>520.16</v>
      </c>
      <c r="W152" s="115">
        <f t="shared" si="20"/>
        <v>521.24</v>
      </c>
      <c r="X152" s="115">
        <f t="shared" si="20"/>
        <v>538.66999999999996</v>
      </c>
      <c r="Y152" s="115">
        <f t="shared" si="20"/>
        <v>552.97</v>
      </c>
    </row>
    <row r="153" spans="1:25" x14ac:dyDescent="0.25">
      <c r="A153" s="75">
        <v>11</v>
      </c>
      <c r="B153" s="115">
        <f t="shared" si="20"/>
        <v>559.1</v>
      </c>
      <c r="C153" s="115">
        <f t="shared" si="20"/>
        <v>569.61</v>
      </c>
      <c r="D153" s="115">
        <f t="shared" si="20"/>
        <v>552.80999999999995</v>
      </c>
      <c r="E153" s="115">
        <f t="shared" si="20"/>
        <v>584.82000000000005</v>
      </c>
      <c r="F153" s="115">
        <f t="shared" si="20"/>
        <v>589.74</v>
      </c>
      <c r="G153" s="115">
        <f t="shared" si="20"/>
        <v>548.46</v>
      </c>
      <c r="H153" s="115">
        <f t="shared" si="20"/>
        <v>555.55999999999995</v>
      </c>
      <c r="I153" s="115">
        <f t="shared" si="20"/>
        <v>540.24</v>
      </c>
      <c r="J153" s="115">
        <f t="shared" si="20"/>
        <v>529.41</v>
      </c>
      <c r="K153" s="115">
        <f t="shared" si="20"/>
        <v>517.1</v>
      </c>
      <c r="L153" s="115">
        <f t="shared" si="20"/>
        <v>518.42999999999995</v>
      </c>
      <c r="M153" s="115">
        <f t="shared" si="20"/>
        <v>521.24</v>
      </c>
      <c r="N153" s="115">
        <f t="shared" si="20"/>
        <v>521.34</v>
      </c>
      <c r="O153" s="115">
        <f t="shared" si="20"/>
        <v>530.25</v>
      </c>
      <c r="P153" s="115">
        <f t="shared" si="20"/>
        <v>537.55999999999995</v>
      </c>
      <c r="Q153" s="115">
        <f t="shared" ref="C153:AM164" si="21">ROUND(Q262,2)</f>
        <v>538.07000000000005</v>
      </c>
      <c r="R153" s="115">
        <f t="shared" si="21"/>
        <v>529.20000000000005</v>
      </c>
      <c r="S153" s="115">
        <f t="shared" si="21"/>
        <v>528.79</v>
      </c>
      <c r="T153" s="115">
        <f t="shared" si="21"/>
        <v>516.80999999999995</v>
      </c>
      <c r="U153" s="115">
        <f t="shared" si="21"/>
        <v>521.08000000000004</v>
      </c>
      <c r="V153" s="115">
        <f t="shared" si="21"/>
        <v>511.78</v>
      </c>
      <c r="W153" s="115">
        <f t="shared" si="21"/>
        <v>509.06</v>
      </c>
      <c r="X153" s="115">
        <f t="shared" si="21"/>
        <v>525.78</v>
      </c>
      <c r="Y153" s="115">
        <f t="shared" si="21"/>
        <v>541.26</v>
      </c>
    </row>
    <row r="154" spans="1:25" x14ac:dyDescent="0.25">
      <c r="A154" s="75">
        <v>12</v>
      </c>
      <c r="B154" s="115">
        <f t="shared" ref="B154:B173" si="22">ROUND(B263,2)</f>
        <v>535.86</v>
      </c>
      <c r="C154" s="115">
        <f t="shared" si="21"/>
        <v>565.11</v>
      </c>
      <c r="D154" s="115">
        <f t="shared" si="21"/>
        <v>570.21</v>
      </c>
      <c r="E154" s="115">
        <f t="shared" si="21"/>
        <v>570.99</v>
      </c>
      <c r="F154" s="115">
        <f t="shared" si="21"/>
        <v>562.57000000000005</v>
      </c>
      <c r="G154" s="115">
        <f t="shared" si="21"/>
        <v>552.23</v>
      </c>
      <c r="H154" s="115">
        <f t="shared" si="21"/>
        <v>536.14</v>
      </c>
      <c r="I154" s="115">
        <f t="shared" si="21"/>
        <v>517.70000000000005</v>
      </c>
      <c r="J154" s="115">
        <f t="shared" si="21"/>
        <v>512.92999999999995</v>
      </c>
      <c r="K154" s="115">
        <f t="shared" si="21"/>
        <v>505.65</v>
      </c>
      <c r="L154" s="115">
        <f t="shared" si="21"/>
        <v>509.37</v>
      </c>
      <c r="M154" s="115">
        <f t="shared" si="21"/>
        <v>510.33</v>
      </c>
      <c r="N154" s="115">
        <f t="shared" si="21"/>
        <v>514.26</v>
      </c>
      <c r="O154" s="115">
        <f t="shared" si="21"/>
        <v>512.16999999999996</v>
      </c>
      <c r="P154" s="115">
        <f t="shared" si="21"/>
        <v>519.79</v>
      </c>
      <c r="Q154" s="115">
        <f t="shared" si="21"/>
        <v>524.29999999999995</v>
      </c>
      <c r="R154" s="115">
        <f t="shared" si="21"/>
        <v>523.27</v>
      </c>
      <c r="S154" s="115">
        <f t="shared" si="21"/>
        <v>519.09</v>
      </c>
      <c r="T154" s="115">
        <f t="shared" si="21"/>
        <v>500.67</v>
      </c>
      <c r="U154" s="115">
        <f t="shared" si="21"/>
        <v>504.92</v>
      </c>
      <c r="V154" s="115">
        <f t="shared" si="21"/>
        <v>484.65</v>
      </c>
      <c r="W154" s="115">
        <f t="shared" si="21"/>
        <v>479.32</v>
      </c>
      <c r="X154" s="115">
        <f t="shared" si="21"/>
        <v>490.81</v>
      </c>
      <c r="Y154" s="115">
        <f t="shared" si="21"/>
        <v>511.67</v>
      </c>
    </row>
    <row r="155" spans="1:25" x14ac:dyDescent="0.25">
      <c r="A155" s="75">
        <v>13</v>
      </c>
      <c r="B155" s="115">
        <f t="shared" si="22"/>
        <v>555.63</v>
      </c>
      <c r="C155" s="115">
        <f t="shared" si="21"/>
        <v>563.23</v>
      </c>
      <c r="D155" s="115">
        <f t="shared" si="21"/>
        <v>576.58000000000004</v>
      </c>
      <c r="E155" s="115">
        <f t="shared" si="21"/>
        <v>580.9</v>
      </c>
      <c r="F155" s="115">
        <f t="shared" si="21"/>
        <v>568.97</v>
      </c>
      <c r="G155" s="115">
        <f t="shared" si="21"/>
        <v>561.35</v>
      </c>
      <c r="H155" s="115">
        <f t="shared" si="21"/>
        <v>537.91999999999996</v>
      </c>
      <c r="I155" s="115">
        <f t="shared" si="21"/>
        <v>538.44000000000005</v>
      </c>
      <c r="J155" s="115">
        <f t="shared" si="21"/>
        <v>527.65</v>
      </c>
      <c r="K155" s="115">
        <f t="shared" si="21"/>
        <v>520.95000000000005</v>
      </c>
      <c r="L155" s="115">
        <f t="shared" si="21"/>
        <v>515.79</v>
      </c>
      <c r="M155" s="115">
        <f t="shared" si="21"/>
        <v>518.13</v>
      </c>
      <c r="N155" s="115">
        <f t="shared" si="21"/>
        <v>515.26</v>
      </c>
      <c r="O155" s="115">
        <f t="shared" si="21"/>
        <v>522.75</v>
      </c>
      <c r="P155" s="115">
        <f t="shared" si="21"/>
        <v>540.89</v>
      </c>
      <c r="Q155" s="115">
        <f t="shared" si="21"/>
        <v>543.75</v>
      </c>
      <c r="R155" s="115">
        <f t="shared" si="21"/>
        <v>542.04999999999995</v>
      </c>
      <c r="S155" s="115">
        <f t="shared" si="21"/>
        <v>541.44000000000005</v>
      </c>
      <c r="T155" s="115">
        <f t="shared" si="21"/>
        <v>525.54</v>
      </c>
      <c r="U155" s="115">
        <f t="shared" si="21"/>
        <v>518.21</v>
      </c>
      <c r="V155" s="115">
        <f t="shared" si="21"/>
        <v>510.07</v>
      </c>
      <c r="W155" s="115">
        <f t="shared" si="21"/>
        <v>500.32</v>
      </c>
      <c r="X155" s="115">
        <f t="shared" si="21"/>
        <v>516.65</v>
      </c>
      <c r="Y155" s="115">
        <f t="shared" si="21"/>
        <v>531.39</v>
      </c>
    </row>
    <row r="156" spans="1:25" x14ac:dyDescent="0.25">
      <c r="A156" s="75">
        <v>14</v>
      </c>
      <c r="B156" s="115">
        <f t="shared" si="22"/>
        <v>550.96</v>
      </c>
      <c r="C156" s="115">
        <f t="shared" si="21"/>
        <v>567.86</v>
      </c>
      <c r="D156" s="115">
        <f t="shared" si="21"/>
        <v>566.24</v>
      </c>
      <c r="E156" s="115">
        <f t="shared" si="21"/>
        <v>566.23</v>
      </c>
      <c r="F156" s="115">
        <f t="shared" si="21"/>
        <v>569.12</v>
      </c>
      <c r="G156" s="115">
        <f t="shared" si="21"/>
        <v>566.59</v>
      </c>
      <c r="H156" s="115">
        <f t="shared" si="21"/>
        <v>556.94000000000005</v>
      </c>
      <c r="I156" s="115">
        <f t="shared" si="21"/>
        <v>537.87</v>
      </c>
      <c r="J156" s="115">
        <f t="shared" si="21"/>
        <v>529.79999999999995</v>
      </c>
      <c r="K156" s="115">
        <f t="shared" si="21"/>
        <v>524</v>
      </c>
      <c r="L156" s="115">
        <f t="shared" si="21"/>
        <v>523.51</v>
      </c>
      <c r="M156" s="115">
        <f t="shared" si="21"/>
        <v>529.79</v>
      </c>
      <c r="N156" s="115">
        <f t="shared" si="21"/>
        <v>534.11</v>
      </c>
      <c r="O156" s="115">
        <f t="shared" si="21"/>
        <v>539.91</v>
      </c>
      <c r="P156" s="115">
        <f t="shared" si="21"/>
        <v>536.89</v>
      </c>
      <c r="Q156" s="115">
        <f t="shared" si="21"/>
        <v>544.29999999999995</v>
      </c>
      <c r="R156" s="115">
        <f t="shared" si="21"/>
        <v>543.49</v>
      </c>
      <c r="S156" s="115">
        <f t="shared" si="21"/>
        <v>550.04</v>
      </c>
      <c r="T156" s="115">
        <f t="shared" si="21"/>
        <v>541.95000000000005</v>
      </c>
      <c r="U156" s="115">
        <f t="shared" si="21"/>
        <v>532.38</v>
      </c>
      <c r="V156" s="115">
        <f t="shared" si="21"/>
        <v>522.08000000000004</v>
      </c>
      <c r="W156" s="115">
        <f t="shared" si="21"/>
        <v>524.29</v>
      </c>
      <c r="X156" s="115">
        <f t="shared" si="21"/>
        <v>533.96</v>
      </c>
      <c r="Y156" s="115">
        <f t="shared" si="21"/>
        <v>561.23</v>
      </c>
    </row>
    <row r="157" spans="1:25" x14ac:dyDescent="0.25">
      <c r="A157" s="75">
        <v>15</v>
      </c>
      <c r="B157" s="115">
        <f t="shared" si="22"/>
        <v>515.94000000000005</v>
      </c>
      <c r="C157" s="115">
        <f t="shared" si="21"/>
        <v>527.04</v>
      </c>
      <c r="D157" s="115">
        <f t="shared" si="21"/>
        <v>530.03</v>
      </c>
      <c r="E157" s="115">
        <f t="shared" si="21"/>
        <v>531.42999999999995</v>
      </c>
      <c r="F157" s="115">
        <f t="shared" si="21"/>
        <v>531.01</v>
      </c>
      <c r="G157" s="115">
        <f t="shared" si="21"/>
        <v>530.26</v>
      </c>
      <c r="H157" s="115">
        <f t="shared" si="21"/>
        <v>520.12</v>
      </c>
      <c r="I157" s="115">
        <f t="shared" si="21"/>
        <v>496.21</v>
      </c>
      <c r="J157" s="115">
        <f t="shared" si="21"/>
        <v>489.97</v>
      </c>
      <c r="K157" s="115">
        <f t="shared" si="21"/>
        <v>458.44</v>
      </c>
      <c r="L157" s="115">
        <f t="shared" si="21"/>
        <v>455.33</v>
      </c>
      <c r="M157" s="115">
        <f t="shared" si="21"/>
        <v>463.53</v>
      </c>
      <c r="N157" s="115">
        <f t="shared" si="21"/>
        <v>465.29</v>
      </c>
      <c r="O157" s="115">
        <f t="shared" si="21"/>
        <v>476.28</v>
      </c>
      <c r="P157" s="115">
        <f t="shared" si="21"/>
        <v>482.16</v>
      </c>
      <c r="Q157" s="115">
        <f t="shared" si="21"/>
        <v>484.93</v>
      </c>
      <c r="R157" s="115">
        <f t="shared" si="21"/>
        <v>485.24</v>
      </c>
      <c r="S157" s="115">
        <f t="shared" si="21"/>
        <v>491.63</v>
      </c>
      <c r="T157" s="115">
        <f t="shared" si="21"/>
        <v>473.58</v>
      </c>
      <c r="U157" s="115">
        <f t="shared" si="21"/>
        <v>464.81</v>
      </c>
      <c r="V157" s="115">
        <f t="shared" si="21"/>
        <v>454.77</v>
      </c>
      <c r="W157" s="115">
        <f t="shared" si="21"/>
        <v>458.02</v>
      </c>
      <c r="X157" s="115">
        <f t="shared" si="21"/>
        <v>471.37</v>
      </c>
      <c r="Y157" s="115">
        <f t="shared" si="21"/>
        <v>488.88</v>
      </c>
    </row>
    <row r="158" spans="1:25" x14ac:dyDescent="0.25">
      <c r="A158" s="75">
        <v>16</v>
      </c>
      <c r="B158" s="115">
        <f t="shared" si="22"/>
        <v>528.33000000000004</v>
      </c>
      <c r="C158" s="115">
        <f t="shared" si="21"/>
        <v>547.71</v>
      </c>
      <c r="D158" s="115">
        <f t="shared" si="21"/>
        <v>552.04999999999995</v>
      </c>
      <c r="E158" s="115">
        <f t="shared" si="21"/>
        <v>561.08000000000004</v>
      </c>
      <c r="F158" s="115">
        <f t="shared" si="21"/>
        <v>561.16</v>
      </c>
      <c r="G158" s="115">
        <f t="shared" si="21"/>
        <v>557.36</v>
      </c>
      <c r="H158" s="115">
        <f t="shared" si="21"/>
        <v>559.17999999999995</v>
      </c>
      <c r="I158" s="115">
        <f t="shared" si="21"/>
        <v>547.09</v>
      </c>
      <c r="J158" s="115">
        <f t="shared" si="21"/>
        <v>530.71</v>
      </c>
      <c r="K158" s="115">
        <f t="shared" si="21"/>
        <v>510.11</v>
      </c>
      <c r="L158" s="115">
        <f t="shared" si="21"/>
        <v>502.87</v>
      </c>
      <c r="M158" s="115">
        <f t="shared" si="21"/>
        <v>501.66</v>
      </c>
      <c r="N158" s="115">
        <f t="shared" si="21"/>
        <v>506.87</v>
      </c>
      <c r="O158" s="115">
        <f t="shared" si="21"/>
        <v>516.66</v>
      </c>
      <c r="P158" s="115">
        <f t="shared" si="21"/>
        <v>518.97</v>
      </c>
      <c r="Q158" s="115">
        <f t="shared" si="21"/>
        <v>523.34</v>
      </c>
      <c r="R158" s="115">
        <f t="shared" si="21"/>
        <v>523.15</v>
      </c>
      <c r="S158" s="115">
        <f t="shared" si="21"/>
        <v>517.08000000000004</v>
      </c>
      <c r="T158" s="115">
        <f t="shared" si="21"/>
        <v>508.38</v>
      </c>
      <c r="U158" s="115">
        <f t="shared" si="21"/>
        <v>500.58</v>
      </c>
      <c r="V158" s="115">
        <f t="shared" si="21"/>
        <v>485.68</v>
      </c>
      <c r="W158" s="115">
        <f t="shared" si="21"/>
        <v>483.79</v>
      </c>
      <c r="X158" s="115">
        <f t="shared" si="21"/>
        <v>497.25</v>
      </c>
      <c r="Y158" s="115">
        <f t="shared" si="21"/>
        <v>518.08000000000004</v>
      </c>
    </row>
    <row r="159" spans="1:25" x14ac:dyDescent="0.25">
      <c r="A159" s="75">
        <v>17</v>
      </c>
      <c r="B159" s="115">
        <f t="shared" si="22"/>
        <v>555.86</v>
      </c>
      <c r="C159" s="115">
        <f t="shared" si="21"/>
        <v>574.22</v>
      </c>
      <c r="D159" s="115">
        <f t="shared" si="21"/>
        <v>578.84</v>
      </c>
      <c r="E159" s="115">
        <f t="shared" si="21"/>
        <v>581.69000000000005</v>
      </c>
      <c r="F159" s="115">
        <f t="shared" si="21"/>
        <v>582.54</v>
      </c>
      <c r="G159" s="115">
        <f t="shared" si="21"/>
        <v>576.66999999999996</v>
      </c>
      <c r="H159" s="115">
        <f t="shared" si="21"/>
        <v>579.66999999999996</v>
      </c>
      <c r="I159" s="115">
        <f t="shared" si="21"/>
        <v>511.94</v>
      </c>
      <c r="J159" s="115">
        <f t="shared" si="21"/>
        <v>495.34</v>
      </c>
      <c r="K159" s="115">
        <f t="shared" si="21"/>
        <v>483.78</v>
      </c>
      <c r="L159" s="115">
        <f t="shared" si="21"/>
        <v>494.67</v>
      </c>
      <c r="M159" s="115">
        <f t="shared" si="21"/>
        <v>504.23</v>
      </c>
      <c r="N159" s="115">
        <f t="shared" si="21"/>
        <v>519.57000000000005</v>
      </c>
      <c r="O159" s="115">
        <f t="shared" si="21"/>
        <v>526.88</v>
      </c>
      <c r="P159" s="115">
        <f t="shared" si="21"/>
        <v>530.85</v>
      </c>
      <c r="Q159" s="115">
        <f t="shared" si="21"/>
        <v>533.59</v>
      </c>
      <c r="R159" s="115">
        <f t="shared" si="21"/>
        <v>538.1</v>
      </c>
      <c r="S159" s="115">
        <f t="shared" si="21"/>
        <v>525.46</v>
      </c>
      <c r="T159" s="115">
        <f t="shared" si="21"/>
        <v>518.38</v>
      </c>
      <c r="U159" s="115">
        <f t="shared" si="21"/>
        <v>510.07</v>
      </c>
      <c r="V159" s="115">
        <f t="shared" si="21"/>
        <v>499.52</v>
      </c>
      <c r="W159" s="115">
        <f t="shared" si="21"/>
        <v>497.45</v>
      </c>
      <c r="X159" s="115">
        <f t="shared" si="21"/>
        <v>512.67999999999995</v>
      </c>
      <c r="Y159" s="115">
        <f t="shared" si="21"/>
        <v>528.30999999999995</v>
      </c>
    </row>
    <row r="160" spans="1:25" x14ac:dyDescent="0.25">
      <c r="A160" s="75">
        <v>18</v>
      </c>
      <c r="B160" s="115">
        <f t="shared" si="22"/>
        <v>539.70000000000005</v>
      </c>
      <c r="C160" s="115">
        <f t="shared" si="21"/>
        <v>557.95000000000005</v>
      </c>
      <c r="D160" s="115">
        <f t="shared" si="21"/>
        <v>566.54</v>
      </c>
      <c r="E160" s="115">
        <f t="shared" si="21"/>
        <v>565.29</v>
      </c>
      <c r="F160" s="115">
        <f t="shared" si="21"/>
        <v>565.4</v>
      </c>
      <c r="G160" s="115">
        <f t="shared" si="21"/>
        <v>560.91999999999996</v>
      </c>
      <c r="H160" s="115">
        <f t="shared" si="21"/>
        <v>543.4</v>
      </c>
      <c r="I160" s="115">
        <f t="shared" si="21"/>
        <v>520.08000000000004</v>
      </c>
      <c r="J160" s="115">
        <f t="shared" si="21"/>
        <v>512.13</v>
      </c>
      <c r="K160" s="115">
        <f t="shared" si="21"/>
        <v>501.03</v>
      </c>
      <c r="L160" s="115">
        <f t="shared" si="21"/>
        <v>499.08</v>
      </c>
      <c r="M160" s="115">
        <f t="shared" si="21"/>
        <v>501.04</v>
      </c>
      <c r="N160" s="115">
        <f t="shared" si="21"/>
        <v>502.88</v>
      </c>
      <c r="O160" s="115">
        <f t="shared" si="21"/>
        <v>506.98</v>
      </c>
      <c r="P160" s="115">
        <f t="shared" si="21"/>
        <v>511.56</v>
      </c>
      <c r="Q160" s="115">
        <f t="shared" si="21"/>
        <v>515</v>
      </c>
      <c r="R160" s="115">
        <f t="shared" si="21"/>
        <v>519.07000000000005</v>
      </c>
      <c r="S160" s="115">
        <f t="shared" si="21"/>
        <v>510.25</v>
      </c>
      <c r="T160" s="115">
        <f t="shared" si="21"/>
        <v>502.42</v>
      </c>
      <c r="U160" s="115">
        <f t="shared" si="21"/>
        <v>496.78</v>
      </c>
      <c r="V160" s="115">
        <f t="shared" si="21"/>
        <v>485.53</v>
      </c>
      <c r="W160" s="115">
        <f t="shared" si="21"/>
        <v>483.37</v>
      </c>
      <c r="X160" s="115">
        <f t="shared" si="21"/>
        <v>496.09</v>
      </c>
      <c r="Y160" s="115">
        <f t="shared" si="21"/>
        <v>514.37</v>
      </c>
    </row>
    <row r="161" spans="1:25" x14ac:dyDescent="0.25">
      <c r="A161" s="75">
        <v>19</v>
      </c>
      <c r="B161" s="115">
        <f t="shared" si="22"/>
        <v>512.29</v>
      </c>
      <c r="C161" s="115">
        <f t="shared" si="21"/>
        <v>526.70000000000005</v>
      </c>
      <c r="D161" s="115">
        <f t="shared" si="21"/>
        <v>546.67999999999995</v>
      </c>
      <c r="E161" s="115">
        <f t="shared" si="21"/>
        <v>559.29</v>
      </c>
      <c r="F161" s="115">
        <f t="shared" si="21"/>
        <v>562.97</v>
      </c>
      <c r="G161" s="115">
        <f t="shared" si="21"/>
        <v>551.38</v>
      </c>
      <c r="H161" s="115">
        <f t="shared" si="21"/>
        <v>531.25</v>
      </c>
      <c r="I161" s="115">
        <f t="shared" si="21"/>
        <v>508.4</v>
      </c>
      <c r="J161" s="115">
        <f t="shared" si="21"/>
        <v>499.53</v>
      </c>
      <c r="K161" s="115">
        <f t="shared" si="21"/>
        <v>493.19</v>
      </c>
      <c r="L161" s="115">
        <f t="shared" si="21"/>
        <v>491</v>
      </c>
      <c r="M161" s="115">
        <f t="shared" si="21"/>
        <v>499.51</v>
      </c>
      <c r="N161" s="115">
        <f t="shared" si="21"/>
        <v>503.95</v>
      </c>
      <c r="O161" s="115">
        <f t="shared" si="21"/>
        <v>511.56</v>
      </c>
      <c r="P161" s="115">
        <f t="shared" si="21"/>
        <v>514.86</v>
      </c>
      <c r="Q161" s="115">
        <f t="shared" si="21"/>
        <v>518.99</v>
      </c>
      <c r="R161" s="115">
        <f t="shared" si="21"/>
        <v>517.57000000000005</v>
      </c>
      <c r="S161" s="115">
        <f t="shared" si="21"/>
        <v>502.82</v>
      </c>
      <c r="T161" s="115">
        <f t="shared" si="21"/>
        <v>487.89</v>
      </c>
      <c r="U161" s="115">
        <f t="shared" si="21"/>
        <v>490.83</v>
      </c>
      <c r="V161" s="115">
        <f t="shared" si="21"/>
        <v>476.61</v>
      </c>
      <c r="W161" s="115">
        <f t="shared" si="21"/>
        <v>473.34</v>
      </c>
      <c r="X161" s="115">
        <f t="shared" si="21"/>
        <v>487.59</v>
      </c>
      <c r="Y161" s="115">
        <f t="shared" si="21"/>
        <v>513.65</v>
      </c>
    </row>
    <row r="162" spans="1:25" x14ac:dyDescent="0.25">
      <c r="A162" s="75">
        <v>20</v>
      </c>
      <c r="B162" s="115">
        <f t="shared" si="22"/>
        <v>509.91</v>
      </c>
      <c r="C162" s="115">
        <f t="shared" si="21"/>
        <v>537.42999999999995</v>
      </c>
      <c r="D162" s="115">
        <f t="shared" si="21"/>
        <v>546.02</v>
      </c>
      <c r="E162" s="115">
        <f t="shared" si="21"/>
        <v>545.62</v>
      </c>
      <c r="F162" s="115">
        <f t="shared" si="21"/>
        <v>545.83000000000004</v>
      </c>
      <c r="G162" s="115">
        <f t="shared" si="21"/>
        <v>540.02</v>
      </c>
      <c r="H162" s="115">
        <f t="shared" si="21"/>
        <v>510.68</v>
      </c>
      <c r="I162" s="115">
        <f t="shared" si="21"/>
        <v>503.74</v>
      </c>
      <c r="J162" s="115">
        <f t="shared" si="21"/>
        <v>491.66</v>
      </c>
      <c r="K162" s="115">
        <f t="shared" si="21"/>
        <v>473.29</v>
      </c>
      <c r="L162" s="115">
        <f t="shared" si="21"/>
        <v>470.08</v>
      </c>
      <c r="M162" s="115">
        <f t="shared" si="21"/>
        <v>464.75</v>
      </c>
      <c r="N162" s="115">
        <f t="shared" si="21"/>
        <v>470.91</v>
      </c>
      <c r="O162" s="115">
        <f t="shared" si="21"/>
        <v>477.13</v>
      </c>
      <c r="P162" s="115">
        <f t="shared" si="21"/>
        <v>481.55</v>
      </c>
      <c r="Q162" s="115">
        <f t="shared" si="21"/>
        <v>486.97</v>
      </c>
      <c r="R162" s="115">
        <f t="shared" si="21"/>
        <v>488.89</v>
      </c>
      <c r="S162" s="115">
        <f t="shared" si="21"/>
        <v>483.7</v>
      </c>
      <c r="T162" s="115">
        <f t="shared" si="21"/>
        <v>476.65</v>
      </c>
      <c r="U162" s="115">
        <f t="shared" si="21"/>
        <v>474.46</v>
      </c>
      <c r="V162" s="115">
        <f t="shared" si="21"/>
        <v>465.2</v>
      </c>
      <c r="W162" s="115">
        <f t="shared" si="21"/>
        <v>463.55</v>
      </c>
      <c r="X162" s="115">
        <f t="shared" si="21"/>
        <v>477.56</v>
      </c>
      <c r="Y162" s="115">
        <f t="shared" si="21"/>
        <v>497.85</v>
      </c>
    </row>
    <row r="163" spans="1:25" x14ac:dyDescent="0.25">
      <c r="A163" s="75">
        <v>21</v>
      </c>
      <c r="B163" s="115">
        <f t="shared" si="22"/>
        <v>525.91</v>
      </c>
      <c r="C163" s="115">
        <f t="shared" si="21"/>
        <v>544.73</v>
      </c>
      <c r="D163" s="115">
        <f t="shared" si="21"/>
        <v>551.03</v>
      </c>
      <c r="E163" s="115">
        <f t="shared" si="21"/>
        <v>555.34</v>
      </c>
      <c r="F163" s="115">
        <f t="shared" si="21"/>
        <v>558.29999999999995</v>
      </c>
      <c r="G163" s="115">
        <f t="shared" si="21"/>
        <v>552.91999999999996</v>
      </c>
      <c r="H163" s="115">
        <f t="shared" si="21"/>
        <v>538.64</v>
      </c>
      <c r="I163" s="115">
        <f t="shared" si="21"/>
        <v>507.56</v>
      </c>
      <c r="J163" s="115">
        <f t="shared" si="21"/>
        <v>506.23</v>
      </c>
      <c r="K163" s="115">
        <f t="shared" si="21"/>
        <v>500.19</v>
      </c>
      <c r="L163" s="115">
        <f t="shared" si="21"/>
        <v>489.13</v>
      </c>
      <c r="M163" s="115">
        <f t="shared" si="21"/>
        <v>496.48</v>
      </c>
      <c r="N163" s="115">
        <f t="shared" si="21"/>
        <v>502.57</v>
      </c>
      <c r="O163" s="115">
        <f t="shared" si="21"/>
        <v>506.03</v>
      </c>
      <c r="P163" s="115">
        <f t="shared" si="21"/>
        <v>510.21</v>
      </c>
      <c r="Q163" s="115">
        <f t="shared" si="21"/>
        <v>512.54</v>
      </c>
      <c r="R163" s="115">
        <f t="shared" si="21"/>
        <v>510.7</v>
      </c>
      <c r="S163" s="115">
        <f t="shared" si="21"/>
        <v>504.37</v>
      </c>
      <c r="T163" s="115">
        <f t="shared" si="21"/>
        <v>500.93</v>
      </c>
      <c r="U163" s="115">
        <f t="shared" si="21"/>
        <v>495.16</v>
      </c>
      <c r="V163" s="115">
        <f t="shared" si="21"/>
        <v>481.9</v>
      </c>
      <c r="W163" s="115">
        <f t="shared" si="21"/>
        <v>481.03</v>
      </c>
      <c r="X163" s="115">
        <f t="shared" si="21"/>
        <v>497.78</v>
      </c>
      <c r="Y163" s="115">
        <f t="shared" si="21"/>
        <v>515.16999999999996</v>
      </c>
    </row>
    <row r="164" spans="1:25" x14ac:dyDescent="0.25">
      <c r="A164" s="75">
        <v>22</v>
      </c>
      <c r="B164" s="115">
        <f t="shared" si="22"/>
        <v>500.24</v>
      </c>
      <c r="C164" s="115">
        <f t="shared" si="21"/>
        <v>518.20000000000005</v>
      </c>
      <c r="D164" s="115">
        <f t="shared" si="21"/>
        <v>530.23</v>
      </c>
      <c r="E164" s="115">
        <f t="shared" si="21"/>
        <v>532.34</v>
      </c>
      <c r="F164" s="115">
        <f t="shared" si="21"/>
        <v>533.26</v>
      </c>
      <c r="G164" s="115">
        <f t="shared" si="21"/>
        <v>531.29999999999995</v>
      </c>
      <c r="H164" s="115">
        <f t="shared" si="21"/>
        <v>523.04999999999995</v>
      </c>
      <c r="I164" s="115">
        <f t="shared" si="21"/>
        <v>505.99</v>
      </c>
      <c r="J164" s="115">
        <f t="shared" si="21"/>
        <v>487.76</v>
      </c>
      <c r="K164" s="115">
        <f t="shared" si="21"/>
        <v>472.35</v>
      </c>
      <c r="L164" s="115">
        <f t="shared" si="21"/>
        <v>468.71</v>
      </c>
      <c r="M164" s="115">
        <f t="shared" si="21"/>
        <v>472.31</v>
      </c>
      <c r="N164" s="115">
        <f t="shared" si="21"/>
        <v>476.53</v>
      </c>
      <c r="O164" s="115">
        <f t="shared" si="21"/>
        <v>479.2</v>
      </c>
      <c r="P164" s="115">
        <f t="shared" si="21"/>
        <v>484.09</v>
      </c>
      <c r="Q164" s="115">
        <f t="shared" si="21"/>
        <v>486.94</v>
      </c>
      <c r="R164" s="115">
        <f t="shared" si="21"/>
        <v>488.1</v>
      </c>
      <c r="S164" s="115">
        <f t="shared" ref="C164:AO173" si="23">ROUND(S273,2)</f>
        <v>481.24</v>
      </c>
      <c r="T164" s="115">
        <f t="shared" si="23"/>
        <v>472.81</v>
      </c>
      <c r="U164" s="115">
        <f t="shared" si="23"/>
        <v>470.52</v>
      </c>
      <c r="V164" s="115">
        <f t="shared" si="23"/>
        <v>458.57</v>
      </c>
      <c r="W164" s="115">
        <f t="shared" si="23"/>
        <v>457.43</v>
      </c>
      <c r="X164" s="115">
        <f t="shared" si="23"/>
        <v>467.56</v>
      </c>
      <c r="Y164" s="115">
        <f t="shared" si="23"/>
        <v>485.59</v>
      </c>
    </row>
    <row r="165" spans="1:25" x14ac:dyDescent="0.25">
      <c r="A165" s="75">
        <v>23</v>
      </c>
      <c r="B165" s="115">
        <f t="shared" si="22"/>
        <v>507.49</v>
      </c>
      <c r="C165" s="115">
        <f t="shared" si="23"/>
        <v>516.12</v>
      </c>
      <c r="D165" s="115">
        <f t="shared" si="23"/>
        <v>514.34</v>
      </c>
      <c r="E165" s="115">
        <f t="shared" si="23"/>
        <v>530.41999999999996</v>
      </c>
      <c r="F165" s="115">
        <f t="shared" si="23"/>
        <v>529.88</v>
      </c>
      <c r="G165" s="115">
        <f t="shared" si="23"/>
        <v>513.30999999999995</v>
      </c>
      <c r="H165" s="115">
        <f t="shared" si="23"/>
        <v>516.71</v>
      </c>
      <c r="I165" s="115">
        <f t="shared" si="23"/>
        <v>509.4</v>
      </c>
      <c r="J165" s="115">
        <f t="shared" si="23"/>
        <v>497.84</v>
      </c>
      <c r="K165" s="115">
        <f t="shared" si="23"/>
        <v>481.41</v>
      </c>
      <c r="L165" s="115">
        <f t="shared" si="23"/>
        <v>474.01</v>
      </c>
      <c r="M165" s="115">
        <f t="shared" si="23"/>
        <v>473.42</v>
      </c>
      <c r="N165" s="115">
        <f t="shared" si="23"/>
        <v>476.47</v>
      </c>
      <c r="O165" s="115">
        <f t="shared" si="23"/>
        <v>484.39</v>
      </c>
      <c r="P165" s="115">
        <f t="shared" si="23"/>
        <v>487.93</v>
      </c>
      <c r="Q165" s="115">
        <f t="shared" si="23"/>
        <v>490.1</v>
      </c>
      <c r="R165" s="115">
        <f t="shared" si="23"/>
        <v>488.68</v>
      </c>
      <c r="S165" s="115">
        <f t="shared" si="23"/>
        <v>483.26</v>
      </c>
      <c r="T165" s="115">
        <f t="shared" si="23"/>
        <v>476.78</v>
      </c>
      <c r="U165" s="115">
        <f t="shared" si="23"/>
        <v>474.36</v>
      </c>
      <c r="V165" s="115">
        <f t="shared" si="23"/>
        <v>462.57</v>
      </c>
      <c r="W165" s="115">
        <f t="shared" si="23"/>
        <v>459.08</v>
      </c>
      <c r="X165" s="115">
        <f t="shared" si="23"/>
        <v>468.63</v>
      </c>
      <c r="Y165" s="115">
        <f t="shared" si="23"/>
        <v>486.93</v>
      </c>
    </row>
    <row r="166" spans="1:25" x14ac:dyDescent="0.25">
      <c r="A166" s="75">
        <v>24</v>
      </c>
      <c r="B166" s="115">
        <f t="shared" si="22"/>
        <v>488.33</v>
      </c>
      <c r="C166" s="115">
        <f t="shared" si="23"/>
        <v>506.4</v>
      </c>
      <c r="D166" s="115">
        <f t="shared" si="23"/>
        <v>511.78</v>
      </c>
      <c r="E166" s="115">
        <f t="shared" si="23"/>
        <v>515.35</v>
      </c>
      <c r="F166" s="115">
        <f t="shared" si="23"/>
        <v>515.41</v>
      </c>
      <c r="G166" s="115">
        <f t="shared" si="23"/>
        <v>508.79</v>
      </c>
      <c r="H166" s="115">
        <f t="shared" si="23"/>
        <v>511.07</v>
      </c>
      <c r="I166" s="115">
        <f t="shared" si="23"/>
        <v>469.46</v>
      </c>
      <c r="J166" s="115">
        <f t="shared" si="23"/>
        <v>462.18</v>
      </c>
      <c r="K166" s="115">
        <f t="shared" si="23"/>
        <v>451.33</v>
      </c>
      <c r="L166" s="115">
        <f t="shared" si="23"/>
        <v>444.39</v>
      </c>
      <c r="M166" s="115">
        <f t="shared" si="23"/>
        <v>451.75</v>
      </c>
      <c r="N166" s="115">
        <f t="shared" si="23"/>
        <v>457.9</v>
      </c>
      <c r="O166" s="115">
        <f t="shared" si="23"/>
        <v>461.6</v>
      </c>
      <c r="P166" s="115">
        <f t="shared" si="23"/>
        <v>472.44</v>
      </c>
      <c r="Q166" s="115">
        <f t="shared" si="23"/>
        <v>473.67</v>
      </c>
      <c r="R166" s="115">
        <f t="shared" si="23"/>
        <v>476.51</v>
      </c>
      <c r="S166" s="115">
        <f t="shared" si="23"/>
        <v>469.04</v>
      </c>
      <c r="T166" s="115">
        <f t="shared" si="23"/>
        <v>462.89</v>
      </c>
      <c r="U166" s="115">
        <f t="shared" si="23"/>
        <v>457.85</v>
      </c>
      <c r="V166" s="115">
        <f t="shared" si="23"/>
        <v>446.97</v>
      </c>
      <c r="W166" s="115">
        <f t="shared" si="23"/>
        <v>440.83</v>
      </c>
      <c r="X166" s="115">
        <f t="shared" si="23"/>
        <v>453.83</v>
      </c>
      <c r="Y166" s="115">
        <f t="shared" si="23"/>
        <v>471.8</v>
      </c>
    </row>
    <row r="167" spans="1:25" x14ac:dyDescent="0.25">
      <c r="A167" s="75">
        <v>25</v>
      </c>
      <c r="B167" s="115">
        <f t="shared" si="22"/>
        <v>494.27</v>
      </c>
      <c r="C167" s="115">
        <f t="shared" si="23"/>
        <v>510.98</v>
      </c>
      <c r="D167" s="115">
        <f t="shared" si="23"/>
        <v>520.5</v>
      </c>
      <c r="E167" s="115">
        <f t="shared" si="23"/>
        <v>520.5</v>
      </c>
      <c r="F167" s="115">
        <f t="shared" si="23"/>
        <v>520.54</v>
      </c>
      <c r="G167" s="115">
        <f t="shared" si="23"/>
        <v>512.61</v>
      </c>
      <c r="H167" s="115">
        <f t="shared" si="23"/>
        <v>503.77</v>
      </c>
      <c r="I167" s="115">
        <f t="shared" si="23"/>
        <v>490.03</v>
      </c>
      <c r="J167" s="115">
        <f t="shared" si="23"/>
        <v>496.67</v>
      </c>
      <c r="K167" s="115">
        <f t="shared" si="23"/>
        <v>500.57</v>
      </c>
      <c r="L167" s="115">
        <f t="shared" si="23"/>
        <v>498.1</v>
      </c>
      <c r="M167" s="115">
        <f t="shared" si="23"/>
        <v>500.67</v>
      </c>
      <c r="N167" s="115">
        <f t="shared" si="23"/>
        <v>501.59</v>
      </c>
      <c r="O167" s="115">
        <f t="shared" si="23"/>
        <v>503.37</v>
      </c>
      <c r="P167" s="115">
        <f t="shared" si="23"/>
        <v>511.71</v>
      </c>
      <c r="Q167" s="115">
        <f t="shared" si="23"/>
        <v>514.58000000000004</v>
      </c>
      <c r="R167" s="115">
        <f t="shared" si="23"/>
        <v>513.80999999999995</v>
      </c>
      <c r="S167" s="115">
        <f t="shared" si="23"/>
        <v>506.29</v>
      </c>
      <c r="T167" s="115">
        <f t="shared" si="23"/>
        <v>499.58</v>
      </c>
      <c r="U167" s="115">
        <f t="shared" si="23"/>
        <v>495.17</v>
      </c>
      <c r="V167" s="115">
        <f t="shared" si="23"/>
        <v>487.92</v>
      </c>
      <c r="W167" s="115">
        <f t="shared" si="23"/>
        <v>483.04</v>
      </c>
      <c r="X167" s="115">
        <f t="shared" si="23"/>
        <v>497.11</v>
      </c>
      <c r="Y167" s="115">
        <f t="shared" si="23"/>
        <v>515.59</v>
      </c>
    </row>
    <row r="168" spans="1:25" x14ac:dyDescent="0.25">
      <c r="A168" s="75">
        <v>26</v>
      </c>
      <c r="B168" s="115">
        <f t="shared" si="22"/>
        <v>516.74</v>
      </c>
      <c r="C168" s="115">
        <f t="shared" si="23"/>
        <v>531.19000000000005</v>
      </c>
      <c r="D168" s="115">
        <f t="shared" si="23"/>
        <v>515.08000000000004</v>
      </c>
      <c r="E168" s="115">
        <f t="shared" si="23"/>
        <v>530.83000000000004</v>
      </c>
      <c r="F168" s="115">
        <f t="shared" si="23"/>
        <v>522.07000000000005</v>
      </c>
      <c r="G168" s="115">
        <f t="shared" si="23"/>
        <v>519.41999999999996</v>
      </c>
      <c r="H168" s="115">
        <f t="shared" si="23"/>
        <v>502.43</v>
      </c>
      <c r="I168" s="115">
        <f t="shared" si="23"/>
        <v>484.29</v>
      </c>
      <c r="J168" s="115">
        <f t="shared" si="23"/>
        <v>466.82</v>
      </c>
      <c r="K168" s="115">
        <f t="shared" si="23"/>
        <v>468.58</v>
      </c>
      <c r="L168" s="115">
        <f t="shared" si="23"/>
        <v>467.6</v>
      </c>
      <c r="M168" s="115">
        <f t="shared" si="23"/>
        <v>470.4</v>
      </c>
      <c r="N168" s="115">
        <f t="shared" si="23"/>
        <v>464.97</v>
      </c>
      <c r="O168" s="115">
        <f t="shared" si="23"/>
        <v>481.11</v>
      </c>
      <c r="P168" s="115">
        <f t="shared" si="23"/>
        <v>483.25</v>
      </c>
      <c r="Q168" s="115">
        <f t="shared" si="23"/>
        <v>487.46</v>
      </c>
      <c r="R168" s="115">
        <f t="shared" si="23"/>
        <v>485.5</v>
      </c>
      <c r="S168" s="115">
        <f t="shared" si="23"/>
        <v>481.35</v>
      </c>
      <c r="T168" s="115">
        <f t="shared" si="23"/>
        <v>468.48</v>
      </c>
      <c r="U168" s="115">
        <f t="shared" si="23"/>
        <v>464.78</v>
      </c>
      <c r="V168" s="115">
        <f t="shared" si="23"/>
        <v>451.84</v>
      </c>
      <c r="W168" s="115">
        <f t="shared" si="23"/>
        <v>445.55</v>
      </c>
      <c r="X168" s="115">
        <f t="shared" si="23"/>
        <v>459.39</v>
      </c>
      <c r="Y168" s="115">
        <f t="shared" si="23"/>
        <v>475.09</v>
      </c>
    </row>
    <row r="169" spans="1:25" x14ac:dyDescent="0.25">
      <c r="A169" s="75">
        <v>27</v>
      </c>
      <c r="B169" s="115">
        <f t="shared" si="22"/>
        <v>520.07000000000005</v>
      </c>
      <c r="C169" s="115">
        <f t="shared" si="23"/>
        <v>512.79</v>
      </c>
      <c r="D169" s="115">
        <f t="shared" si="23"/>
        <v>523.37</v>
      </c>
      <c r="E169" s="115">
        <f t="shared" si="23"/>
        <v>524.76</v>
      </c>
      <c r="F169" s="115">
        <f t="shared" si="23"/>
        <v>525.33000000000004</v>
      </c>
      <c r="G169" s="115">
        <f t="shared" si="23"/>
        <v>516.27</v>
      </c>
      <c r="H169" s="115">
        <f t="shared" si="23"/>
        <v>496.25</v>
      </c>
      <c r="I169" s="115">
        <f t="shared" si="23"/>
        <v>478.34</v>
      </c>
      <c r="J169" s="115">
        <f t="shared" si="23"/>
        <v>467.88</v>
      </c>
      <c r="K169" s="115">
        <f t="shared" si="23"/>
        <v>458.36</v>
      </c>
      <c r="L169" s="115">
        <f t="shared" si="23"/>
        <v>449.63</v>
      </c>
      <c r="M169" s="115">
        <f t="shared" si="23"/>
        <v>462.67</v>
      </c>
      <c r="N169" s="115">
        <f t="shared" si="23"/>
        <v>467.8</v>
      </c>
      <c r="O169" s="115">
        <f t="shared" si="23"/>
        <v>475.19</v>
      </c>
      <c r="P169" s="115">
        <f t="shared" si="23"/>
        <v>476.46</v>
      </c>
      <c r="Q169" s="115">
        <f t="shared" si="23"/>
        <v>478.75</v>
      </c>
      <c r="R169" s="115">
        <f t="shared" si="23"/>
        <v>478.26</v>
      </c>
      <c r="S169" s="115">
        <f t="shared" si="23"/>
        <v>473.41</v>
      </c>
      <c r="T169" s="115">
        <f t="shared" si="23"/>
        <v>466.58</v>
      </c>
      <c r="U169" s="115">
        <f t="shared" si="23"/>
        <v>462.64</v>
      </c>
      <c r="V169" s="115">
        <f t="shared" si="23"/>
        <v>454.55</v>
      </c>
      <c r="W169" s="115">
        <f t="shared" si="23"/>
        <v>452.6</v>
      </c>
      <c r="X169" s="115">
        <f t="shared" si="23"/>
        <v>466.09</v>
      </c>
      <c r="Y169" s="115">
        <f t="shared" si="23"/>
        <v>493.75</v>
      </c>
    </row>
    <row r="170" spans="1:25" x14ac:dyDescent="0.25">
      <c r="A170" s="75">
        <v>28</v>
      </c>
      <c r="B170" s="115">
        <f t="shared" si="22"/>
        <v>519.47</v>
      </c>
      <c r="C170" s="115">
        <f t="shared" si="23"/>
        <v>537.21</v>
      </c>
      <c r="D170" s="115">
        <f t="shared" si="23"/>
        <v>543.37</v>
      </c>
      <c r="E170" s="115">
        <f t="shared" si="23"/>
        <v>542.16999999999996</v>
      </c>
      <c r="F170" s="115">
        <f t="shared" si="23"/>
        <v>543.74</v>
      </c>
      <c r="G170" s="115">
        <f t="shared" si="23"/>
        <v>537.24</v>
      </c>
      <c r="H170" s="115">
        <f t="shared" si="23"/>
        <v>523.13</v>
      </c>
      <c r="I170" s="115">
        <f t="shared" si="23"/>
        <v>483.62</v>
      </c>
      <c r="J170" s="115">
        <f t="shared" si="23"/>
        <v>486.98</v>
      </c>
      <c r="K170" s="115">
        <f t="shared" si="23"/>
        <v>482.07</v>
      </c>
      <c r="L170" s="115">
        <f t="shared" si="23"/>
        <v>481.62</v>
      </c>
      <c r="M170" s="115">
        <f t="shared" si="23"/>
        <v>490.49</v>
      </c>
      <c r="N170" s="115">
        <f t="shared" si="23"/>
        <v>496.18</v>
      </c>
      <c r="O170" s="115">
        <f t="shared" si="23"/>
        <v>500.69</v>
      </c>
      <c r="P170" s="115">
        <f t="shared" si="23"/>
        <v>504.51</v>
      </c>
      <c r="Q170" s="115">
        <f t="shared" si="23"/>
        <v>503.17</v>
      </c>
      <c r="R170" s="115">
        <f t="shared" si="23"/>
        <v>506.34</v>
      </c>
      <c r="S170" s="115">
        <f t="shared" si="23"/>
        <v>502.78</v>
      </c>
      <c r="T170" s="115">
        <f t="shared" si="23"/>
        <v>493.56</v>
      </c>
      <c r="U170" s="115">
        <f t="shared" si="23"/>
        <v>490.09</v>
      </c>
      <c r="V170" s="115">
        <f t="shared" si="23"/>
        <v>481.79</v>
      </c>
      <c r="W170" s="115">
        <f t="shared" si="23"/>
        <v>477.44</v>
      </c>
      <c r="X170" s="115">
        <f t="shared" si="23"/>
        <v>489.22</v>
      </c>
      <c r="Y170" s="115">
        <f t="shared" si="23"/>
        <v>496.65</v>
      </c>
    </row>
    <row r="171" spans="1:25" x14ac:dyDescent="0.25">
      <c r="A171" s="75">
        <v>29</v>
      </c>
      <c r="B171" s="115">
        <f t="shared" si="22"/>
        <v>505.76</v>
      </c>
      <c r="C171" s="115">
        <f t="shared" si="23"/>
        <v>518.26</v>
      </c>
      <c r="D171" s="115">
        <f t="shared" si="23"/>
        <v>523.03</v>
      </c>
      <c r="E171" s="115">
        <f t="shared" si="23"/>
        <v>530.41</v>
      </c>
      <c r="F171" s="115">
        <f t="shared" si="23"/>
        <v>521.37</v>
      </c>
      <c r="G171" s="115">
        <f t="shared" si="23"/>
        <v>521.54</v>
      </c>
      <c r="H171" s="115">
        <f t="shared" si="23"/>
        <v>526.72</v>
      </c>
      <c r="I171" s="115">
        <f t="shared" si="23"/>
        <v>510.8</v>
      </c>
      <c r="J171" s="115">
        <f t="shared" si="23"/>
        <v>486.99</v>
      </c>
      <c r="K171" s="115">
        <f t="shared" si="23"/>
        <v>469.17</v>
      </c>
      <c r="L171" s="115">
        <f t="shared" si="23"/>
        <v>464.15</v>
      </c>
      <c r="M171" s="115">
        <f t="shared" si="23"/>
        <v>470.3</v>
      </c>
      <c r="N171" s="115">
        <f t="shared" si="23"/>
        <v>473.57</v>
      </c>
      <c r="O171" s="115">
        <f t="shared" si="23"/>
        <v>472.55</v>
      </c>
      <c r="P171" s="115">
        <f t="shared" si="23"/>
        <v>478.7</v>
      </c>
      <c r="Q171" s="115">
        <f t="shared" si="23"/>
        <v>481.66</v>
      </c>
      <c r="R171" s="115">
        <f t="shared" si="23"/>
        <v>473.95</v>
      </c>
      <c r="S171" s="115">
        <f t="shared" si="23"/>
        <v>469.24</v>
      </c>
      <c r="T171" s="115">
        <f t="shared" si="23"/>
        <v>469.44</v>
      </c>
      <c r="U171" s="115">
        <f t="shared" si="23"/>
        <v>467.19</v>
      </c>
      <c r="V171" s="115">
        <f t="shared" si="23"/>
        <v>461.75</v>
      </c>
      <c r="W171" s="115">
        <f t="shared" si="23"/>
        <v>458.79</v>
      </c>
      <c r="X171" s="115">
        <f t="shared" si="23"/>
        <v>471.74</v>
      </c>
      <c r="Y171" s="115">
        <f t="shared" si="23"/>
        <v>486.28</v>
      </c>
    </row>
    <row r="172" spans="1:25" x14ac:dyDescent="0.25">
      <c r="A172" s="75">
        <v>30</v>
      </c>
      <c r="B172" s="115">
        <f t="shared" si="22"/>
        <v>516.48</v>
      </c>
      <c r="C172" s="115">
        <f t="shared" si="23"/>
        <v>534.29999999999995</v>
      </c>
      <c r="D172" s="115">
        <f t="shared" si="23"/>
        <v>529.47</v>
      </c>
      <c r="E172" s="115">
        <f t="shared" si="23"/>
        <v>555.87</v>
      </c>
      <c r="F172" s="115">
        <f t="shared" si="23"/>
        <v>562.96</v>
      </c>
      <c r="G172" s="115">
        <f t="shared" si="23"/>
        <v>557.79</v>
      </c>
      <c r="H172" s="115">
        <f t="shared" si="23"/>
        <v>563.97</v>
      </c>
      <c r="I172" s="115">
        <f t="shared" si="23"/>
        <v>557.66</v>
      </c>
      <c r="J172" s="115">
        <f t="shared" si="23"/>
        <v>545.04999999999995</v>
      </c>
      <c r="K172" s="115">
        <f t="shared" si="23"/>
        <v>530.41999999999996</v>
      </c>
      <c r="L172" s="115">
        <f t="shared" si="23"/>
        <v>519.54999999999995</v>
      </c>
      <c r="M172" s="115">
        <f t="shared" si="23"/>
        <v>529.28</v>
      </c>
      <c r="N172" s="115">
        <f t="shared" si="23"/>
        <v>534.02</v>
      </c>
      <c r="O172" s="115">
        <f t="shared" si="23"/>
        <v>539.99</v>
      </c>
      <c r="P172" s="115">
        <f t="shared" si="23"/>
        <v>541.89</v>
      </c>
      <c r="Q172" s="115">
        <f t="shared" si="23"/>
        <v>545.1</v>
      </c>
      <c r="R172" s="115">
        <f t="shared" si="23"/>
        <v>543.19000000000005</v>
      </c>
      <c r="S172" s="115">
        <f t="shared" si="23"/>
        <v>536.49</v>
      </c>
      <c r="T172" s="115">
        <f t="shared" si="23"/>
        <v>532.41</v>
      </c>
      <c r="U172" s="115">
        <f t="shared" si="23"/>
        <v>532.33000000000004</v>
      </c>
      <c r="V172" s="115">
        <f t="shared" si="23"/>
        <v>521.25</v>
      </c>
      <c r="W172" s="115">
        <f t="shared" si="23"/>
        <v>513.89</v>
      </c>
      <c r="X172" s="115">
        <f t="shared" si="23"/>
        <v>522.04999999999995</v>
      </c>
      <c r="Y172" s="115">
        <f t="shared" si="23"/>
        <v>541.42999999999995</v>
      </c>
    </row>
    <row r="173" spans="1:25" hidden="1" outlineLevel="1" x14ac:dyDescent="0.25">
      <c r="A173" s="75"/>
      <c r="B173" s="115"/>
      <c r="C173" s="115"/>
      <c r="D173" s="115"/>
      <c r="E173" s="115"/>
      <c r="F173" s="115"/>
      <c r="G173" s="115"/>
      <c r="H173" s="115"/>
      <c r="I173" s="115"/>
      <c r="J173" s="115"/>
      <c r="K173" s="115"/>
      <c r="L173" s="115"/>
      <c r="M173" s="115"/>
      <c r="N173" s="115"/>
      <c r="O173" s="115"/>
      <c r="P173" s="115"/>
      <c r="Q173" s="115"/>
      <c r="R173" s="115"/>
      <c r="S173" s="115"/>
      <c r="T173" s="115"/>
      <c r="U173" s="115"/>
      <c r="V173" s="115"/>
      <c r="W173" s="115"/>
      <c r="X173" s="115"/>
      <c r="Y173" s="115"/>
    </row>
    <row r="174" spans="1:25" collapsed="1" x14ac:dyDescent="0.25"/>
    <row r="175" spans="1:25" ht="18.75" x14ac:dyDescent="0.25">
      <c r="A175" s="72" t="s">
        <v>67</v>
      </c>
      <c r="B175" s="73" t="s">
        <v>113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4">ROUND(B286,2)</f>
        <v>476.6</v>
      </c>
      <c r="C177" s="115">
        <f t="shared" si="24"/>
        <v>499.05</v>
      </c>
      <c r="D177" s="115">
        <f t="shared" si="24"/>
        <v>519.85</v>
      </c>
      <c r="E177" s="115">
        <f t="shared" si="24"/>
        <v>544.19000000000005</v>
      </c>
      <c r="F177" s="115">
        <f t="shared" si="24"/>
        <v>546.67999999999995</v>
      </c>
      <c r="G177" s="115">
        <f t="shared" si="24"/>
        <v>542.08000000000004</v>
      </c>
      <c r="H177" s="115">
        <f t="shared" si="24"/>
        <v>531.24</v>
      </c>
      <c r="I177" s="115">
        <f t="shared" si="24"/>
        <v>513.1</v>
      </c>
      <c r="J177" s="115">
        <f t="shared" si="24"/>
        <v>495.39</v>
      </c>
      <c r="K177" s="115">
        <f t="shared" si="24"/>
        <v>474.94</v>
      </c>
      <c r="L177" s="115">
        <f t="shared" si="24"/>
        <v>473.51</v>
      </c>
      <c r="M177" s="115">
        <f t="shared" si="24"/>
        <v>474.75</v>
      </c>
      <c r="N177" s="115">
        <f t="shared" si="24"/>
        <v>480.37</v>
      </c>
      <c r="O177" s="115">
        <f t="shared" si="24"/>
        <v>488.42</v>
      </c>
      <c r="P177" s="115">
        <f t="shared" si="24"/>
        <v>491.57</v>
      </c>
      <c r="Q177" s="115">
        <f t="shared" si="24"/>
        <v>502.11</v>
      </c>
      <c r="R177" s="115">
        <f t="shared" si="24"/>
        <v>514.13</v>
      </c>
      <c r="S177" s="115">
        <f t="shared" si="24"/>
        <v>516.98</v>
      </c>
      <c r="T177" s="115">
        <f t="shared" si="24"/>
        <v>509.48</v>
      </c>
      <c r="U177" s="115">
        <f t="shared" si="24"/>
        <v>500.07</v>
      </c>
      <c r="V177" s="115">
        <f t="shared" si="24"/>
        <v>488.77</v>
      </c>
      <c r="W177" s="115">
        <f t="shared" si="24"/>
        <v>493.1</v>
      </c>
      <c r="X177" s="115">
        <f t="shared" si="24"/>
        <v>508.13</v>
      </c>
      <c r="Y177" s="115">
        <f t="shared" si="24"/>
        <v>527.45000000000005</v>
      </c>
    </row>
    <row r="178" spans="1:25" x14ac:dyDescent="0.25">
      <c r="A178" s="75">
        <v>2</v>
      </c>
      <c r="B178" s="115">
        <f t="shared" si="24"/>
        <v>550.16999999999996</v>
      </c>
      <c r="C178" s="115">
        <f t="shared" si="24"/>
        <v>574.20000000000005</v>
      </c>
      <c r="D178" s="115">
        <f t="shared" si="24"/>
        <v>601.65</v>
      </c>
      <c r="E178" s="115">
        <f t="shared" si="24"/>
        <v>599.34</v>
      </c>
      <c r="F178" s="115">
        <f t="shared" si="24"/>
        <v>592.25</v>
      </c>
      <c r="G178" s="115">
        <f t="shared" si="24"/>
        <v>588.80999999999995</v>
      </c>
      <c r="H178" s="115">
        <f t="shared" si="24"/>
        <v>586.79999999999995</v>
      </c>
      <c r="I178" s="115">
        <f t="shared" si="24"/>
        <v>570.20000000000005</v>
      </c>
      <c r="J178" s="115">
        <f t="shared" si="24"/>
        <v>567.04</v>
      </c>
      <c r="K178" s="115">
        <f t="shared" si="24"/>
        <v>544.73</v>
      </c>
      <c r="L178" s="115">
        <f t="shared" si="24"/>
        <v>536.13</v>
      </c>
      <c r="M178" s="115">
        <f t="shared" si="24"/>
        <v>534.57000000000005</v>
      </c>
      <c r="N178" s="115">
        <f t="shared" si="24"/>
        <v>544.83000000000004</v>
      </c>
      <c r="O178" s="115">
        <f t="shared" si="24"/>
        <v>554.65</v>
      </c>
      <c r="P178" s="115">
        <f t="shared" si="24"/>
        <v>557.12</v>
      </c>
      <c r="Q178" s="115">
        <f t="shared" si="24"/>
        <v>562.74</v>
      </c>
      <c r="R178" s="115">
        <f t="shared" si="24"/>
        <v>559.97</v>
      </c>
      <c r="S178" s="115">
        <f t="shared" si="24"/>
        <v>552.12</v>
      </c>
      <c r="T178" s="115">
        <f t="shared" si="24"/>
        <v>545.4</v>
      </c>
      <c r="U178" s="115">
        <f t="shared" si="24"/>
        <v>533.47</v>
      </c>
      <c r="V178" s="115">
        <f t="shared" si="24"/>
        <v>520.99</v>
      </c>
      <c r="W178" s="115">
        <f t="shared" si="24"/>
        <v>522.82000000000005</v>
      </c>
      <c r="X178" s="115">
        <f t="shared" si="24"/>
        <v>532.23</v>
      </c>
      <c r="Y178" s="115">
        <f t="shared" si="24"/>
        <v>551.97</v>
      </c>
    </row>
    <row r="179" spans="1:25" x14ac:dyDescent="0.25">
      <c r="A179" s="75">
        <v>3</v>
      </c>
      <c r="B179" s="115">
        <f t="shared" si="24"/>
        <v>575.49</v>
      </c>
      <c r="C179" s="115">
        <f t="shared" si="24"/>
        <v>591.22</v>
      </c>
      <c r="D179" s="115">
        <f t="shared" si="24"/>
        <v>595.74</v>
      </c>
      <c r="E179" s="115">
        <f t="shared" si="24"/>
        <v>602.41999999999996</v>
      </c>
      <c r="F179" s="115">
        <f t="shared" si="24"/>
        <v>598.04</v>
      </c>
      <c r="G179" s="115">
        <f t="shared" si="24"/>
        <v>595.65</v>
      </c>
      <c r="H179" s="115">
        <f t="shared" si="24"/>
        <v>607.49</v>
      </c>
      <c r="I179" s="115">
        <f t="shared" si="24"/>
        <v>578.32000000000005</v>
      </c>
      <c r="J179" s="115">
        <f t="shared" si="24"/>
        <v>586.9</v>
      </c>
      <c r="K179" s="115">
        <f t="shared" si="24"/>
        <v>575.08000000000004</v>
      </c>
      <c r="L179" s="115">
        <f t="shared" si="24"/>
        <v>572.92999999999995</v>
      </c>
      <c r="M179" s="115">
        <f t="shared" si="24"/>
        <v>576.19000000000005</v>
      </c>
      <c r="N179" s="115">
        <f t="shared" si="24"/>
        <v>582.27</v>
      </c>
      <c r="O179" s="115">
        <f t="shared" si="24"/>
        <v>590.84</v>
      </c>
      <c r="P179" s="115">
        <f t="shared" si="24"/>
        <v>592.13</v>
      </c>
      <c r="Q179" s="115">
        <f t="shared" si="24"/>
        <v>597.5</v>
      </c>
      <c r="R179" s="115">
        <f t="shared" si="24"/>
        <v>596.69000000000005</v>
      </c>
      <c r="S179" s="115">
        <f t="shared" si="24"/>
        <v>587.49</v>
      </c>
      <c r="T179" s="115">
        <f t="shared" si="24"/>
        <v>579.04999999999995</v>
      </c>
      <c r="U179" s="115">
        <f t="shared" si="24"/>
        <v>573.96</v>
      </c>
      <c r="V179" s="115">
        <f t="shared" si="24"/>
        <v>562.85</v>
      </c>
      <c r="W179" s="115">
        <f t="shared" si="24"/>
        <v>560.33000000000004</v>
      </c>
      <c r="X179" s="115">
        <f t="shared" si="24"/>
        <v>575.79</v>
      </c>
      <c r="Y179" s="115">
        <f t="shared" si="24"/>
        <v>584.91999999999996</v>
      </c>
    </row>
    <row r="180" spans="1:25" x14ac:dyDescent="0.25">
      <c r="A180" s="75">
        <v>4</v>
      </c>
      <c r="B180" s="115">
        <f t="shared" si="24"/>
        <v>599.62</v>
      </c>
      <c r="C180" s="115">
        <f t="shared" si="24"/>
        <v>617.91</v>
      </c>
      <c r="D180" s="115">
        <f t="shared" si="24"/>
        <v>623.27</v>
      </c>
      <c r="E180" s="115">
        <f t="shared" si="24"/>
        <v>629.64</v>
      </c>
      <c r="F180" s="115">
        <f t="shared" si="24"/>
        <v>628.04</v>
      </c>
      <c r="G180" s="115">
        <f t="shared" si="24"/>
        <v>610.67999999999995</v>
      </c>
      <c r="H180" s="115">
        <f t="shared" si="24"/>
        <v>596.51</v>
      </c>
      <c r="I180" s="115">
        <f t="shared" si="24"/>
        <v>578.54999999999995</v>
      </c>
      <c r="J180" s="115">
        <f t="shared" si="24"/>
        <v>567.35</v>
      </c>
      <c r="K180" s="115">
        <f t="shared" si="24"/>
        <v>560.54</v>
      </c>
      <c r="L180" s="115">
        <f t="shared" si="24"/>
        <v>563.39</v>
      </c>
      <c r="M180" s="115">
        <f t="shared" si="24"/>
        <v>567.66999999999996</v>
      </c>
      <c r="N180" s="115">
        <f t="shared" si="24"/>
        <v>569.71</v>
      </c>
      <c r="O180" s="115">
        <f t="shared" si="24"/>
        <v>579.42999999999995</v>
      </c>
      <c r="P180" s="115">
        <f t="shared" si="24"/>
        <v>586.57000000000005</v>
      </c>
      <c r="Q180" s="115">
        <f t="shared" si="24"/>
        <v>590.27</v>
      </c>
      <c r="R180" s="115">
        <f t="shared" si="24"/>
        <v>588.94000000000005</v>
      </c>
      <c r="S180" s="115">
        <f t="shared" si="24"/>
        <v>584.17999999999995</v>
      </c>
      <c r="T180" s="115">
        <f t="shared" si="24"/>
        <v>577.22</v>
      </c>
      <c r="U180" s="115">
        <f t="shared" si="24"/>
        <v>562.64</v>
      </c>
      <c r="V180" s="115">
        <f t="shared" si="24"/>
        <v>547.64</v>
      </c>
      <c r="W180" s="115">
        <f t="shared" si="24"/>
        <v>547.85</v>
      </c>
      <c r="X180" s="115">
        <f t="shared" si="24"/>
        <v>560.61</v>
      </c>
      <c r="Y180" s="115">
        <f t="shared" si="24"/>
        <v>582.51</v>
      </c>
    </row>
    <row r="181" spans="1:25" x14ac:dyDescent="0.25">
      <c r="A181" s="75">
        <v>5</v>
      </c>
      <c r="B181" s="115">
        <f t="shared" si="24"/>
        <v>564.36</v>
      </c>
      <c r="C181" s="115">
        <f t="shared" si="24"/>
        <v>556.70000000000005</v>
      </c>
      <c r="D181" s="115">
        <f t="shared" si="24"/>
        <v>569.42999999999995</v>
      </c>
      <c r="E181" s="115">
        <f t="shared" si="24"/>
        <v>572.32000000000005</v>
      </c>
      <c r="F181" s="115">
        <f t="shared" si="24"/>
        <v>574.62</v>
      </c>
      <c r="G181" s="115">
        <f t="shared" si="24"/>
        <v>564.35</v>
      </c>
      <c r="H181" s="115">
        <f t="shared" si="24"/>
        <v>546.92999999999995</v>
      </c>
      <c r="I181" s="115">
        <f t="shared" si="24"/>
        <v>531.55999999999995</v>
      </c>
      <c r="J181" s="115">
        <f t="shared" si="24"/>
        <v>524.22</v>
      </c>
      <c r="K181" s="115">
        <f t="shared" si="24"/>
        <v>516.05999999999995</v>
      </c>
      <c r="L181" s="115">
        <f t="shared" si="24"/>
        <v>502.67</v>
      </c>
      <c r="M181" s="115">
        <f t="shared" si="24"/>
        <v>522.76</v>
      </c>
      <c r="N181" s="115">
        <f t="shared" si="24"/>
        <v>530.20000000000005</v>
      </c>
      <c r="O181" s="115">
        <f t="shared" si="24"/>
        <v>536.97</v>
      </c>
      <c r="P181" s="115">
        <f t="shared" si="24"/>
        <v>544.29</v>
      </c>
      <c r="Q181" s="115">
        <f t="shared" si="24"/>
        <v>545.34</v>
      </c>
      <c r="R181" s="115">
        <f t="shared" si="24"/>
        <v>542.72</v>
      </c>
      <c r="S181" s="115">
        <f t="shared" si="24"/>
        <v>539.82000000000005</v>
      </c>
      <c r="T181" s="115">
        <f t="shared" si="24"/>
        <v>527.64</v>
      </c>
      <c r="U181" s="115">
        <f t="shared" si="24"/>
        <v>516.96</v>
      </c>
      <c r="V181" s="115">
        <f t="shared" si="24"/>
        <v>503.42</v>
      </c>
      <c r="W181" s="115">
        <f t="shared" si="24"/>
        <v>504.85</v>
      </c>
      <c r="X181" s="115">
        <f t="shared" si="24"/>
        <v>519.23</v>
      </c>
      <c r="Y181" s="115">
        <f t="shared" si="24"/>
        <v>524.76</v>
      </c>
    </row>
    <row r="182" spans="1:25" x14ac:dyDescent="0.25">
      <c r="A182" s="75">
        <v>6</v>
      </c>
      <c r="B182" s="115">
        <f t="shared" si="24"/>
        <v>546.54999999999995</v>
      </c>
      <c r="C182" s="115">
        <f t="shared" si="24"/>
        <v>562.03</v>
      </c>
      <c r="D182" s="115">
        <f t="shared" si="24"/>
        <v>571.07000000000005</v>
      </c>
      <c r="E182" s="115">
        <f t="shared" si="24"/>
        <v>575.63</v>
      </c>
      <c r="F182" s="115">
        <f t="shared" si="24"/>
        <v>575.82000000000005</v>
      </c>
      <c r="G182" s="115">
        <f t="shared" si="24"/>
        <v>571</v>
      </c>
      <c r="H182" s="115">
        <f t="shared" si="24"/>
        <v>550.34</v>
      </c>
      <c r="I182" s="115">
        <f t="shared" si="24"/>
        <v>530.16</v>
      </c>
      <c r="J182" s="115">
        <f t="shared" si="24"/>
        <v>522.29</v>
      </c>
      <c r="K182" s="115">
        <f t="shared" si="24"/>
        <v>521.54999999999995</v>
      </c>
      <c r="L182" s="115">
        <f t="shared" si="24"/>
        <v>523.16999999999996</v>
      </c>
      <c r="M182" s="115">
        <f t="shared" si="24"/>
        <v>532.19000000000005</v>
      </c>
      <c r="N182" s="115">
        <f t="shared" si="24"/>
        <v>531.94000000000005</v>
      </c>
      <c r="O182" s="115">
        <f t="shared" si="24"/>
        <v>537.59</v>
      </c>
      <c r="P182" s="115">
        <f t="shared" si="24"/>
        <v>543.99</v>
      </c>
      <c r="Q182" s="115">
        <f t="shared" si="24"/>
        <v>545.58000000000004</v>
      </c>
      <c r="R182" s="115">
        <f t="shared" si="24"/>
        <v>542.92999999999995</v>
      </c>
      <c r="S182" s="115">
        <f t="shared" si="24"/>
        <v>537.77</v>
      </c>
      <c r="T182" s="115">
        <f t="shared" si="24"/>
        <v>526.96</v>
      </c>
      <c r="U182" s="115">
        <f t="shared" si="24"/>
        <v>520.34</v>
      </c>
      <c r="V182" s="115">
        <f t="shared" si="24"/>
        <v>509.86</v>
      </c>
      <c r="W182" s="115">
        <f t="shared" si="24"/>
        <v>511.9</v>
      </c>
      <c r="X182" s="115">
        <f t="shared" si="24"/>
        <v>525.45000000000005</v>
      </c>
      <c r="Y182" s="115">
        <f t="shared" si="24"/>
        <v>544.95000000000005</v>
      </c>
    </row>
    <row r="183" spans="1:25" x14ac:dyDescent="0.25">
      <c r="A183" s="75">
        <v>7</v>
      </c>
      <c r="B183" s="115">
        <f t="shared" si="24"/>
        <v>534.61</v>
      </c>
      <c r="C183" s="115">
        <f t="shared" si="24"/>
        <v>556.71</v>
      </c>
      <c r="D183" s="115">
        <f t="shared" si="24"/>
        <v>556.30999999999995</v>
      </c>
      <c r="E183" s="115">
        <f t="shared" si="24"/>
        <v>546.91999999999996</v>
      </c>
      <c r="F183" s="115">
        <f t="shared" si="24"/>
        <v>561.30999999999995</v>
      </c>
      <c r="G183" s="115">
        <f t="shared" si="24"/>
        <v>557.02</v>
      </c>
      <c r="H183" s="115">
        <f t="shared" si="24"/>
        <v>552.66</v>
      </c>
      <c r="I183" s="115">
        <f t="shared" si="24"/>
        <v>521.35</v>
      </c>
      <c r="J183" s="115">
        <f t="shared" si="24"/>
        <v>508.65</v>
      </c>
      <c r="K183" s="115">
        <f t="shared" si="24"/>
        <v>510.34</v>
      </c>
      <c r="L183" s="115">
        <f t="shared" si="24"/>
        <v>509.42</v>
      </c>
      <c r="M183" s="115">
        <f t="shared" si="24"/>
        <v>523.04999999999995</v>
      </c>
      <c r="N183" s="115">
        <f t="shared" si="24"/>
        <v>526.67999999999995</v>
      </c>
      <c r="O183" s="115">
        <f t="shared" si="24"/>
        <v>532.97</v>
      </c>
      <c r="P183" s="115">
        <f t="shared" si="24"/>
        <v>537.59</v>
      </c>
      <c r="Q183" s="115">
        <f t="shared" si="24"/>
        <v>526.57000000000005</v>
      </c>
      <c r="R183" s="115">
        <f t="shared" si="24"/>
        <v>523</v>
      </c>
      <c r="S183" s="115">
        <f t="shared" si="24"/>
        <v>516.36</v>
      </c>
      <c r="T183" s="115">
        <f t="shared" si="24"/>
        <v>502.88</v>
      </c>
      <c r="U183" s="115">
        <f t="shared" si="24"/>
        <v>492.55</v>
      </c>
      <c r="V183" s="115">
        <f t="shared" si="24"/>
        <v>492.33</v>
      </c>
      <c r="W183" s="115">
        <f t="shared" si="24"/>
        <v>498.6</v>
      </c>
      <c r="X183" s="115">
        <f t="shared" si="24"/>
        <v>513.02</v>
      </c>
      <c r="Y183" s="115">
        <f t="shared" si="24"/>
        <v>520.15</v>
      </c>
    </row>
    <row r="184" spans="1:25" x14ac:dyDescent="0.25">
      <c r="A184" s="75">
        <v>8</v>
      </c>
      <c r="B184" s="115">
        <f t="shared" si="24"/>
        <v>550.07000000000005</v>
      </c>
      <c r="C184" s="115">
        <f t="shared" si="24"/>
        <v>550.19000000000005</v>
      </c>
      <c r="D184" s="115">
        <f t="shared" si="24"/>
        <v>566.26</v>
      </c>
      <c r="E184" s="115">
        <f t="shared" si="24"/>
        <v>566.59</v>
      </c>
      <c r="F184" s="115">
        <f t="shared" si="24"/>
        <v>562.74</v>
      </c>
      <c r="G184" s="115">
        <f t="shared" si="24"/>
        <v>560.24</v>
      </c>
      <c r="H184" s="115">
        <f t="shared" si="24"/>
        <v>562.70000000000005</v>
      </c>
      <c r="I184" s="115">
        <f t="shared" si="24"/>
        <v>539.30999999999995</v>
      </c>
      <c r="J184" s="115">
        <f t="shared" si="24"/>
        <v>522.84</v>
      </c>
      <c r="K184" s="115">
        <f t="shared" si="24"/>
        <v>505.82</v>
      </c>
      <c r="L184" s="115">
        <f t="shared" si="24"/>
        <v>499.71</v>
      </c>
      <c r="M184" s="115">
        <f t="shared" si="24"/>
        <v>501.93</v>
      </c>
      <c r="N184" s="115">
        <f t="shared" si="24"/>
        <v>514.16999999999996</v>
      </c>
      <c r="O184" s="115">
        <f t="shared" si="24"/>
        <v>519.48</v>
      </c>
      <c r="P184" s="115">
        <f t="shared" si="24"/>
        <v>526.35</v>
      </c>
      <c r="Q184" s="115">
        <f t="shared" si="24"/>
        <v>530.66999999999996</v>
      </c>
      <c r="R184" s="115">
        <f t="shared" si="24"/>
        <v>532.33000000000004</v>
      </c>
      <c r="S184" s="115">
        <f t="shared" si="24"/>
        <v>529.36</v>
      </c>
      <c r="T184" s="115">
        <f t="shared" si="24"/>
        <v>520.82000000000005</v>
      </c>
      <c r="U184" s="115">
        <f t="shared" si="24"/>
        <v>511.69</v>
      </c>
      <c r="V184" s="115">
        <f t="shared" si="24"/>
        <v>499.29</v>
      </c>
      <c r="W184" s="115">
        <f t="shared" si="24"/>
        <v>500.52</v>
      </c>
      <c r="X184" s="115">
        <f t="shared" si="24"/>
        <v>508.55</v>
      </c>
      <c r="Y184" s="115">
        <f t="shared" si="24"/>
        <v>502.45</v>
      </c>
    </row>
    <row r="185" spans="1:25" x14ac:dyDescent="0.25">
      <c r="A185" s="75">
        <v>9</v>
      </c>
      <c r="B185" s="115">
        <f t="shared" si="24"/>
        <v>529.72</v>
      </c>
      <c r="C185" s="115">
        <f t="shared" si="24"/>
        <v>540.96</v>
      </c>
      <c r="D185" s="115">
        <f t="shared" si="24"/>
        <v>545.58000000000004</v>
      </c>
      <c r="E185" s="115">
        <f t="shared" si="24"/>
        <v>546.15</v>
      </c>
      <c r="F185" s="115">
        <f t="shared" si="24"/>
        <v>546.78</v>
      </c>
      <c r="G185" s="115">
        <f t="shared" si="24"/>
        <v>536.14</v>
      </c>
      <c r="H185" s="115">
        <f t="shared" si="24"/>
        <v>537.95000000000005</v>
      </c>
      <c r="I185" s="115">
        <f t="shared" si="24"/>
        <v>542.92999999999995</v>
      </c>
      <c r="J185" s="115">
        <f t="shared" si="24"/>
        <v>539.59</v>
      </c>
      <c r="K185" s="115">
        <f t="shared" si="24"/>
        <v>518</v>
      </c>
      <c r="L185" s="115">
        <f t="shared" si="24"/>
        <v>516.79999999999995</v>
      </c>
      <c r="M185" s="115">
        <f t="shared" si="24"/>
        <v>520.64</v>
      </c>
      <c r="N185" s="115">
        <f t="shared" si="24"/>
        <v>528.05999999999995</v>
      </c>
      <c r="O185" s="115">
        <f t="shared" si="24"/>
        <v>536.52</v>
      </c>
      <c r="P185" s="115">
        <f t="shared" si="24"/>
        <v>539.61</v>
      </c>
      <c r="Q185" s="115">
        <f t="shared" si="24"/>
        <v>544.23</v>
      </c>
      <c r="R185" s="115">
        <f t="shared" si="24"/>
        <v>543.69000000000005</v>
      </c>
      <c r="S185" s="115">
        <f t="shared" si="24"/>
        <v>526.01</v>
      </c>
      <c r="T185" s="115">
        <f t="shared" si="24"/>
        <v>511.71</v>
      </c>
      <c r="U185" s="115">
        <f t="shared" si="24"/>
        <v>510.7</v>
      </c>
      <c r="V185" s="115">
        <f t="shared" si="24"/>
        <v>501.01</v>
      </c>
      <c r="W185" s="115">
        <f t="shared" si="24"/>
        <v>499.51</v>
      </c>
      <c r="X185" s="115">
        <f t="shared" si="24"/>
        <v>517.70000000000005</v>
      </c>
      <c r="Y185" s="115">
        <f t="shared" si="24"/>
        <v>534.72</v>
      </c>
    </row>
    <row r="186" spans="1:25" x14ac:dyDescent="0.25">
      <c r="A186" s="75">
        <v>10</v>
      </c>
      <c r="B186" s="115">
        <f t="shared" si="24"/>
        <v>543.96</v>
      </c>
      <c r="C186" s="115">
        <f t="shared" si="24"/>
        <v>548.30999999999995</v>
      </c>
      <c r="D186" s="115">
        <f t="shared" si="24"/>
        <v>572.44000000000005</v>
      </c>
      <c r="E186" s="115">
        <f t="shared" si="24"/>
        <v>557.46</v>
      </c>
      <c r="F186" s="115">
        <f t="shared" si="24"/>
        <v>558.51</v>
      </c>
      <c r="G186" s="115">
        <f t="shared" si="24"/>
        <v>557.11</v>
      </c>
      <c r="H186" s="115">
        <f t="shared" si="24"/>
        <v>575.66</v>
      </c>
      <c r="I186" s="115">
        <f t="shared" si="24"/>
        <v>528.30999999999995</v>
      </c>
      <c r="J186" s="115">
        <f t="shared" si="24"/>
        <v>517.61</v>
      </c>
      <c r="K186" s="115">
        <f t="shared" si="24"/>
        <v>518.21</v>
      </c>
      <c r="L186" s="115">
        <f t="shared" si="24"/>
        <v>516.94000000000005</v>
      </c>
      <c r="M186" s="115">
        <f t="shared" si="24"/>
        <v>524.54999999999995</v>
      </c>
      <c r="N186" s="115">
        <f t="shared" si="24"/>
        <v>530.54</v>
      </c>
      <c r="O186" s="115">
        <f t="shared" si="24"/>
        <v>539.63</v>
      </c>
      <c r="P186" s="115">
        <f t="shared" si="24"/>
        <v>543.72</v>
      </c>
      <c r="Q186" s="115">
        <f t="shared" si="24"/>
        <v>543.94000000000005</v>
      </c>
      <c r="R186" s="115">
        <f t="shared" si="24"/>
        <v>545.55999999999995</v>
      </c>
      <c r="S186" s="115">
        <f t="shared" si="24"/>
        <v>540.4</v>
      </c>
      <c r="T186" s="115">
        <f t="shared" si="24"/>
        <v>534.22</v>
      </c>
      <c r="U186" s="115">
        <f t="shared" si="24"/>
        <v>528.44000000000005</v>
      </c>
      <c r="V186" s="115">
        <f t="shared" si="24"/>
        <v>520.16</v>
      </c>
      <c r="W186" s="115">
        <f t="shared" si="24"/>
        <v>521.24</v>
      </c>
      <c r="X186" s="115">
        <f t="shared" si="24"/>
        <v>538.66999999999996</v>
      </c>
      <c r="Y186" s="115">
        <f t="shared" si="24"/>
        <v>552.97</v>
      </c>
    </row>
    <row r="187" spans="1:25" x14ac:dyDescent="0.25">
      <c r="A187" s="75">
        <v>11</v>
      </c>
      <c r="B187" s="115">
        <f t="shared" si="24"/>
        <v>559.1</v>
      </c>
      <c r="C187" s="115">
        <f t="shared" si="24"/>
        <v>569.61</v>
      </c>
      <c r="D187" s="115">
        <f t="shared" si="24"/>
        <v>552.80999999999995</v>
      </c>
      <c r="E187" s="115">
        <f t="shared" si="24"/>
        <v>584.82000000000005</v>
      </c>
      <c r="F187" s="115">
        <f t="shared" si="24"/>
        <v>589.74</v>
      </c>
      <c r="G187" s="115">
        <f t="shared" si="24"/>
        <v>548.46</v>
      </c>
      <c r="H187" s="115">
        <f t="shared" si="24"/>
        <v>555.55999999999995</v>
      </c>
      <c r="I187" s="115">
        <f t="shared" si="24"/>
        <v>540.24</v>
      </c>
      <c r="J187" s="115">
        <f t="shared" si="24"/>
        <v>529.41</v>
      </c>
      <c r="K187" s="115">
        <f t="shared" si="24"/>
        <v>517.1</v>
      </c>
      <c r="L187" s="115">
        <f t="shared" si="24"/>
        <v>518.42999999999995</v>
      </c>
      <c r="M187" s="115">
        <f t="shared" si="24"/>
        <v>521.24</v>
      </c>
      <c r="N187" s="115">
        <f t="shared" si="24"/>
        <v>521.34</v>
      </c>
      <c r="O187" s="115">
        <f t="shared" si="24"/>
        <v>530.25</v>
      </c>
      <c r="P187" s="115">
        <f t="shared" si="24"/>
        <v>537.55999999999995</v>
      </c>
      <c r="Q187" s="115">
        <f t="shared" ref="C187:AM198" si="25">ROUND(Q296,2)</f>
        <v>538.07000000000005</v>
      </c>
      <c r="R187" s="115">
        <f t="shared" si="25"/>
        <v>529.20000000000005</v>
      </c>
      <c r="S187" s="115">
        <f t="shared" si="25"/>
        <v>528.79</v>
      </c>
      <c r="T187" s="115">
        <f t="shared" si="25"/>
        <v>516.80999999999995</v>
      </c>
      <c r="U187" s="115">
        <f t="shared" si="25"/>
        <v>521.08000000000004</v>
      </c>
      <c r="V187" s="115">
        <f t="shared" si="25"/>
        <v>511.78</v>
      </c>
      <c r="W187" s="115">
        <f t="shared" si="25"/>
        <v>509.06</v>
      </c>
      <c r="X187" s="115">
        <f t="shared" si="25"/>
        <v>525.78</v>
      </c>
      <c r="Y187" s="115">
        <f t="shared" si="25"/>
        <v>541.26</v>
      </c>
    </row>
    <row r="188" spans="1:25" x14ac:dyDescent="0.25">
      <c r="A188" s="75">
        <v>12</v>
      </c>
      <c r="B188" s="115">
        <f t="shared" ref="B188:B205" si="26">ROUND(B297,2)</f>
        <v>535.86</v>
      </c>
      <c r="C188" s="115">
        <f t="shared" si="25"/>
        <v>565.11</v>
      </c>
      <c r="D188" s="115">
        <f t="shared" si="25"/>
        <v>570.21</v>
      </c>
      <c r="E188" s="115">
        <f t="shared" si="25"/>
        <v>570.99</v>
      </c>
      <c r="F188" s="115">
        <f t="shared" si="25"/>
        <v>562.57000000000005</v>
      </c>
      <c r="G188" s="115">
        <f t="shared" si="25"/>
        <v>552.23</v>
      </c>
      <c r="H188" s="115">
        <f t="shared" si="25"/>
        <v>536.14</v>
      </c>
      <c r="I188" s="115">
        <f t="shared" si="25"/>
        <v>517.70000000000005</v>
      </c>
      <c r="J188" s="115">
        <f t="shared" si="25"/>
        <v>512.92999999999995</v>
      </c>
      <c r="K188" s="115">
        <f t="shared" si="25"/>
        <v>505.65</v>
      </c>
      <c r="L188" s="115">
        <f t="shared" si="25"/>
        <v>509.37</v>
      </c>
      <c r="M188" s="115">
        <f t="shared" si="25"/>
        <v>510.33</v>
      </c>
      <c r="N188" s="115">
        <f t="shared" si="25"/>
        <v>514.26</v>
      </c>
      <c r="O188" s="115">
        <f t="shared" si="25"/>
        <v>512.16999999999996</v>
      </c>
      <c r="P188" s="115">
        <f t="shared" si="25"/>
        <v>519.79</v>
      </c>
      <c r="Q188" s="115">
        <f t="shared" si="25"/>
        <v>524.29999999999995</v>
      </c>
      <c r="R188" s="115">
        <f t="shared" si="25"/>
        <v>523.27</v>
      </c>
      <c r="S188" s="115">
        <f t="shared" si="25"/>
        <v>519.09</v>
      </c>
      <c r="T188" s="115">
        <f t="shared" si="25"/>
        <v>500.67</v>
      </c>
      <c r="U188" s="115">
        <f t="shared" si="25"/>
        <v>504.92</v>
      </c>
      <c r="V188" s="115">
        <f t="shared" si="25"/>
        <v>484.65</v>
      </c>
      <c r="W188" s="115">
        <f t="shared" si="25"/>
        <v>479.32</v>
      </c>
      <c r="X188" s="115">
        <f t="shared" si="25"/>
        <v>490.81</v>
      </c>
      <c r="Y188" s="115">
        <f t="shared" si="25"/>
        <v>511.67</v>
      </c>
    </row>
    <row r="189" spans="1:25" x14ac:dyDescent="0.25">
      <c r="A189" s="75">
        <v>13</v>
      </c>
      <c r="B189" s="115">
        <f t="shared" si="26"/>
        <v>555.63</v>
      </c>
      <c r="C189" s="115">
        <f t="shared" si="25"/>
        <v>563.23</v>
      </c>
      <c r="D189" s="115">
        <f t="shared" si="25"/>
        <v>576.58000000000004</v>
      </c>
      <c r="E189" s="115">
        <f t="shared" si="25"/>
        <v>580.9</v>
      </c>
      <c r="F189" s="115">
        <f t="shared" si="25"/>
        <v>568.97</v>
      </c>
      <c r="G189" s="115">
        <f t="shared" si="25"/>
        <v>561.35</v>
      </c>
      <c r="H189" s="115">
        <f t="shared" si="25"/>
        <v>537.91999999999996</v>
      </c>
      <c r="I189" s="115">
        <f t="shared" si="25"/>
        <v>538.44000000000005</v>
      </c>
      <c r="J189" s="115">
        <f t="shared" si="25"/>
        <v>527.65</v>
      </c>
      <c r="K189" s="115">
        <f t="shared" si="25"/>
        <v>520.95000000000005</v>
      </c>
      <c r="L189" s="115">
        <f t="shared" si="25"/>
        <v>515.79</v>
      </c>
      <c r="M189" s="115">
        <f t="shared" si="25"/>
        <v>518.13</v>
      </c>
      <c r="N189" s="115">
        <f t="shared" si="25"/>
        <v>515.26</v>
      </c>
      <c r="O189" s="115">
        <f t="shared" si="25"/>
        <v>522.75</v>
      </c>
      <c r="P189" s="115">
        <f t="shared" si="25"/>
        <v>540.89</v>
      </c>
      <c r="Q189" s="115">
        <f t="shared" si="25"/>
        <v>543.75</v>
      </c>
      <c r="R189" s="115">
        <f t="shared" si="25"/>
        <v>542.04999999999995</v>
      </c>
      <c r="S189" s="115">
        <f t="shared" si="25"/>
        <v>541.44000000000005</v>
      </c>
      <c r="T189" s="115">
        <f t="shared" si="25"/>
        <v>525.54</v>
      </c>
      <c r="U189" s="115">
        <f t="shared" si="25"/>
        <v>518.21</v>
      </c>
      <c r="V189" s="115">
        <f t="shared" si="25"/>
        <v>510.07</v>
      </c>
      <c r="W189" s="115">
        <f t="shared" si="25"/>
        <v>500.32</v>
      </c>
      <c r="X189" s="115">
        <f t="shared" si="25"/>
        <v>516.65</v>
      </c>
      <c r="Y189" s="115">
        <f t="shared" si="25"/>
        <v>531.39</v>
      </c>
    </row>
    <row r="190" spans="1:25" x14ac:dyDescent="0.25">
      <c r="A190" s="75">
        <v>14</v>
      </c>
      <c r="B190" s="115">
        <f t="shared" si="26"/>
        <v>550.96</v>
      </c>
      <c r="C190" s="115">
        <f t="shared" si="25"/>
        <v>567.86</v>
      </c>
      <c r="D190" s="115">
        <f t="shared" si="25"/>
        <v>566.24</v>
      </c>
      <c r="E190" s="115">
        <f t="shared" si="25"/>
        <v>566.23</v>
      </c>
      <c r="F190" s="115">
        <f t="shared" si="25"/>
        <v>569.12</v>
      </c>
      <c r="G190" s="115">
        <f t="shared" si="25"/>
        <v>566.59</v>
      </c>
      <c r="H190" s="115">
        <f t="shared" si="25"/>
        <v>556.94000000000005</v>
      </c>
      <c r="I190" s="115">
        <f t="shared" si="25"/>
        <v>537.87</v>
      </c>
      <c r="J190" s="115">
        <f t="shared" si="25"/>
        <v>529.79999999999995</v>
      </c>
      <c r="K190" s="115">
        <f t="shared" si="25"/>
        <v>524</v>
      </c>
      <c r="L190" s="115">
        <f t="shared" si="25"/>
        <v>523.51</v>
      </c>
      <c r="M190" s="115">
        <f t="shared" si="25"/>
        <v>529.79</v>
      </c>
      <c r="N190" s="115">
        <f t="shared" si="25"/>
        <v>534.11</v>
      </c>
      <c r="O190" s="115">
        <f t="shared" si="25"/>
        <v>539.91</v>
      </c>
      <c r="P190" s="115">
        <f t="shared" si="25"/>
        <v>536.89</v>
      </c>
      <c r="Q190" s="115">
        <f t="shared" si="25"/>
        <v>544.29999999999995</v>
      </c>
      <c r="R190" s="115">
        <f t="shared" si="25"/>
        <v>543.49</v>
      </c>
      <c r="S190" s="115">
        <f t="shared" si="25"/>
        <v>550.04</v>
      </c>
      <c r="T190" s="115">
        <f t="shared" si="25"/>
        <v>541.95000000000005</v>
      </c>
      <c r="U190" s="115">
        <f t="shared" si="25"/>
        <v>532.38</v>
      </c>
      <c r="V190" s="115">
        <f t="shared" si="25"/>
        <v>522.08000000000004</v>
      </c>
      <c r="W190" s="115">
        <f t="shared" si="25"/>
        <v>524.29</v>
      </c>
      <c r="X190" s="115">
        <f t="shared" si="25"/>
        <v>533.96</v>
      </c>
      <c r="Y190" s="115">
        <f t="shared" si="25"/>
        <v>561.23</v>
      </c>
    </row>
    <row r="191" spans="1:25" x14ac:dyDescent="0.25">
      <c r="A191" s="75">
        <v>15</v>
      </c>
      <c r="B191" s="115">
        <f t="shared" si="26"/>
        <v>515.94000000000005</v>
      </c>
      <c r="C191" s="115">
        <f t="shared" si="25"/>
        <v>527.04</v>
      </c>
      <c r="D191" s="115">
        <f t="shared" si="25"/>
        <v>530.03</v>
      </c>
      <c r="E191" s="115">
        <f t="shared" si="25"/>
        <v>531.42999999999995</v>
      </c>
      <c r="F191" s="115">
        <f t="shared" si="25"/>
        <v>531.01</v>
      </c>
      <c r="G191" s="115">
        <f t="shared" si="25"/>
        <v>530.26</v>
      </c>
      <c r="H191" s="115">
        <f t="shared" si="25"/>
        <v>520.12</v>
      </c>
      <c r="I191" s="115">
        <f t="shared" si="25"/>
        <v>496.21</v>
      </c>
      <c r="J191" s="115">
        <f t="shared" si="25"/>
        <v>489.97</v>
      </c>
      <c r="K191" s="115">
        <f t="shared" si="25"/>
        <v>458.44</v>
      </c>
      <c r="L191" s="115">
        <f t="shared" si="25"/>
        <v>455.33</v>
      </c>
      <c r="M191" s="115">
        <f t="shared" si="25"/>
        <v>463.53</v>
      </c>
      <c r="N191" s="115">
        <f t="shared" si="25"/>
        <v>465.29</v>
      </c>
      <c r="O191" s="115">
        <f t="shared" si="25"/>
        <v>476.28</v>
      </c>
      <c r="P191" s="115">
        <f t="shared" si="25"/>
        <v>482.16</v>
      </c>
      <c r="Q191" s="115">
        <f t="shared" si="25"/>
        <v>484.93</v>
      </c>
      <c r="R191" s="115">
        <f t="shared" si="25"/>
        <v>485.24</v>
      </c>
      <c r="S191" s="115">
        <f t="shared" si="25"/>
        <v>491.63</v>
      </c>
      <c r="T191" s="115">
        <f t="shared" si="25"/>
        <v>473.58</v>
      </c>
      <c r="U191" s="115">
        <f t="shared" si="25"/>
        <v>464.81</v>
      </c>
      <c r="V191" s="115">
        <f t="shared" si="25"/>
        <v>454.77</v>
      </c>
      <c r="W191" s="115">
        <f t="shared" si="25"/>
        <v>458.02</v>
      </c>
      <c r="X191" s="115">
        <f t="shared" si="25"/>
        <v>471.37</v>
      </c>
      <c r="Y191" s="115">
        <f t="shared" si="25"/>
        <v>488.88</v>
      </c>
    </row>
    <row r="192" spans="1:25" x14ac:dyDescent="0.25">
      <c r="A192" s="75">
        <v>16</v>
      </c>
      <c r="B192" s="115">
        <f t="shared" si="26"/>
        <v>528.33000000000004</v>
      </c>
      <c r="C192" s="115">
        <f t="shared" si="25"/>
        <v>547.71</v>
      </c>
      <c r="D192" s="115">
        <f t="shared" si="25"/>
        <v>552.04999999999995</v>
      </c>
      <c r="E192" s="115">
        <f t="shared" si="25"/>
        <v>561.08000000000004</v>
      </c>
      <c r="F192" s="115">
        <f t="shared" si="25"/>
        <v>561.16</v>
      </c>
      <c r="G192" s="115">
        <f t="shared" si="25"/>
        <v>557.36</v>
      </c>
      <c r="H192" s="115">
        <f t="shared" si="25"/>
        <v>559.17999999999995</v>
      </c>
      <c r="I192" s="115">
        <f t="shared" si="25"/>
        <v>547.09</v>
      </c>
      <c r="J192" s="115">
        <f t="shared" si="25"/>
        <v>530.71</v>
      </c>
      <c r="K192" s="115">
        <f t="shared" si="25"/>
        <v>510.11</v>
      </c>
      <c r="L192" s="115">
        <f t="shared" si="25"/>
        <v>502.87</v>
      </c>
      <c r="M192" s="115">
        <f t="shared" si="25"/>
        <v>501.66</v>
      </c>
      <c r="N192" s="115">
        <f t="shared" si="25"/>
        <v>506.87</v>
      </c>
      <c r="O192" s="115">
        <f t="shared" si="25"/>
        <v>516.66</v>
      </c>
      <c r="P192" s="115">
        <f t="shared" si="25"/>
        <v>518.97</v>
      </c>
      <c r="Q192" s="115">
        <f t="shared" si="25"/>
        <v>523.34</v>
      </c>
      <c r="R192" s="115">
        <f t="shared" si="25"/>
        <v>523.15</v>
      </c>
      <c r="S192" s="115">
        <f t="shared" si="25"/>
        <v>517.08000000000004</v>
      </c>
      <c r="T192" s="115">
        <f t="shared" si="25"/>
        <v>508.38</v>
      </c>
      <c r="U192" s="115">
        <f t="shared" si="25"/>
        <v>500.58</v>
      </c>
      <c r="V192" s="115">
        <f t="shared" si="25"/>
        <v>485.68</v>
      </c>
      <c r="W192" s="115">
        <f t="shared" si="25"/>
        <v>483.79</v>
      </c>
      <c r="X192" s="115">
        <f t="shared" si="25"/>
        <v>497.25</v>
      </c>
      <c r="Y192" s="115">
        <f t="shared" si="25"/>
        <v>518.08000000000004</v>
      </c>
    </row>
    <row r="193" spans="1:25" x14ac:dyDescent="0.25">
      <c r="A193" s="75">
        <v>17</v>
      </c>
      <c r="B193" s="115">
        <f t="shared" si="26"/>
        <v>555.86</v>
      </c>
      <c r="C193" s="115">
        <f t="shared" si="25"/>
        <v>574.22</v>
      </c>
      <c r="D193" s="115">
        <f t="shared" si="25"/>
        <v>578.84</v>
      </c>
      <c r="E193" s="115">
        <f t="shared" si="25"/>
        <v>581.69000000000005</v>
      </c>
      <c r="F193" s="115">
        <f t="shared" si="25"/>
        <v>582.54</v>
      </c>
      <c r="G193" s="115">
        <f t="shared" si="25"/>
        <v>576.66999999999996</v>
      </c>
      <c r="H193" s="115">
        <f t="shared" si="25"/>
        <v>579.66999999999996</v>
      </c>
      <c r="I193" s="115">
        <f t="shared" si="25"/>
        <v>511.94</v>
      </c>
      <c r="J193" s="115">
        <f t="shared" si="25"/>
        <v>495.34</v>
      </c>
      <c r="K193" s="115">
        <f t="shared" si="25"/>
        <v>483.78</v>
      </c>
      <c r="L193" s="115">
        <f t="shared" si="25"/>
        <v>494.67</v>
      </c>
      <c r="M193" s="115">
        <f t="shared" si="25"/>
        <v>504.23</v>
      </c>
      <c r="N193" s="115">
        <f t="shared" si="25"/>
        <v>519.57000000000005</v>
      </c>
      <c r="O193" s="115">
        <f t="shared" si="25"/>
        <v>526.88</v>
      </c>
      <c r="P193" s="115">
        <f t="shared" si="25"/>
        <v>530.85</v>
      </c>
      <c r="Q193" s="115">
        <f t="shared" si="25"/>
        <v>533.59</v>
      </c>
      <c r="R193" s="115">
        <f t="shared" si="25"/>
        <v>538.1</v>
      </c>
      <c r="S193" s="115">
        <f t="shared" si="25"/>
        <v>525.46</v>
      </c>
      <c r="T193" s="115">
        <f t="shared" si="25"/>
        <v>518.38</v>
      </c>
      <c r="U193" s="115">
        <f t="shared" si="25"/>
        <v>510.07</v>
      </c>
      <c r="V193" s="115">
        <f t="shared" si="25"/>
        <v>499.52</v>
      </c>
      <c r="W193" s="115">
        <f t="shared" si="25"/>
        <v>497.45</v>
      </c>
      <c r="X193" s="115">
        <f t="shared" si="25"/>
        <v>512.67999999999995</v>
      </c>
      <c r="Y193" s="115">
        <f t="shared" si="25"/>
        <v>528.30999999999995</v>
      </c>
    </row>
    <row r="194" spans="1:25" x14ac:dyDescent="0.25">
      <c r="A194" s="75">
        <v>18</v>
      </c>
      <c r="B194" s="115">
        <f t="shared" si="26"/>
        <v>539.70000000000005</v>
      </c>
      <c r="C194" s="115">
        <f t="shared" si="25"/>
        <v>557.95000000000005</v>
      </c>
      <c r="D194" s="115">
        <f t="shared" si="25"/>
        <v>566.54</v>
      </c>
      <c r="E194" s="115">
        <f t="shared" si="25"/>
        <v>565.29</v>
      </c>
      <c r="F194" s="115">
        <f t="shared" si="25"/>
        <v>565.4</v>
      </c>
      <c r="G194" s="115">
        <f t="shared" si="25"/>
        <v>560.91999999999996</v>
      </c>
      <c r="H194" s="115">
        <f t="shared" si="25"/>
        <v>543.4</v>
      </c>
      <c r="I194" s="115">
        <f t="shared" si="25"/>
        <v>520.08000000000004</v>
      </c>
      <c r="J194" s="115">
        <f t="shared" si="25"/>
        <v>512.13</v>
      </c>
      <c r="K194" s="115">
        <f t="shared" si="25"/>
        <v>501.03</v>
      </c>
      <c r="L194" s="115">
        <f t="shared" si="25"/>
        <v>499.08</v>
      </c>
      <c r="M194" s="115">
        <f t="shared" si="25"/>
        <v>501.04</v>
      </c>
      <c r="N194" s="115">
        <f t="shared" si="25"/>
        <v>502.88</v>
      </c>
      <c r="O194" s="115">
        <f t="shared" si="25"/>
        <v>506.98</v>
      </c>
      <c r="P194" s="115">
        <f t="shared" si="25"/>
        <v>511.56</v>
      </c>
      <c r="Q194" s="115">
        <f t="shared" si="25"/>
        <v>515</v>
      </c>
      <c r="R194" s="115">
        <f t="shared" si="25"/>
        <v>519.07000000000005</v>
      </c>
      <c r="S194" s="115">
        <f t="shared" si="25"/>
        <v>510.25</v>
      </c>
      <c r="T194" s="115">
        <f t="shared" si="25"/>
        <v>502.42</v>
      </c>
      <c r="U194" s="115">
        <f t="shared" si="25"/>
        <v>496.78</v>
      </c>
      <c r="V194" s="115">
        <f t="shared" si="25"/>
        <v>485.53</v>
      </c>
      <c r="W194" s="115">
        <f t="shared" si="25"/>
        <v>483.37</v>
      </c>
      <c r="X194" s="115">
        <f t="shared" si="25"/>
        <v>496.09</v>
      </c>
      <c r="Y194" s="115">
        <f t="shared" si="25"/>
        <v>514.37</v>
      </c>
    </row>
    <row r="195" spans="1:25" x14ac:dyDescent="0.25">
      <c r="A195" s="75">
        <v>19</v>
      </c>
      <c r="B195" s="115">
        <f t="shared" si="26"/>
        <v>512.29</v>
      </c>
      <c r="C195" s="115">
        <f t="shared" si="25"/>
        <v>526.70000000000005</v>
      </c>
      <c r="D195" s="115">
        <f t="shared" si="25"/>
        <v>546.67999999999995</v>
      </c>
      <c r="E195" s="115">
        <f t="shared" si="25"/>
        <v>559.29</v>
      </c>
      <c r="F195" s="115">
        <f t="shared" si="25"/>
        <v>562.97</v>
      </c>
      <c r="G195" s="115">
        <f t="shared" si="25"/>
        <v>551.38</v>
      </c>
      <c r="H195" s="115">
        <f t="shared" si="25"/>
        <v>531.25</v>
      </c>
      <c r="I195" s="115">
        <f t="shared" si="25"/>
        <v>508.4</v>
      </c>
      <c r="J195" s="115">
        <f t="shared" si="25"/>
        <v>499.53</v>
      </c>
      <c r="K195" s="115">
        <f t="shared" si="25"/>
        <v>493.19</v>
      </c>
      <c r="L195" s="115">
        <f t="shared" si="25"/>
        <v>491</v>
      </c>
      <c r="M195" s="115">
        <f t="shared" si="25"/>
        <v>499.51</v>
      </c>
      <c r="N195" s="115">
        <f t="shared" si="25"/>
        <v>503.95</v>
      </c>
      <c r="O195" s="115">
        <f t="shared" si="25"/>
        <v>511.56</v>
      </c>
      <c r="P195" s="115">
        <f t="shared" si="25"/>
        <v>514.86</v>
      </c>
      <c r="Q195" s="115">
        <f t="shared" si="25"/>
        <v>518.99</v>
      </c>
      <c r="R195" s="115">
        <f t="shared" si="25"/>
        <v>517.57000000000005</v>
      </c>
      <c r="S195" s="115">
        <f t="shared" si="25"/>
        <v>502.82</v>
      </c>
      <c r="T195" s="115">
        <f t="shared" si="25"/>
        <v>487.89</v>
      </c>
      <c r="U195" s="115">
        <f t="shared" si="25"/>
        <v>490.83</v>
      </c>
      <c r="V195" s="115">
        <f t="shared" si="25"/>
        <v>476.61</v>
      </c>
      <c r="W195" s="115">
        <f t="shared" si="25"/>
        <v>473.34</v>
      </c>
      <c r="X195" s="115">
        <f t="shared" si="25"/>
        <v>487.59</v>
      </c>
      <c r="Y195" s="115">
        <f t="shared" si="25"/>
        <v>513.65</v>
      </c>
    </row>
    <row r="196" spans="1:25" x14ac:dyDescent="0.25">
      <c r="A196" s="75">
        <v>20</v>
      </c>
      <c r="B196" s="115">
        <f t="shared" si="26"/>
        <v>509.91</v>
      </c>
      <c r="C196" s="115">
        <f t="shared" si="25"/>
        <v>537.42999999999995</v>
      </c>
      <c r="D196" s="115">
        <f t="shared" si="25"/>
        <v>546.02</v>
      </c>
      <c r="E196" s="115">
        <f t="shared" si="25"/>
        <v>545.62</v>
      </c>
      <c r="F196" s="115">
        <f t="shared" si="25"/>
        <v>545.83000000000004</v>
      </c>
      <c r="G196" s="115">
        <f t="shared" si="25"/>
        <v>540.02</v>
      </c>
      <c r="H196" s="115">
        <f t="shared" si="25"/>
        <v>510.68</v>
      </c>
      <c r="I196" s="115">
        <f t="shared" si="25"/>
        <v>503.74</v>
      </c>
      <c r="J196" s="115">
        <f t="shared" si="25"/>
        <v>491.66</v>
      </c>
      <c r="K196" s="115">
        <f t="shared" si="25"/>
        <v>473.29</v>
      </c>
      <c r="L196" s="115">
        <f t="shared" si="25"/>
        <v>470.08</v>
      </c>
      <c r="M196" s="115">
        <f t="shared" si="25"/>
        <v>464.75</v>
      </c>
      <c r="N196" s="115">
        <f t="shared" si="25"/>
        <v>470.91</v>
      </c>
      <c r="O196" s="115">
        <f t="shared" si="25"/>
        <v>477.13</v>
      </c>
      <c r="P196" s="115">
        <f t="shared" si="25"/>
        <v>481.55</v>
      </c>
      <c r="Q196" s="115">
        <f t="shared" si="25"/>
        <v>486.97</v>
      </c>
      <c r="R196" s="115">
        <f t="shared" si="25"/>
        <v>488.89</v>
      </c>
      <c r="S196" s="115">
        <f t="shared" si="25"/>
        <v>483.7</v>
      </c>
      <c r="T196" s="115">
        <f t="shared" si="25"/>
        <v>476.65</v>
      </c>
      <c r="U196" s="115">
        <f t="shared" si="25"/>
        <v>474.46</v>
      </c>
      <c r="V196" s="115">
        <f t="shared" si="25"/>
        <v>465.2</v>
      </c>
      <c r="W196" s="115">
        <f t="shared" si="25"/>
        <v>463.55</v>
      </c>
      <c r="X196" s="115">
        <f t="shared" si="25"/>
        <v>477.56</v>
      </c>
      <c r="Y196" s="115">
        <f t="shared" si="25"/>
        <v>497.85</v>
      </c>
    </row>
    <row r="197" spans="1:25" x14ac:dyDescent="0.25">
      <c r="A197" s="75">
        <v>21</v>
      </c>
      <c r="B197" s="115">
        <f t="shared" si="26"/>
        <v>525.91</v>
      </c>
      <c r="C197" s="115">
        <f t="shared" si="25"/>
        <v>544.73</v>
      </c>
      <c r="D197" s="115">
        <f t="shared" si="25"/>
        <v>551.03</v>
      </c>
      <c r="E197" s="115">
        <f t="shared" si="25"/>
        <v>555.34</v>
      </c>
      <c r="F197" s="115">
        <f t="shared" si="25"/>
        <v>558.29999999999995</v>
      </c>
      <c r="G197" s="115">
        <f t="shared" si="25"/>
        <v>552.91999999999996</v>
      </c>
      <c r="H197" s="115">
        <f t="shared" si="25"/>
        <v>538.64</v>
      </c>
      <c r="I197" s="115">
        <f t="shared" si="25"/>
        <v>507.56</v>
      </c>
      <c r="J197" s="115">
        <f t="shared" si="25"/>
        <v>506.23</v>
      </c>
      <c r="K197" s="115">
        <f t="shared" si="25"/>
        <v>500.19</v>
      </c>
      <c r="L197" s="115">
        <f t="shared" si="25"/>
        <v>489.13</v>
      </c>
      <c r="M197" s="115">
        <f t="shared" si="25"/>
        <v>496.48</v>
      </c>
      <c r="N197" s="115">
        <f t="shared" si="25"/>
        <v>502.57</v>
      </c>
      <c r="O197" s="115">
        <f t="shared" si="25"/>
        <v>506.03</v>
      </c>
      <c r="P197" s="115">
        <f t="shared" si="25"/>
        <v>510.21</v>
      </c>
      <c r="Q197" s="115">
        <f t="shared" si="25"/>
        <v>512.54</v>
      </c>
      <c r="R197" s="115">
        <f t="shared" si="25"/>
        <v>510.7</v>
      </c>
      <c r="S197" s="115">
        <f t="shared" si="25"/>
        <v>504.37</v>
      </c>
      <c r="T197" s="115">
        <f t="shared" si="25"/>
        <v>500.93</v>
      </c>
      <c r="U197" s="115">
        <f t="shared" si="25"/>
        <v>495.16</v>
      </c>
      <c r="V197" s="115">
        <f t="shared" si="25"/>
        <v>481.9</v>
      </c>
      <c r="W197" s="115">
        <f t="shared" si="25"/>
        <v>481.03</v>
      </c>
      <c r="X197" s="115">
        <f t="shared" si="25"/>
        <v>497.78</v>
      </c>
      <c r="Y197" s="115">
        <f t="shared" si="25"/>
        <v>515.16999999999996</v>
      </c>
    </row>
    <row r="198" spans="1:25" x14ac:dyDescent="0.25">
      <c r="A198" s="75">
        <v>22</v>
      </c>
      <c r="B198" s="115">
        <f t="shared" si="26"/>
        <v>500.24</v>
      </c>
      <c r="C198" s="115">
        <f t="shared" si="25"/>
        <v>518.20000000000005</v>
      </c>
      <c r="D198" s="115">
        <f t="shared" si="25"/>
        <v>530.23</v>
      </c>
      <c r="E198" s="115">
        <f t="shared" si="25"/>
        <v>532.34</v>
      </c>
      <c r="F198" s="115">
        <f t="shared" si="25"/>
        <v>533.26</v>
      </c>
      <c r="G198" s="115">
        <f t="shared" si="25"/>
        <v>531.29999999999995</v>
      </c>
      <c r="H198" s="115">
        <f t="shared" si="25"/>
        <v>523.04999999999995</v>
      </c>
      <c r="I198" s="115">
        <f t="shared" si="25"/>
        <v>505.99</v>
      </c>
      <c r="J198" s="115">
        <f t="shared" si="25"/>
        <v>487.76</v>
      </c>
      <c r="K198" s="115">
        <f t="shared" si="25"/>
        <v>472.35</v>
      </c>
      <c r="L198" s="115">
        <f t="shared" si="25"/>
        <v>468.71</v>
      </c>
      <c r="M198" s="115">
        <f t="shared" si="25"/>
        <v>472.31</v>
      </c>
      <c r="N198" s="115">
        <f t="shared" si="25"/>
        <v>476.53</v>
      </c>
      <c r="O198" s="115">
        <f t="shared" si="25"/>
        <v>479.2</v>
      </c>
      <c r="P198" s="115">
        <f t="shared" si="25"/>
        <v>484.09</v>
      </c>
      <c r="Q198" s="115">
        <f t="shared" si="25"/>
        <v>486.94</v>
      </c>
      <c r="R198" s="115">
        <f t="shared" si="25"/>
        <v>488.1</v>
      </c>
      <c r="S198" s="115">
        <f t="shared" ref="C198:AO206" si="27">ROUND(S307,2)</f>
        <v>481.24</v>
      </c>
      <c r="T198" s="115">
        <f t="shared" si="27"/>
        <v>472.81</v>
      </c>
      <c r="U198" s="115">
        <f t="shared" si="27"/>
        <v>470.52</v>
      </c>
      <c r="V198" s="115">
        <f t="shared" si="27"/>
        <v>458.57</v>
      </c>
      <c r="W198" s="115">
        <f t="shared" si="27"/>
        <v>457.43</v>
      </c>
      <c r="X198" s="115">
        <f t="shared" si="27"/>
        <v>467.56</v>
      </c>
      <c r="Y198" s="115">
        <f t="shared" si="27"/>
        <v>485.59</v>
      </c>
    </row>
    <row r="199" spans="1:25" x14ac:dyDescent="0.25">
      <c r="A199" s="75">
        <v>23</v>
      </c>
      <c r="B199" s="115">
        <f t="shared" si="26"/>
        <v>507.49</v>
      </c>
      <c r="C199" s="115">
        <f t="shared" si="27"/>
        <v>516.12</v>
      </c>
      <c r="D199" s="115">
        <f t="shared" si="27"/>
        <v>514.34</v>
      </c>
      <c r="E199" s="115">
        <f t="shared" si="27"/>
        <v>530.41999999999996</v>
      </c>
      <c r="F199" s="115">
        <f t="shared" si="27"/>
        <v>529.88</v>
      </c>
      <c r="G199" s="115">
        <f t="shared" si="27"/>
        <v>513.30999999999995</v>
      </c>
      <c r="H199" s="115">
        <f t="shared" si="27"/>
        <v>516.71</v>
      </c>
      <c r="I199" s="115">
        <f t="shared" si="27"/>
        <v>509.4</v>
      </c>
      <c r="J199" s="115">
        <f t="shared" si="27"/>
        <v>497.84</v>
      </c>
      <c r="K199" s="115">
        <f t="shared" si="27"/>
        <v>481.41</v>
      </c>
      <c r="L199" s="115">
        <f t="shared" si="27"/>
        <v>474.01</v>
      </c>
      <c r="M199" s="115">
        <f t="shared" si="27"/>
        <v>473.42</v>
      </c>
      <c r="N199" s="115">
        <f t="shared" si="27"/>
        <v>476.47</v>
      </c>
      <c r="O199" s="115">
        <f t="shared" si="27"/>
        <v>484.39</v>
      </c>
      <c r="P199" s="115">
        <f t="shared" si="27"/>
        <v>487.93</v>
      </c>
      <c r="Q199" s="115">
        <f t="shared" si="27"/>
        <v>490.1</v>
      </c>
      <c r="R199" s="115">
        <f t="shared" si="27"/>
        <v>488.68</v>
      </c>
      <c r="S199" s="115">
        <f t="shared" si="27"/>
        <v>483.26</v>
      </c>
      <c r="T199" s="115">
        <f t="shared" si="27"/>
        <v>476.78</v>
      </c>
      <c r="U199" s="115">
        <f t="shared" si="27"/>
        <v>474.36</v>
      </c>
      <c r="V199" s="115">
        <f t="shared" si="27"/>
        <v>462.57</v>
      </c>
      <c r="W199" s="115">
        <f t="shared" si="27"/>
        <v>459.08</v>
      </c>
      <c r="X199" s="115">
        <f t="shared" si="27"/>
        <v>468.63</v>
      </c>
      <c r="Y199" s="115">
        <f t="shared" si="27"/>
        <v>486.93</v>
      </c>
    </row>
    <row r="200" spans="1:25" x14ac:dyDescent="0.25">
      <c r="A200" s="75">
        <v>24</v>
      </c>
      <c r="B200" s="115">
        <f t="shared" si="26"/>
        <v>488.33</v>
      </c>
      <c r="C200" s="115">
        <f t="shared" si="27"/>
        <v>506.4</v>
      </c>
      <c r="D200" s="115">
        <f t="shared" si="27"/>
        <v>511.78</v>
      </c>
      <c r="E200" s="115">
        <f t="shared" si="27"/>
        <v>515.35</v>
      </c>
      <c r="F200" s="115">
        <f t="shared" si="27"/>
        <v>515.41</v>
      </c>
      <c r="G200" s="115">
        <f t="shared" si="27"/>
        <v>508.79</v>
      </c>
      <c r="H200" s="115">
        <f t="shared" si="27"/>
        <v>511.07</v>
      </c>
      <c r="I200" s="115">
        <f t="shared" si="27"/>
        <v>469.46</v>
      </c>
      <c r="J200" s="115">
        <f t="shared" si="27"/>
        <v>462.18</v>
      </c>
      <c r="K200" s="115">
        <f t="shared" si="27"/>
        <v>451.33</v>
      </c>
      <c r="L200" s="115">
        <f t="shared" si="27"/>
        <v>444.39</v>
      </c>
      <c r="M200" s="115">
        <f t="shared" si="27"/>
        <v>451.75</v>
      </c>
      <c r="N200" s="115">
        <f t="shared" si="27"/>
        <v>457.9</v>
      </c>
      <c r="O200" s="115">
        <f t="shared" si="27"/>
        <v>461.6</v>
      </c>
      <c r="P200" s="115">
        <f t="shared" si="27"/>
        <v>472.44</v>
      </c>
      <c r="Q200" s="115">
        <f t="shared" si="27"/>
        <v>473.67</v>
      </c>
      <c r="R200" s="115">
        <f t="shared" si="27"/>
        <v>476.51</v>
      </c>
      <c r="S200" s="115">
        <f t="shared" si="27"/>
        <v>469.04</v>
      </c>
      <c r="T200" s="115">
        <f t="shared" si="27"/>
        <v>462.89</v>
      </c>
      <c r="U200" s="115">
        <f t="shared" si="27"/>
        <v>457.85</v>
      </c>
      <c r="V200" s="115">
        <f t="shared" si="27"/>
        <v>446.97</v>
      </c>
      <c r="W200" s="115">
        <f t="shared" si="27"/>
        <v>440.83</v>
      </c>
      <c r="X200" s="115">
        <f t="shared" si="27"/>
        <v>453.83</v>
      </c>
      <c r="Y200" s="115">
        <f t="shared" si="27"/>
        <v>471.8</v>
      </c>
    </row>
    <row r="201" spans="1:25" x14ac:dyDescent="0.25">
      <c r="A201" s="75">
        <v>25</v>
      </c>
      <c r="B201" s="115">
        <f t="shared" si="26"/>
        <v>494.27</v>
      </c>
      <c r="C201" s="115">
        <f t="shared" si="27"/>
        <v>510.98</v>
      </c>
      <c r="D201" s="115">
        <f t="shared" si="27"/>
        <v>520.5</v>
      </c>
      <c r="E201" s="115">
        <f t="shared" si="27"/>
        <v>520.5</v>
      </c>
      <c r="F201" s="115">
        <f t="shared" si="27"/>
        <v>520.54</v>
      </c>
      <c r="G201" s="115">
        <f t="shared" si="27"/>
        <v>512.61</v>
      </c>
      <c r="H201" s="115">
        <f t="shared" si="27"/>
        <v>503.77</v>
      </c>
      <c r="I201" s="115">
        <f t="shared" si="27"/>
        <v>490.03</v>
      </c>
      <c r="J201" s="115">
        <f t="shared" si="27"/>
        <v>496.67</v>
      </c>
      <c r="K201" s="115">
        <f t="shared" si="27"/>
        <v>500.57</v>
      </c>
      <c r="L201" s="115">
        <f t="shared" si="27"/>
        <v>498.1</v>
      </c>
      <c r="M201" s="115">
        <f t="shared" si="27"/>
        <v>500.67</v>
      </c>
      <c r="N201" s="115">
        <f t="shared" si="27"/>
        <v>501.59</v>
      </c>
      <c r="O201" s="115">
        <f t="shared" si="27"/>
        <v>503.37</v>
      </c>
      <c r="P201" s="115">
        <f t="shared" si="27"/>
        <v>511.71</v>
      </c>
      <c r="Q201" s="115">
        <f t="shared" si="27"/>
        <v>514.58000000000004</v>
      </c>
      <c r="R201" s="115">
        <f t="shared" si="27"/>
        <v>513.80999999999995</v>
      </c>
      <c r="S201" s="115">
        <f t="shared" si="27"/>
        <v>506.29</v>
      </c>
      <c r="T201" s="115">
        <f t="shared" si="27"/>
        <v>499.58</v>
      </c>
      <c r="U201" s="115">
        <f t="shared" si="27"/>
        <v>495.17</v>
      </c>
      <c r="V201" s="115">
        <f t="shared" si="27"/>
        <v>487.92</v>
      </c>
      <c r="W201" s="115">
        <f t="shared" si="27"/>
        <v>483.04</v>
      </c>
      <c r="X201" s="115">
        <f t="shared" si="27"/>
        <v>497.11</v>
      </c>
      <c r="Y201" s="115">
        <f t="shared" si="27"/>
        <v>515.59</v>
      </c>
    </row>
    <row r="202" spans="1:25" x14ac:dyDescent="0.25">
      <c r="A202" s="75">
        <v>26</v>
      </c>
      <c r="B202" s="115">
        <f t="shared" si="26"/>
        <v>516.74</v>
      </c>
      <c r="C202" s="115">
        <f t="shared" si="27"/>
        <v>531.19000000000005</v>
      </c>
      <c r="D202" s="115">
        <f t="shared" si="27"/>
        <v>515.08000000000004</v>
      </c>
      <c r="E202" s="115">
        <f t="shared" si="27"/>
        <v>530.83000000000004</v>
      </c>
      <c r="F202" s="115">
        <f t="shared" si="27"/>
        <v>522.07000000000005</v>
      </c>
      <c r="G202" s="115">
        <f t="shared" si="27"/>
        <v>519.41999999999996</v>
      </c>
      <c r="H202" s="115">
        <f t="shared" si="27"/>
        <v>502.43</v>
      </c>
      <c r="I202" s="115">
        <f t="shared" si="27"/>
        <v>484.29</v>
      </c>
      <c r="J202" s="115">
        <f t="shared" si="27"/>
        <v>466.82</v>
      </c>
      <c r="K202" s="115">
        <f t="shared" si="27"/>
        <v>468.58</v>
      </c>
      <c r="L202" s="115">
        <f t="shared" si="27"/>
        <v>467.6</v>
      </c>
      <c r="M202" s="115">
        <f t="shared" si="27"/>
        <v>470.4</v>
      </c>
      <c r="N202" s="115">
        <f t="shared" si="27"/>
        <v>464.97</v>
      </c>
      <c r="O202" s="115">
        <f t="shared" si="27"/>
        <v>481.11</v>
      </c>
      <c r="P202" s="115">
        <f t="shared" si="27"/>
        <v>483.25</v>
      </c>
      <c r="Q202" s="115">
        <f t="shared" si="27"/>
        <v>487.46</v>
      </c>
      <c r="R202" s="115">
        <f t="shared" si="27"/>
        <v>485.5</v>
      </c>
      <c r="S202" s="115">
        <f t="shared" si="27"/>
        <v>481.35</v>
      </c>
      <c r="T202" s="115">
        <f t="shared" si="27"/>
        <v>468.48</v>
      </c>
      <c r="U202" s="115">
        <f t="shared" si="27"/>
        <v>464.78</v>
      </c>
      <c r="V202" s="115">
        <f t="shared" si="27"/>
        <v>451.84</v>
      </c>
      <c r="W202" s="115">
        <f t="shared" si="27"/>
        <v>445.55</v>
      </c>
      <c r="X202" s="115">
        <f t="shared" si="27"/>
        <v>459.39</v>
      </c>
      <c r="Y202" s="115">
        <f t="shared" si="27"/>
        <v>475.09</v>
      </c>
    </row>
    <row r="203" spans="1:25" x14ac:dyDescent="0.25">
      <c r="A203" s="75">
        <v>27</v>
      </c>
      <c r="B203" s="115">
        <f t="shared" si="26"/>
        <v>520.07000000000005</v>
      </c>
      <c r="C203" s="115">
        <f t="shared" si="27"/>
        <v>512.79</v>
      </c>
      <c r="D203" s="115">
        <f t="shared" si="27"/>
        <v>523.37</v>
      </c>
      <c r="E203" s="115">
        <f t="shared" si="27"/>
        <v>524.76</v>
      </c>
      <c r="F203" s="115">
        <f t="shared" si="27"/>
        <v>525.33000000000004</v>
      </c>
      <c r="G203" s="115">
        <f t="shared" si="27"/>
        <v>516.27</v>
      </c>
      <c r="H203" s="115">
        <f t="shared" si="27"/>
        <v>496.25</v>
      </c>
      <c r="I203" s="115">
        <f t="shared" si="27"/>
        <v>478.34</v>
      </c>
      <c r="J203" s="115">
        <f t="shared" si="27"/>
        <v>467.88</v>
      </c>
      <c r="K203" s="115">
        <f t="shared" si="27"/>
        <v>458.36</v>
      </c>
      <c r="L203" s="115">
        <f t="shared" si="27"/>
        <v>449.63</v>
      </c>
      <c r="M203" s="115">
        <f t="shared" si="27"/>
        <v>462.67</v>
      </c>
      <c r="N203" s="115">
        <f t="shared" si="27"/>
        <v>467.8</v>
      </c>
      <c r="O203" s="115">
        <f t="shared" si="27"/>
        <v>475.19</v>
      </c>
      <c r="P203" s="115">
        <f t="shared" si="27"/>
        <v>476.46</v>
      </c>
      <c r="Q203" s="115">
        <f t="shared" si="27"/>
        <v>478.75</v>
      </c>
      <c r="R203" s="115">
        <f t="shared" si="27"/>
        <v>478.26</v>
      </c>
      <c r="S203" s="115">
        <f t="shared" si="27"/>
        <v>473.41</v>
      </c>
      <c r="T203" s="115">
        <f t="shared" si="27"/>
        <v>466.58</v>
      </c>
      <c r="U203" s="115">
        <f t="shared" si="27"/>
        <v>462.64</v>
      </c>
      <c r="V203" s="115">
        <f t="shared" si="27"/>
        <v>454.55</v>
      </c>
      <c r="W203" s="115">
        <f t="shared" si="27"/>
        <v>452.6</v>
      </c>
      <c r="X203" s="115">
        <f t="shared" si="27"/>
        <v>466.09</v>
      </c>
      <c r="Y203" s="115">
        <f t="shared" si="27"/>
        <v>493.75</v>
      </c>
    </row>
    <row r="204" spans="1:25" x14ac:dyDescent="0.25">
      <c r="A204" s="75">
        <v>28</v>
      </c>
      <c r="B204" s="115">
        <f t="shared" si="26"/>
        <v>519.47</v>
      </c>
      <c r="C204" s="115">
        <f t="shared" si="27"/>
        <v>537.21</v>
      </c>
      <c r="D204" s="115">
        <f t="shared" si="27"/>
        <v>543.37</v>
      </c>
      <c r="E204" s="115">
        <f t="shared" si="27"/>
        <v>542.16999999999996</v>
      </c>
      <c r="F204" s="115">
        <f t="shared" si="27"/>
        <v>543.74</v>
      </c>
      <c r="G204" s="115">
        <f t="shared" si="27"/>
        <v>537.24</v>
      </c>
      <c r="H204" s="115">
        <f t="shared" si="27"/>
        <v>523.13</v>
      </c>
      <c r="I204" s="115">
        <f t="shared" si="27"/>
        <v>483.62</v>
      </c>
      <c r="J204" s="115">
        <f t="shared" si="27"/>
        <v>486.98</v>
      </c>
      <c r="K204" s="115">
        <f t="shared" si="27"/>
        <v>482.07</v>
      </c>
      <c r="L204" s="115">
        <f t="shared" si="27"/>
        <v>481.62</v>
      </c>
      <c r="M204" s="115">
        <f t="shared" si="27"/>
        <v>490.49</v>
      </c>
      <c r="N204" s="115">
        <f t="shared" si="27"/>
        <v>496.18</v>
      </c>
      <c r="O204" s="115">
        <f t="shared" si="27"/>
        <v>500.69</v>
      </c>
      <c r="P204" s="115">
        <f t="shared" si="27"/>
        <v>504.51</v>
      </c>
      <c r="Q204" s="115">
        <f t="shared" si="27"/>
        <v>503.17</v>
      </c>
      <c r="R204" s="115">
        <f t="shared" si="27"/>
        <v>506.34</v>
      </c>
      <c r="S204" s="115">
        <f t="shared" si="27"/>
        <v>502.78</v>
      </c>
      <c r="T204" s="115">
        <f t="shared" si="27"/>
        <v>493.56</v>
      </c>
      <c r="U204" s="115">
        <f t="shared" si="27"/>
        <v>490.09</v>
      </c>
      <c r="V204" s="115">
        <f t="shared" si="27"/>
        <v>481.79</v>
      </c>
      <c r="W204" s="115">
        <f t="shared" si="27"/>
        <v>477.44</v>
      </c>
      <c r="X204" s="115">
        <f t="shared" si="27"/>
        <v>489.22</v>
      </c>
      <c r="Y204" s="115">
        <f t="shared" si="27"/>
        <v>496.65</v>
      </c>
    </row>
    <row r="205" spans="1:25" x14ac:dyDescent="0.25">
      <c r="A205" s="75">
        <v>29</v>
      </c>
      <c r="B205" s="115">
        <f t="shared" si="26"/>
        <v>505.76</v>
      </c>
      <c r="C205" s="115">
        <f t="shared" si="27"/>
        <v>518.26</v>
      </c>
      <c r="D205" s="115">
        <f t="shared" si="27"/>
        <v>523.03</v>
      </c>
      <c r="E205" s="115">
        <f t="shared" si="27"/>
        <v>530.41</v>
      </c>
      <c r="F205" s="115">
        <f t="shared" si="27"/>
        <v>521.37</v>
      </c>
      <c r="G205" s="115">
        <f t="shared" si="27"/>
        <v>521.54</v>
      </c>
      <c r="H205" s="115">
        <f t="shared" si="27"/>
        <v>526.72</v>
      </c>
      <c r="I205" s="115">
        <f t="shared" si="27"/>
        <v>510.8</v>
      </c>
      <c r="J205" s="115">
        <f t="shared" si="27"/>
        <v>486.99</v>
      </c>
      <c r="K205" s="115">
        <f t="shared" si="27"/>
        <v>469.17</v>
      </c>
      <c r="L205" s="115">
        <f t="shared" si="27"/>
        <v>464.15</v>
      </c>
      <c r="M205" s="115">
        <f t="shared" si="27"/>
        <v>470.3</v>
      </c>
      <c r="N205" s="115">
        <f t="shared" si="27"/>
        <v>473.57</v>
      </c>
      <c r="O205" s="115">
        <f t="shared" si="27"/>
        <v>472.55</v>
      </c>
      <c r="P205" s="115">
        <f t="shared" si="27"/>
        <v>478.7</v>
      </c>
      <c r="Q205" s="115">
        <f t="shared" si="27"/>
        <v>481.66</v>
      </c>
      <c r="R205" s="115">
        <f t="shared" si="27"/>
        <v>473.95</v>
      </c>
      <c r="S205" s="115">
        <f t="shared" si="27"/>
        <v>469.24</v>
      </c>
      <c r="T205" s="115">
        <f t="shared" si="27"/>
        <v>469.44</v>
      </c>
      <c r="U205" s="115">
        <f t="shared" si="27"/>
        <v>467.19</v>
      </c>
      <c r="V205" s="115">
        <f t="shared" si="27"/>
        <v>461.75</v>
      </c>
      <c r="W205" s="115">
        <f t="shared" si="27"/>
        <v>458.79</v>
      </c>
      <c r="X205" s="115">
        <f t="shared" si="27"/>
        <v>471.74</v>
      </c>
      <c r="Y205" s="115">
        <f t="shared" si="27"/>
        <v>486.28</v>
      </c>
    </row>
    <row r="206" spans="1:25" x14ac:dyDescent="0.25">
      <c r="A206" s="75">
        <v>30</v>
      </c>
      <c r="B206" s="115">
        <f>ROUND(B315,2)</f>
        <v>516.48</v>
      </c>
      <c r="C206" s="115">
        <f t="shared" si="27"/>
        <v>534.29999999999995</v>
      </c>
      <c r="D206" s="115">
        <f t="shared" si="27"/>
        <v>529.47</v>
      </c>
      <c r="E206" s="115">
        <f t="shared" si="27"/>
        <v>555.87</v>
      </c>
      <c r="F206" s="115">
        <f t="shared" si="27"/>
        <v>562.96</v>
      </c>
      <c r="G206" s="115">
        <f t="shared" si="27"/>
        <v>557.79</v>
      </c>
      <c r="H206" s="115">
        <f t="shared" si="27"/>
        <v>563.97</v>
      </c>
      <c r="I206" s="115">
        <f t="shared" si="27"/>
        <v>557.66</v>
      </c>
      <c r="J206" s="115">
        <f t="shared" si="27"/>
        <v>545.04999999999995</v>
      </c>
      <c r="K206" s="115">
        <f t="shared" si="27"/>
        <v>530.41999999999996</v>
      </c>
      <c r="L206" s="115">
        <f t="shared" si="27"/>
        <v>519.54999999999995</v>
      </c>
      <c r="M206" s="115">
        <f t="shared" si="27"/>
        <v>529.28</v>
      </c>
      <c r="N206" s="115">
        <f t="shared" si="27"/>
        <v>534.02</v>
      </c>
      <c r="O206" s="115">
        <f t="shared" si="27"/>
        <v>539.99</v>
      </c>
      <c r="P206" s="115">
        <f t="shared" si="27"/>
        <v>541.89</v>
      </c>
      <c r="Q206" s="115">
        <f t="shared" si="27"/>
        <v>545.1</v>
      </c>
      <c r="R206" s="115">
        <f t="shared" si="27"/>
        <v>543.19000000000005</v>
      </c>
      <c r="S206" s="115">
        <f t="shared" si="27"/>
        <v>536.49</v>
      </c>
      <c r="T206" s="115">
        <f t="shared" si="27"/>
        <v>532.41</v>
      </c>
      <c r="U206" s="115">
        <f t="shared" si="27"/>
        <v>532.33000000000004</v>
      </c>
      <c r="V206" s="115">
        <f t="shared" si="27"/>
        <v>521.25</v>
      </c>
      <c r="W206" s="115">
        <f t="shared" si="27"/>
        <v>513.89</v>
      </c>
      <c r="X206" s="115">
        <f t="shared" si="27"/>
        <v>522.04999999999995</v>
      </c>
      <c r="Y206" s="115">
        <f t="shared" si="27"/>
        <v>541.42999999999995</v>
      </c>
    </row>
    <row r="207" spans="1:25" hidden="1" outlineLevel="1" x14ac:dyDescent="0.25">
      <c r="A207" s="75"/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</row>
    <row r="208" spans="1:25" collapsed="1" x14ac:dyDescent="0.25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</row>
    <row r="209" spans="1:26" x14ac:dyDescent="0.25">
      <c r="A209" s="116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 t="s">
        <v>114</v>
      </c>
      <c r="O209" s="116"/>
      <c r="P209" s="82"/>
      <c r="Q209" s="82"/>
      <c r="R209" s="82"/>
      <c r="S209" s="82"/>
      <c r="T209" s="82"/>
      <c r="U209" s="82"/>
      <c r="V209" s="82"/>
      <c r="W209" s="82"/>
      <c r="X209" s="82"/>
      <c r="Y209" s="82"/>
    </row>
    <row r="210" spans="1:26" ht="51.75" customHeight="1" x14ac:dyDescent="0.25">
      <c r="A210" s="96" t="s">
        <v>115</v>
      </c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117">
        <f>ROUND(ABS(N319),2)</f>
        <v>0</v>
      </c>
      <c r="O210" s="118"/>
      <c r="P210" s="82"/>
      <c r="Q210" s="119"/>
      <c r="R210" s="82"/>
      <c r="S210" s="82"/>
      <c r="T210" s="82"/>
      <c r="U210" s="82"/>
      <c r="V210" s="82"/>
      <c r="W210" s="82"/>
      <c r="X210" s="82"/>
      <c r="Y210" s="82"/>
    </row>
    <row r="211" spans="1:26" x14ac:dyDescent="0.25">
      <c r="A211" s="120"/>
      <c r="B211" s="120"/>
      <c r="C211" s="120"/>
      <c r="D211" s="120"/>
      <c r="E211" s="120"/>
      <c r="F211" s="120"/>
      <c r="G211" s="120"/>
      <c r="H211" s="120"/>
      <c r="I211" s="120"/>
      <c r="J211" s="120"/>
      <c r="K211" s="120"/>
      <c r="L211" s="120"/>
      <c r="M211" s="120"/>
      <c r="N211" s="121"/>
      <c r="O211" s="121"/>
      <c r="P211" s="82"/>
      <c r="Q211" s="122"/>
      <c r="R211" s="82"/>
      <c r="S211" s="82"/>
      <c r="T211" s="82"/>
      <c r="U211" s="82"/>
      <c r="V211" s="82"/>
      <c r="W211" s="82"/>
      <c r="X211" s="82"/>
      <c r="Y211" s="82"/>
    </row>
    <row r="212" spans="1:26" x14ac:dyDescent="0.25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123"/>
      <c r="R212" s="82"/>
      <c r="S212" s="82"/>
      <c r="T212" s="82"/>
      <c r="U212" s="82"/>
      <c r="V212" s="82"/>
      <c r="W212" s="82"/>
      <c r="X212" s="82"/>
      <c r="Y212" s="82"/>
    </row>
    <row r="213" spans="1:26" x14ac:dyDescent="0.25">
      <c r="A213" s="78" t="s">
        <v>96</v>
      </c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9">
        <f>'1_ЦК'!E17</f>
        <v>658569.397</v>
      </c>
      <c r="O213" s="79"/>
    </row>
    <row r="214" spans="1:26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24"/>
      <c r="O214" s="124"/>
    </row>
    <row r="215" spans="1:26" x14ac:dyDescent="0.25">
      <c r="A215" s="44" t="s">
        <v>42</v>
      </c>
    </row>
    <row r="216" spans="1:26" ht="18.75" x14ac:dyDescent="0.25">
      <c r="A216" s="72" t="s">
        <v>67</v>
      </c>
      <c r="B216" s="73" t="s">
        <v>116</v>
      </c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</row>
    <row r="217" spans="1:26" x14ac:dyDescent="0.25">
      <c r="A217" s="72"/>
      <c r="B217" s="74" t="s">
        <v>69</v>
      </c>
      <c r="C217" s="74" t="s">
        <v>70</v>
      </c>
      <c r="D217" s="74" t="s">
        <v>71</v>
      </c>
      <c r="E217" s="74" t="s">
        <v>72</v>
      </c>
      <c r="F217" s="74" t="s">
        <v>73</v>
      </c>
      <c r="G217" s="74" t="s">
        <v>74</v>
      </c>
      <c r="H217" s="74" t="s">
        <v>75</v>
      </c>
      <c r="I217" s="74" t="s">
        <v>76</v>
      </c>
      <c r="J217" s="74" t="s">
        <v>77</v>
      </c>
      <c r="K217" s="74" t="s">
        <v>78</v>
      </c>
      <c r="L217" s="74" t="s">
        <v>79</v>
      </c>
      <c r="M217" s="74" t="s">
        <v>80</v>
      </c>
      <c r="N217" s="74" t="s">
        <v>81</v>
      </c>
      <c r="O217" s="74" t="s">
        <v>82</v>
      </c>
      <c r="P217" s="74" t="s">
        <v>83</v>
      </c>
      <c r="Q217" s="74" t="s">
        <v>84</v>
      </c>
      <c r="R217" s="74" t="s">
        <v>85</v>
      </c>
      <c r="S217" s="74" t="s">
        <v>86</v>
      </c>
      <c r="T217" s="74" t="s">
        <v>87</v>
      </c>
      <c r="U217" s="74" t="s">
        <v>88</v>
      </c>
      <c r="V217" s="74" t="s">
        <v>89</v>
      </c>
      <c r="W217" s="74" t="s">
        <v>90</v>
      </c>
      <c r="X217" s="74" t="s">
        <v>91</v>
      </c>
      <c r="Y217" s="74" t="s">
        <v>92</v>
      </c>
    </row>
    <row r="218" spans="1:26" x14ac:dyDescent="0.25">
      <c r="A218" s="75">
        <v>1</v>
      </c>
      <c r="B218" s="115">
        <v>1450.6227106199999</v>
      </c>
      <c r="C218" s="115">
        <v>1459.4145758699999</v>
      </c>
      <c r="D218" s="115">
        <v>1457.95151515</v>
      </c>
      <c r="E218" s="115">
        <v>1353.21644498</v>
      </c>
      <c r="F218" s="115">
        <v>1363.7873357200001</v>
      </c>
      <c r="G218" s="115">
        <v>1369.56161137</v>
      </c>
      <c r="H218" s="115">
        <v>1394.0114942499999</v>
      </c>
      <c r="I218" s="115">
        <v>1314.9441964299999</v>
      </c>
      <c r="J218" s="115">
        <v>1279.78747204</v>
      </c>
      <c r="K218" s="115">
        <v>1283.5610766</v>
      </c>
      <c r="L218" s="115">
        <v>1287.0515463900001</v>
      </c>
      <c r="M218" s="115">
        <v>1263.3155080199999</v>
      </c>
      <c r="N218" s="115">
        <v>1241.5759637199999</v>
      </c>
      <c r="O218" s="115">
        <v>1268.7714987700001</v>
      </c>
      <c r="P218" s="115">
        <v>1262.53285544</v>
      </c>
      <c r="Q218" s="115">
        <v>1266.8553459100001</v>
      </c>
      <c r="R218" s="115">
        <v>1271.1140583599999</v>
      </c>
      <c r="S218" s="115">
        <v>1271.2117177099999</v>
      </c>
      <c r="T218" s="115">
        <v>1270.0268456399999</v>
      </c>
      <c r="U218" s="115">
        <v>1276.5047233499999</v>
      </c>
      <c r="V218" s="115">
        <v>1270.22666667</v>
      </c>
      <c r="W218" s="115">
        <v>1266.2484472000001</v>
      </c>
      <c r="X218" s="115">
        <v>1274.2092457399999</v>
      </c>
      <c r="Y218" s="115">
        <v>1268.6536107699999</v>
      </c>
      <c r="Z218" s="5" t="s">
        <v>117</v>
      </c>
    </row>
    <row r="219" spans="1:26" x14ac:dyDescent="0.25">
      <c r="A219" s="75">
        <v>2</v>
      </c>
      <c r="B219" s="115">
        <v>1302.9324169500001</v>
      </c>
      <c r="C219" s="115">
        <v>1299.6478873200001</v>
      </c>
      <c r="D219" s="115">
        <v>1309.63486455</v>
      </c>
      <c r="E219" s="115">
        <v>1312.3195266299999</v>
      </c>
      <c r="F219" s="115">
        <v>1310.75739645</v>
      </c>
      <c r="G219" s="115">
        <v>1310.01177856</v>
      </c>
      <c r="H219" s="115">
        <v>1306.0609480799999</v>
      </c>
      <c r="I219" s="115">
        <v>1224.61192351</v>
      </c>
      <c r="J219" s="115">
        <v>1213.6655592499999</v>
      </c>
      <c r="K219" s="115">
        <v>1220.31111111</v>
      </c>
      <c r="L219" s="115">
        <v>1208.90257559</v>
      </c>
      <c r="M219" s="115">
        <v>1207.3130841100001</v>
      </c>
      <c r="N219" s="115">
        <v>1206.94545455</v>
      </c>
      <c r="O219" s="115">
        <v>1206.3612903200001</v>
      </c>
      <c r="P219" s="115">
        <v>1199.7750000000001</v>
      </c>
      <c r="Q219" s="115">
        <v>1196.3532401499999</v>
      </c>
      <c r="R219" s="115">
        <v>1198.1049935999999</v>
      </c>
      <c r="S219" s="115">
        <v>1205.5256410300001</v>
      </c>
      <c r="T219" s="115">
        <v>1207.6658163300001</v>
      </c>
      <c r="U219" s="115">
        <v>1206.9937106899999</v>
      </c>
      <c r="V219" s="115">
        <v>1207.94811321</v>
      </c>
      <c r="W219" s="115">
        <v>1203.37719298</v>
      </c>
      <c r="X219" s="115">
        <v>1215.3467561499999</v>
      </c>
      <c r="Y219" s="115">
        <v>1221.02298851</v>
      </c>
    </row>
    <row r="220" spans="1:26" x14ac:dyDescent="0.25">
      <c r="A220" s="75">
        <v>3</v>
      </c>
      <c r="B220" s="115">
        <v>1222.1156069399999</v>
      </c>
      <c r="C220" s="115">
        <v>1221.76196033</v>
      </c>
      <c r="D220" s="115">
        <v>1218.4056272</v>
      </c>
      <c r="E220" s="115">
        <v>1219.84723854</v>
      </c>
      <c r="F220" s="115">
        <v>1220.5194805199999</v>
      </c>
      <c r="G220" s="115">
        <v>1216.31887456</v>
      </c>
      <c r="H220" s="115">
        <v>1217.78651685</v>
      </c>
      <c r="I220" s="115">
        <v>1299.4254143600001</v>
      </c>
      <c r="J220" s="115">
        <v>1294.98917749</v>
      </c>
      <c r="K220" s="115">
        <v>1298.3809523800001</v>
      </c>
      <c r="L220" s="115">
        <v>1300.30271399</v>
      </c>
      <c r="M220" s="115">
        <v>1294.8051948100001</v>
      </c>
      <c r="N220" s="115">
        <v>1285.0836120399999</v>
      </c>
      <c r="O220" s="115">
        <v>1297.01583435</v>
      </c>
      <c r="P220" s="115">
        <v>1294.65949821</v>
      </c>
      <c r="Q220" s="115">
        <v>1294.4498186200001</v>
      </c>
      <c r="R220" s="115">
        <v>1298.8902900400001</v>
      </c>
      <c r="S220" s="115">
        <v>1296.7639593900001</v>
      </c>
      <c r="T220" s="115">
        <v>1297.70913771</v>
      </c>
      <c r="U220" s="115">
        <v>1296.66666667</v>
      </c>
      <c r="V220" s="115">
        <v>1297.12727273</v>
      </c>
      <c r="W220" s="115">
        <v>1300.6256983200001</v>
      </c>
      <c r="X220" s="115">
        <v>1301.45576708</v>
      </c>
      <c r="Y220" s="115">
        <v>1303.0306469899999</v>
      </c>
    </row>
    <row r="221" spans="1:26" x14ac:dyDescent="0.25">
      <c r="A221" s="75">
        <v>4</v>
      </c>
      <c r="B221" s="115">
        <v>1299.3757649900001</v>
      </c>
      <c r="C221" s="115">
        <v>1297.4660074200001</v>
      </c>
      <c r="D221" s="115">
        <v>1295.76397516</v>
      </c>
      <c r="E221" s="115">
        <v>1298.6924034900001</v>
      </c>
      <c r="F221" s="115">
        <v>1296.3125</v>
      </c>
      <c r="G221" s="115">
        <v>1295.9181141399999</v>
      </c>
      <c r="H221" s="115">
        <v>1295.60047562</v>
      </c>
      <c r="I221" s="115">
        <v>1164.5497075999999</v>
      </c>
      <c r="J221" s="115">
        <v>1160.0229095100001</v>
      </c>
      <c r="K221" s="115">
        <v>1163.2959641299999</v>
      </c>
      <c r="L221" s="115">
        <v>1161.0607734800001</v>
      </c>
      <c r="M221" s="115">
        <v>1162.0160366600001</v>
      </c>
      <c r="N221" s="115">
        <v>1147.07201889</v>
      </c>
      <c r="O221" s="115">
        <v>1162.35824742</v>
      </c>
      <c r="P221" s="115">
        <v>1160.41719343</v>
      </c>
      <c r="Q221" s="115">
        <v>1158.0153649199999</v>
      </c>
      <c r="R221" s="115">
        <v>1159.7863818400001</v>
      </c>
      <c r="S221" s="115">
        <v>1158.64247312</v>
      </c>
      <c r="T221" s="115">
        <v>1160.57220708</v>
      </c>
      <c r="U221" s="115">
        <v>1159.6122994699999</v>
      </c>
      <c r="V221" s="115">
        <v>1162.5288831800001</v>
      </c>
      <c r="W221" s="115">
        <v>1169.0898345200001</v>
      </c>
      <c r="X221" s="115">
        <v>1175.0652431799999</v>
      </c>
      <c r="Y221" s="115">
        <v>1172.7884615400001</v>
      </c>
    </row>
    <row r="222" spans="1:26" x14ac:dyDescent="0.25">
      <c r="A222" s="75">
        <v>5</v>
      </c>
      <c r="B222" s="115">
        <v>1168.54460094</v>
      </c>
      <c r="C222" s="115">
        <v>1168.2938388600001</v>
      </c>
      <c r="D222" s="115">
        <v>1166.2619047600001</v>
      </c>
      <c r="E222" s="115">
        <v>1168.2696897400001</v>
      </c>
      <c r="F222" s="115">
        <v>1170.68263473</v>
      </c>
      <c r="G222" s="115">
        <v>1167.6428571399999</v>
      </c>
      <c r="H222" s="115">
        <v>1165.14253136</v>
      </c>
      <c r="I222" s="115">
        <v>1280.7133917399999</v>
      </c>
      <c r="J222" s="115">
        <v>1282.0360824700001</v>
      </c>
      <c r="K222" s="115">
        <v>1281.99541284</v>
      </c>
      <c r="L222" s="115">
        <v>1284.2183908</v>
      </c>
      <c r="M222" s="115">
        <v>1282.97991071</v>
      </c>
      <c r="N222" s="115">
        <v>1283.9559164699999</v>
      </c>
      <c r="O222" s="115">
        <v>1283.7060301500001</v>
      </c>
      <c r="P222" s="115">
        <v>1279.58333333</v>
      </c>
      <c r="Q222" s="115">
        <v>1279.9763033199999</v>
      </c>
      <c r="R222" s="115">
        <v>1283.1418092900001</v>
      </c>
      <c r="S222" s="115">
        <v>1281.29950495</v>
      </c>
      <c r="T222" s="115">
        <v>1280.5061728400001</v>
      </c>
      <c r="U222" s="115">
        <v>1282.1085080099999</v>
      </c>
      <c r="V222" s="115">
        <v>1278.4313725500001</v>
      </c>
      <c r="W222" s="115">
        <v>1285.50920245</v>
      </c>
      <c r="X222" s="115">
        <v>1293.9810426500001</v>
      </c>
      <c r="Y222" s="115">
        <v>1287.3970944299999</v>
      </c>
    </row>
    <row r="223" spans="1:26" x14ac:dyDescent="0.25">
      <c r="A223" s="75">
        <v>6</v>
      </c>
      <c r="B223" s="115">
        <v>1288.90463918</v>
      </c>
      <c r="C223" s="115">
        <v>1285.0514138799999</v>
      </c>
      <c r="D223" s="115">
        <v>1278.06282723</v>
      </c>
      <c r="E223" s="115">
        <v>1265.93264249</v>
      </c>
      <c r="F223" s="115">
        <v>1261.2335958000001</v>
      </c>
      <c r="G223" s="115">
        <v>1244.5956354299999</v>
      </c>
      <c r="H223" s="115">
        <v>1258.90166028</v>
      </c>
      <c r="I223" s="115">
        <v>1355.5225522600001</v>
      </c>
      <c r="J223" s="115">
        <v>1385.40540541</v>
      </c>
      <c r="K223" s="115">
        <v>1396.7860906200001</v>
      </c>
      <c r="L223" s="115">
        <v>1403.62785863</v>
      </c>
      <c r="M223" s="115">
        <v>1406.0300429199999</v>
      </c>
      <c r="N223" s="115">
        <v>1403.7389380499999</v>
      </c>
      <c r="O223" s="115">
        <v>1400.27777778</v>
      </c>
      <c r="P223" s="115">
        <v>1402.0685579200001</v>
      </c>
      <c r="Q223" s="115">
        <v>1404.4033412900001</v>
      </c>
      <c r="R223" s="115">
        <v>1408.14445828</v>
      </c>
      <c r="S223" s="115">
        <v>1406.8295739299999</v>
      </c>
      <c r="T223" s="115">
        <v>1401.95679797</v>
      </c>
      <c r="U223" s="115">
        <v>1406.24688279</v>
      </c>
      <c r="V223" s="115">
        <v>1402.9651860700001</v>
      </c>
      <c r="W223" s="115">
        <v>1410.14428413</v>
      </c>
      <c r="X223" s="115">
        <v>1398.4222222200001</v>
      </c>
      <c r="Y223" s="115">
        <v>1393.67531003</v>
      </c>
    </row>
    <row r="224" spans="1:26" x14ac:dyDescent="0.25">
      <c r="A224" s="75">
        <v>7</v>
      </c>
      <c r="B224" s="115">
        <v>1392.08830549</v>
      </c>
      <c r="C224" s="115">
        <v>1393.6943441599999</v>
      </c>
      <c r="D224" s="115">
        <v>1388.07506053</v>
      </c>
      <c r="E224" s="115">
        <v>1387.1030303</v>
      </c>
      <c r="F224" s="115">
        <v>1389.6467722299999</v>
      </c>
      <c r="G224" s="115">
        <v>1374.8671497600001</v>
      </c>
      <c r="H224" s="115">
        <v>1363.5614849200001</v>
      </c>
      <c r="I224" s="115">
        <v>1321.8928164199999</v>
      </c>
      <c r="J224" s="115">
        <v>1315.7735425999999</v>
      </c>
      <c r="K224" s="115">
        <v>1319.5633187799999</v>
      </c>
      <c r="L224" s="115">
        <v>1325.4956896599999</v>
      </c>
      <c r="M224" s="115">
        <v>1316.2402669600001</v>
      </c>
      <c r="N224" s="115">
        <v>1313.5321100900001</v>
      </c>
      <c r="O224" s="115">
        <v>1325.58897243</v>
      </c>
      <c r="P224" s="115">
        <v>1325.75980392</v>
      </c>
      <c r="Q224" s="115">
        <v>1325.51980198</v>
      </c>
      <c r="R224" s="115">
        <v>1326.5419354799999</v>
      </c>
      <c r="S224" s="115">
        <v>1325.1948051899999</v>
      </c>
      <c r="T224" s="115">
        <v>1330.4479578400001</v>
      </c>
      <c r="U224" s="115">
        <v>1327.4385511</v>
      </c>
      <c r="V224" s="115">
        <v>1324.5149253699999</v>
      </c>
      <c r="W224" s="115">
        <v>1331.5880322200001</v>
      </c>
      <c r="X224" s="115">
        <v>1329.47004608</v>
      </c>
      <c r="Y224" s="115">
        <v>1333.4813084100001</v>
      </c>
    </row>
    <row r="225" spans="1:25" x14ac:dyDescent="0.25">
      <c r="A225" s="75">
        <v>8</v>
      </c>
      <c r="B225" s="115">
        <v>1331.0998877699999</v>
      </c>
      <c r="C225" s="115">
        <v>1330.25316456</v>
      </c>
      <c r="D225" s="115">
        <v>1323.57967667</v>
      </c>
      <c r="E225" s="115">
        <v>1323.4686774899999</v>
      </c>
      <c r="F225" s="115">
        <v>1325.74739282</v>
      </c>
      <c r="G225" s="115">
        <v>1321.8454440600001</v>
      </c>
      <c r="H225" s="115">
        <v>1322.6880530999999</v>
      </c>
      <c r="I225" s="115">
        <v>1415.66703418</v>
      </c>
      <c r="J225" s="115">
        <v>1407.7657266799999</v>
      </c>
      <c r="K225" s="115">
        <v>1416.2785636599999</v>
      </c>
      <c r="L225" s="115">
        <v>1421.4379802399999</v>
      </c>
      <c r="M225" s="115">
        <v>1421.86498856</v>
      </c>
      <c r="N225" s="115">
        <v>1410.7957244700001</v>
      </c>
      <c r="O225" s="115">
        <v>1433.00884956</v>
      </c>
      <c r="P225" s="115">
        <v>1459.6200980399999</v>
      </c>
      <c r="Q225" s="115">
        <v>1463.43283582</v>
      </c>
      <c r="R225" s="115">
        <v>1463.4085213000001</v>
      </c>
      <c r="S225" s="115">
        <v>1464.9371859299999</v>
      </c>
      <c r="T225" s="115">
        <v>1429.15106117</v>
      </c>
      <c r="U225" s="115">
        <v>1456.20689655</v>
      </c>
      <c r="V225" s="115">
        <v>1461.21247113</v>
      </c>
      <c r="W225" s="115">
        <v>1475.69892473</v>
      </c>
      <c r="X225" s="115">
        <v>1488.4539473699999</v>
      </c>
      <c r="Y225" s="115">
        <v>1483.4797297299999</v>
      </c>
    </row>
    <row r="226" spans="1:25" x14ac:dyDescent="0.25">
      <c r="A226" s="75">
        <v>9</v>
      </c>
      <c r="B226" s="115">
        <v>1477.79697624</v>
      </c>
      <c r="C226" s="115">
        <v>1477.9545454500001</v>
      </c>
      <c r="D226" s="115">
        <v>1449.3297297300001</v>
      </c>
      <c r="E226" s="115">
        <v>1459.5175438599999</v>
      </c>
      <c r="F226" s="115">
        <v>1468.8689217799999</v>
      </c>
      <c r="G226" s="115">
        <v>1457.24212812</v>
      </c>
      <c r="H226" s="115">
        <v>1437.5602409600001</v>
      </c>
      <c r="I226" s="115">
        <v>1383.0913642099999</v>
      </c>
      <c r="J226" s="115">
        <v>1386.33416459</v>
      </c>
      <c r="K226" s="115">
        <v>1388.8774341400001</v>
      </c>
      <c r="L226" s="115">
        <v>1398.7668161399999</v>
      </c>
      <c r="M226" s="115">
        <v>1387.55661502</v>
      </c>
      <c r="N226" s="115">
        <v>1397.29695431</v>
      </c>
      <c r="O226" s="115">
        <v>1396.1452514</v>
      </c>
      <c r="P226" s="115">
        <v>1395.4965035</v>
      </c>
      <c r="Q226" s="115">
        <v>1399.8435277399999</v>
      </c>
      <c r="R226" s="115">
        <v>1397.6210826199999</v>
      </c>
      <c r="S226" s="115">
        <v>1392.1267605600001</v>
      </c>
      <c r="T226" s="115">
        <v>1397.7871148500001</v>
      </c>
      <c r="U226" s="115">
        <v>1398.5933147600001</v>
      </c>
      <c r="V226" s="115">
        <v>1395.5337078699999</v>
      </c>
      <c r="W226" s="115">
        <v>1400.54739653</v>
      </c>
      <c r="X226" s="115">
        <v>1402.1755725200001</v>
      </c>
      <c r="Y226" s="115">
        <v>1376.62420382</v>
      </c>
    </row>
    <row r="227" spans="1:25" x14ac:dyDescent="0.25">
      <c r="A227" s="75">
        <v>10</v>
      </c>
      <c r="B227" s="115">
        <v>1387.6838235299999</v>
      </c>
      <c r="C227" s="115">
        <v>1395.12254902</v>
      </c>
      <c r="D227" s="115">
        <v>1391.6196319000001</v>
      </c>
      <c r="E227" s="115">
        <v>1385.34969325</v>
      </c>
      <c r="F227" s="115">
        <v>1356.3702801500001</v>
      </c>
      <c r="G227" s="115">
        <v>1384.4323671499999</v>
      </c>
      <c r="H227" s="115">
        <v>1382.13114754</v>
      </c>
      <c r="I227" s="115">
        <v>1580.2722772300001</v>
      </c>
      <c r="J227" s="115">
        <v>1579.8552472900001</v>
      </c>
      <c r="K227" s="115">
        <v>1596.3693599200001</v>
      </c>
      <c r="L227" s="115">
        <v>1605.50438596</v>
      </c>
      <c r="M227" s="115">
        <v>1599.8882681600001</v>
      </c>
      <c r="N227" s="115">
        <v>1604.3686006800001</v>
      </c>
      <c r="O227" s="115">
        <v>1607.35221675</v>
      </c>
      <c r="P227" s="115">
        <v>1601.4216867499999</v>
      </c>
      <c r="Q227" s="115">
        <v>1610.32581454</v>
      </c>
      <c r="R227" s="115">
        <v>1600.08962868</v>
      </c>
      <c r="S227" s="115">
        <v>1600.6967213099999</v>
      </c>
      <c r="T227" s="115">
        <v>1601.74273859</v>
      </c>
      <c r="U227" s="115">
        <v>1600.2818791899999</v>
      </c>
      <c r="V227" s="115">
        <v>1596.29931973</v>
      </c>
      <c r="W227" s="115">
        <v>1606.7208672100001</v>
      </c>
      <c r="X227" s="115">
        <v>1596.0101651800001</v>
      </c>
      <c r="Y227" s="115">
        <v>1598.4595635400001</v>
      </c>
    </row>
    <row r="228" spans="1:25" x14ac:dyDescent="0.25">
      <c r="A228" s="75">
        <v>11</v>
      </c>
      <c r="B228" s="115">
        <v>1607.0181818200001</v>
      </c>
      <c r="C228" s="115">
        <v>1606.6265060200001</v>
      </c>
      <c r="D228" s="115">
        <v>1589.6381182099999</v>
      </c>
      <c r="E228" s="115">
        <v>1583.9568345299999</v>
      </c>
      <c r="F228" s="115">
        <v>1589.77108434</v>
      </c>
      <c r="G228" s="115">
        <v>1468.6342042799999</v>
      </c>
      <c r="H228" s="115">
        <v>1581.8327606</v>
      </c>
      <c r="I228" s="115">
        <v>1401.99519231</v>
      </c>
      <c r="J228" s="115">
        <v>1360.93160377</v>
      </c>
      <c r="K228" s="115">
        <v>1404.5781893000001</v>
      </c>
      <c r="L228" s="115">
        <v>1405.1235230899999</v>
      </c>
      <c r="M228" s="115">
        <v>1401.62610619</v>
      </c>
      <c r="N228" s="115">
        <v>1398.3202687600001</v>
      </c>
      <c r="O228" s="115">
        <v>1407.04600484</v>
      </c>
      <c r="P228" s="115">
        <v>1402.85545024</v>
      </c>
      <c r="Q228" s="115">
        <v>1402.0689655199999</v>
      </c>
      <c r="R228" s="115">
        <v>1401.16981132</v>
      </c>
      <c r="S228" s="115">
        <v>1398.8873994600001</v>
      </c>
      <c r="T228" s="115">
        <v>1401.48907104</v>
      </c>
      <c r="U228" s="115">
        <v>1404.6061415199999</v>
      </c>
      <c r="V228" s="115">
        <v>1389.3682795699999</v>
      </c>
      <c r="W228" s="115">
        <v>1387.0414993300001</v>
      </c>
      <c r="X228" s="115">
        <v>1386.55430712</v>
      </c>
      <c r="Y228" s="115">
        <v>1385.83652618</v>
      </c>
    </row>
    <row r="229" spans="1:25" x14ac:dyDescent="0.25">
      <c r="A229" s="75">
        <v>12</v>
      </c>
      <c r="B229" s="115">
        <v>1396.04819277</v>
      </c>
      <c r="C229" s="115">
        <v>1401.3892215599999</v>
      </c>
      <c r="D229" s="115">
        <v>1397.6477683999999</v>
      </c>
      <c r="E229" s="115">
        <v>1399.1797346200001</v>
      </c>
      <c r="F229" s="115">
        <v>1397.5636363599999</v>
      </c>
      <c r="G229" s="115">
        <v>1397.1634615400001</v>
      </c>
      <c r="H229" s="115">
        <v>1396.1305361300001</v>
      </c>
      <c r="I229" s="115">
        <v>1440.53571429</v>
      </c>
      <c r="J229" s="115">
        <v>1435.78599736</v>
      </c>
      <c r="K229" s="115">
        <v>1439.8615917</v>
      </c>
      <c r="L229" s="115">
        <v>1433.9334862400001</v>
      </c>
      <c r="M229" s="115">
        <v>1437.52116082</v>
      </c>
      <c r="N229" s="115">
        <v>1432.65565438</v>
      </c>
      <c r="O229" s="115">
        <v>1433.2959326800001</v>
      </c>
      <c r="P229" s="115">
        <v>1428.9276139399999</v>
      </c>
      <c r="Q229" s="115">
        <v>1430.14647137</v>
      </c>
      <c r="R229" s="115">
        <v>1440.4119318200001</v>
      </c>
      <c r="S229" s="115">
        <v>1439.3676470600001</v>
      </c>
      <c r="T229" s="115">
        <v>1442.5269645599999</v>
      </c>
      <c r="U229" s="115">
        <v>1443.71681416</v>
      </c>
      <c r="V229" s="115">
        <v>1438.28908555</v>
      </c>
      <c r="W229" s="115">
        <v>1445</v>
      </c>
      <c r="X229" s="115">
        <v>1444.83072917</v>
      </c>
      <c r="Y229" s="115">
        <v>1443.0955585500001</v>
      </c>
    </row>
    <row r="230" spans="1:25" x14ac:dyDescent="0.25">
      <c r="A230" s="75">
        <v>13</v>
      </c>
      <c r="B230" s="115">
        <v>1450.03870968</v>
      </c>
      <c r="C230" s="115">
        <v>1442.04515272</v>
      </c>
      <c r="D230" s="115">
        <v>1438.85486019</v>
      </c>
      <c r="E230" s="115">
        <v>1439.02144772</v>
      </c>
      <c r="F230" s="115">
        <v>1444.1576087000001</v>
      </c>
      <c r="G230" s="115">
        <v>1446.18918919</v>
      </c>
      <c r="H230" s="115">
        <v>1440.9857328099999</v>
      </c>
      <c r="I230" s="115">
        <v>1439.0769230799999</v>
      </c>
      <c r="J230" s="115">
        <v>1436.5171504</v>
      </c>
      <c r="K230" s="115">
        <v>1422.66129032</v>
      </c>
      <c r="L230" s="115">
        <v>1421.9585253499999</v>
      </c>
      <c r="M230" s="115">
        <v>1422.25845411</v>
      </c>
      <c r="N230" s="115">
        <v>1415.93908629</v>
      </c>
      <c r="O230" s="115">
        <v>1417.0944992899999</v>
      </c>
      <c r="P230" s="115">
        <v>1411.3025780200001</v>
      </c>
      <c r="Q230" s="115">
        <v>1419.48138298</v>
      </c>
      <c r="R230" s="115">
        <v>1421.63380282</v>
      </c>
      <c r="S230" s="115">
        <v>1413.9358600600001</v>
      </c>
      <c r="T230" s="115">
        <v>1416.70229008</v>
      </c>
      <c r="U230" s="115">
        <v>1417.02467344</v>
      </c>
      <c r="V230" s="115">
        <v>1413.7865497099999</v>
      </c>
      <c r="W230" s="115">
        <v>1414.78378378</v>
      </c>
      <c r="X230" s="115">
        <v>1409.0956072399999</v>
      </c>
      <c r="Y230" s="115">
        <v>1405.4244031799999</v>
      </c>
    </row>
    <row r="231" spans="1:25" x14ac:dyDescent="0.25">
      <c r="A231" s="75">
        <v>14</v>
      </c>
      <c r="B231" s="115">
        <v>1404.16337286</v>
      </c>
      <c r="C231" s="115">
        <v>1407.81291173</v>
      </c>
      <c r="D231" s="115">
        <v>1399.33774834</v>
      </c>
      <c r="E231" s="115">
        <v>1404.2838196299999</v>
      </c>
      <c r="F231" s="115">
        <v>1401.93075899</v>
      </c>
      <c r="G231" s="115">
        <v>1399.35526316</v>
      </c>
      <c r="H231" s="115">
        <v>1398.8832487300001</v>
      </c>
      <c r="I231" s="115">
        <v>1525.6818181799999</v>
      </c>
      <c r="J231" s="115">
        <v>1529.7384807000001</v>
      </c>
      <c r="K231" s="115">
        <v>1518.10901001</v>
      </c>
      <c r="L231" s="115">
        <v>1506.9039548000001</v>
      </c>
      <c r="M231" s="115">
        <v>1525.0896057299999</v>
      </c>
      <c r="N231" s="115">
        <v>1521.04938272</v>
      </c>
      <c r="O231" s="115">
        <v>1515.7356948199999</v>
      </c>
      <c r="P231" s="115">
        <v>1509.8410596000001</v>
      </c>
      <c r="Q231" s="115">
        <v>1517.6737967900001</v>
      </c>
      <c r="R231" s="115">
        <v>1516.5718349900001</v>
      </c>
      <c r="S231" s="115">
        <v>1512.7551020400001</v>
      </c>
      <c r="T231" s="115">
        <v>1515.9398496199999</v>
      </c>
      <c r="U231" s="115">
        <v>1516.1664190199999</v>
      </c>
      <c r="V231" s="115">
        <v>1483.53535354</v>
      </c>
      <c r="W231" s="115">
        <v>1507.15091678</v>
      </c>
      <c r="X231" s="115">
        <v>1522.65625</v>
      </c>
      <c r="Y231" s="115">
        <v>1527.1373057000001</v>
      </c>
    </row>
    <row r="232" spans="1:25" x14ac:dyDescent="0.25">
      <c r="A232" s="75">
        <v>15</v>
      </c>
      <c r="B232" s="115">
        <v>1535.9553696</v>
      </c>
      <c r="C232" s="115">
        <v>1530.5617977500001</v>
      </c>
      <c r="D232" s="115">
        <v>1538.1232493</v>
      </c>
      <c r="E232" s="115">
        <v>1529.29362881</v>
      </c>
      <c r="F232" s="115">
        <v>1531.5710382499999</v>
      </c>
      <c r="G232" s="115">
        <v>1529.5799457999999</v>
      </c>
      <c r="H232" s="115">
        <v>1526.1538461499999</v>
      </c>
      <c r="I232" s="115">
        <v>1649.1287386199999</v>
      </c>
      <c r="J232" s="115">
        <v>1570.4986876600001</v>
      </c>
      <c r="K232" s="115">
        <v>1650.5764705900001</v>
      </c>
      <c r="L232" s="115">
        <v>1692.89411765</v>
      </c>
      <c r="M232" s="115">
        <v>1603.9580764499999</v>
      </c>
      <c r="N232" s="115">
        <v>1611.1948051899999</v>
      </c>
      <c r="O232" s="115">
        <v>1597.1448663900001</v>
      </c>
      <c r="P232" s="115">
        <v>1791.4365411399999</v>
      </c>
      <c r="Q232" s="115">
        <v>1690.0696378800001</v>
      </c>
      <c r="R232" s="115">
        <v>1686.0139860100001</v>
      </c>
      <c r="S232" s="115">
        <v>1685.5395683500001</v>
      </c>
      <c r="T232" s="115">
        <v>1686.7801418399999</v>
      </c>
      <c r="U232" s="115">
        <v>1552.60387812</v>
      </c>
      <c r="V232" s="115">
        <v>1540.0419580400001</v>
      </c>
      <c r="W232" s="115">
        <v>1524.46524064</v>
      </c>
      <c r="X232" s="115">
        <v>1541.76696543</v>
      </c>
      <c r="Y232" s="115">
        <v>1550.5071521499999</v>
      </c>
    </row>
    <row r="233" spans="1:25" x14ac:dyDescent="0.25">
      <c r="A233" s="75">
        <v>16</v>
      </c>
      <c r="B233" s="115">
        <v>1550.13368984</v>
      </c>
      <c r="C233" s="115">
        <v>1556.92411924</v>
      </c>
      <c r="D233" s="115">
        <v>1541.23489933</v>
      </c>
      <c r="E233" s="115">
        <v>1581.8900804299999</v>
      </c>
      <c r="F233" s="115">
        <v>1629.7354497399999</v>
      </c>
      <c r="G233" s="115">
        <v>1723.9463087199999</v>
      </c>
      <c r="H233" s="115">
        <v>1663.4777070099999</v>
      </c>
      <c r="I233" s="115">
        <v>1553.6516128999999</v>
      </c>
      <c r="J233" s="115">
        <v>1562.1699346400001</v>
      </c>
      <c r="K233" s="115">
        <v>1561.94575472</v>
      </c>
      <c r="L233" s="115">
        <v>1543.08314088</v>
      </c>
      <c r="M233" s="115">
        <v>1559.1554467599999</v>
      </c>
      <c r="N233" s="115">
        <v>1547.12515489</v>
      </c>
      <c r="O233" s="115">
        <v>1521.64402174</v>
      </c>
      <c r="P233" s="115">
        <v>1554.2125984300001</v>
      </c>
      <c r="Q233" s="115">
        <v>1521.63319946</v>
      </c>
      <c r="R233" s="115">
        <v>1529.77369165</v>
      </c>
      <c r="S233" s="115">
        <v>1529.06382979</v>
      </c>
      <c r="T233" s="115">
        <v>1530.83333333</v>
      </c>
      <c r="U233" s="115">
        <v>1543.9398280800001</v>
      </c>
      <c r="V233" s="115">
        <v>1526.62318841</v>
      </c>
      <c r="W233" s="115">
        <v>1528.9211618300001</v>
      </c>
      <c r="X233" s="115">
        <v>1532.72847682</v>
      </c>
      <c r="Y233" s="115">
        <v>1532.5940860200001</v>
      </c>
    </row>
    <row r="234" spans="1:25" x14ac:dyDescent="0.25">
      <c r="A234" s="75">
        <v>17</v>
      </c>
      <c r="B234" s="115">
        <v>1517.52837327</v>
      </c>
      <c r="C234" s="115">
        <v>1549.98735777</v>
      </c>
      <c r="D234" s="115">
        <v>1491.4303797499999</v>
      </c>
      <c r="E234" s="115">
        <v>1502.1673003799999</v>
      </c>
      <c r="F234" s="115">
        <v>1528.46641318</v>
      </c>
      <c r="G234" s="115">
        <v>1589.24623116</v>
      </c>
      <c r="H234" s="115">
        <v>1526.6626506</v>
      </c>
      <c r="I234" s="115">
        <v>1501.89016603</v>
      </c>
      <c r="J234" s="115">
        <v>1528.2981530300001</v>
      </c>
      <c r="K234" s="115">
        <v>1509.07003444</v>
      </c>
      <c r="L234" s="115">
        <v>1514.73019518</v>
      </c>
      <c r="M234" s="115">
        <v>1468.5017835900001</v>
      </c>
      <c r="N234" s="115">
        <v>1473.003663</v>
      </c>
      <c r="O234" s="115">
        <v>1515.4402102500001</v>
      </c>
      <c r="P234" s="115">
        <v>1462.62420382</v>
      </c>
      <c r="Q234" s="115">
        <v>1464.0180878599999</v>
      </c>
      <c r="R234" s="115">
        <v>1465.3191489400001</v>
      </c>
      <c r="S234" s="115">
        <v>1466.57381616</v>
      </c>
      <c r="T234" s="115">
        <v>1466.69479606</v>
      </c>
      <c r="U234" s="115">
        <v>1445.44568245</v>
      </c>
      <c r="V234" s="115">
        <v>1428.3594864500001</v>
      </c>
      <c r="W234" s="115">
        <v>1442.6315789499999</v>
      </c>
      <c r="X234" s="115">
        <v>1455.8497536899999</v>
      </c>
      <c r="Y234" s="115">
        <v>1433.0913642099999</v>
      </c>
    </row>
    <row r="235" spans="1:25" x14ac:dyDescent="0.25">
      <c r="A235" s="75">
        <v>18</v>
      </c>
      <c r="B235" s="115">
        <v>1458.60406091</v>
      </c>
      <c r="C235" s="115">
        <v>1471.4612452399999</v>
      </c>
      <c r="D235" s="115">
        <v>1468.75318066</v>
      </c>
      <c r="E235" s="115">
        <v>1483.7961783400001</v>
      </c>
      <c r="F235" s="115">
        <v>1491.89808917</v>
      </c>
      <c r="G235" s="115">
        <v>1527.6738305900001</v>
      </c>
      <c r="H235" s="115">
        <v>1493.74545455</v>
      </c>
      <c r="I235" s="115">
        <v>1588.57326478</v>
      </c>
      <c r="J235" s="115">
        <v>1570.67639257</v>
      </c>
      <c r="K235" s="115">
        <v>1565.1787773900001</v>
      </c>
      <c r="L235" s="115">
        <v>1505.91224018</v>
      </c>
      <c r="M235" s="115">
        <v>1509.42583732</v>
      </c>
      <c r="N235" s="115">
        <v>1488.88343558</v>
      </c>
      <c r="O235" s="115">
        <v>1500.25099075</v>
      </c>
      <c r="P235" s="115">
        <v>1482.3974358999999</v>
      </c>
      <c r="Q235" s="115">
        <v>1480.62337662</v>
      </c>
      <c r="R235" s="115">
        <v>1500.78877005</v>
      </c>
      <c r="S235" s="115">
        <v>1499.1456582599999</v>
      </c>
      <c r="T235" s="115">
        <v>1507.1428571399999</v>
      </c>
      <c r="U235" s="115">
        <v>1495.6582633099999</v>
      </c>
      <c r="V235" s="115">
        <v>1456.7575322800001</v>
      </c>
      <c r="W235" s="115">
        <v>1436.94708277</v>
      </c>
      <c r="X235" s="115">
        <v>1431.1509900999999</v>
      </c>
      <c r="Y235" s="115">
        <v>1449.9622166199999</v>
      </c>
    </row>
    <row r="236" spans="1:25" x14ac:dyDescent="0.25">
      <c r="A236" s="75">
        <v>19</v>
      </c>
      <c r="B236" s="115">
        <v>1446.94259012</v>
      </c>
      <c r="C236" s="115">
        <v>1471.4630872499999</v>
      </c>
      <c r="D236" s="115">
        <v>1483.2666666699999</v>
      </c>
      <c r="E236" s="115">
        <v>1493.3731739699999</v>
      </c>
      <c r="F236" s="115">
        <v>1489.2317880799999</v>
      </c>
      <c r="G236" s="115">
        <v>1566.7105263200001</v>
      </c>
      <c r="H236" s="115">
        <v>1595.0690087800001</v>
      </c>
      <c r="I236" s="115">
        <v>1551.1518987300001</v>
      </c>
      <c r="J236" s="115">
        <v>1560.76822917</v>
      </c>
      <c r="K236" s="115">
        <v>1531.48526077</v>
      </c>
      <c r="L236" s="115">
        <v>1487.0022624400001</v>
      </c>
      <c r="M236" s="115">
        <v>1487.17827627</v>
      </c>
      <c r="N236" s="115">
        <v>1499.5893719799999</v>
      </c>
      <c r="O236" s="115">
        <v>1485.1305483000001</v>
      </c>
      <c r="P236" s="115">
        <v>1477.1989860599999</v>
      </c>
      <c r="Q236" s="115">
        <v>1473.57419355</v>
      </c>
      <c r="R236" s="115">
        <v>1477.5596817000001</v>
      </c>
      <c r="S236" s="115">
        <v>1481.9640387300001</v>
      </c>
      <c r="T236" s="115">
        <v>1492.24233983</v>
      </c>
      <c r="U236" s="115">
        <v>1501.8620689700001</v>
      </c>
      <c r="V236" s="115">
        <v>1465.6718529</v>
      </c>
      <c r="W236" s="115">
        <v>1408.2099596200001</v>
      </c>
      <c r="X236" s="115">
        <v>1415.53113553</v>
      </c>
      <c r="Y236" s="115">
        <v>1446.3490099000001</v>
      </c>
    </row>
    <row r="237" spans="1:25" x14ac:dyDescent="0.25">
      <c r="A237" s="75">
        <v>20</v>
      </c>
      <c r="B237" s="115">
        <v>1448.3879093200001</v>
      </c>
      <c r="C237" s="115">
        <v>1497.15909091</v>
      </c>
      <c r="D237" s="115">
        <v>1467.6202531599999</v>
      </c>
      <c r="E237" s="115">
        <v>1480.03802281</v>
      </c>
      <c r="F237" s="115">
        <v>1477.95944233</v>
      </c>
      <c r="G237" s="115">
        <v>1541.0050251299999</v>
      </c>
      <c r="H237" s="115">
        <v>1564.25120773</v>
      </c>
      <c r="I237" s="115">
        <v>1547.8764478799999</v>
      </c>
      <c r="J237" s="115">
        <v>1525.1655629100001</v>
      </c>
      <c r="K237" s="115">
        <v>1490.2073732700001</v>
      </c>
      <c r="L237" s="115">
        <v>1500.0459770099999</v>
      </c>
      <c r="M237" s="115">
        <v>1496.9027610999999</v>
      </c>
      <c r="N237" s="115">
        <v>1486.58895706</v>
      </c>
      <c r="O237" s="115">
        <v>1487.3173970800001</v>
      </c>
      <c r="P237" s="115">
        <v>1490.36082474</v>
      </c>
      <c r="Q237" s="115">
        <v>1489.6325459300001</v>
      </c>
      <c r="R237" s="115">
        <v>1491.4844804300001</v>
      </c>
      <c r="S237" s="115">
        <v>1497.1026722900001</v>
      </c>
      <c r="T237" s="115">
        <v>1495.6798866900001</v>
      </c>
      <c r="U237" s="115">
        <v>1474.7685834500001</v>
      </c>
      <c r="V237" s="115">
        <v>1440.05755396</v>
      </c>
      <c r="W237" s="115">
        <v>1427.8522571799999</v>
      </c>
      <c r="X237" s="115">
        <v>1441.29192547</v>
      </c>
      <c r="Y237" s="115">
        <v>1399.4710327499999</v>
      </c>
    </row>
    <row r="238" spans="1:25" x14ac:dyDescent="0.25">
      <c r="A238" s="75">
        <v>21</v>
      </c>
      <c r="B238" s="115">
        <v>1452.37611182</v>
      </c>
      <c r="C238" s="115">
        <v>1487.9846938799999</v>
      </c>
      <c r="D238" s="115">
        <v>1475.7544757000001</v>
      </c>
      <c r="E238" s="115">
        <v>1481.5856777500001</v>
      </c>
      <c r="F238" s="115">
        <v>1467.6178343900001</v>
      </c>
      <c r="G238" s="115">
        <v>1537.7749683899999</v>
      </c>
      <c r="H238" s="115">
        <v>1580.70731707</v>
      </c>
      <c r="I238" s="115">
        <v>1564.8894668400001</v>
      </c>
      <c r="J238" s="115">
        <v>1589.23175416</v>
      </c>
      <c r="K238" s="115">
        <v>1562.4504084</v>
      </c>
      <c r="L238" s="115">
        <v>1531.71893148</v>
      </c>
      <c r="M238" s="115">
        <v>1526.7191283300001</v>
      </c>
      <c r="N238" s="115">
        <v>1530.1982651799999</v>
      </c>
      <c r="O238" s="115">
        <v>1561.00671141</v>
      </c>
      <c r="P238" s="115">
        <v>1528.6179921800001</v>
      </c>
      <c r="Q238" s="115">
        <v>1533.5059761</v>
      </c>
      <c r="R238" s="115">
        <v>1539.1803278699999</v>
      </c>
      <c r="S238" s="115">
        <v>1542.0056899000001</v>
      </c>
      <c r="T238" s="115">
        <v>1535.6465517199999</v>
      </c>
      <c r="U238" s="115">
        <v>1533.2905982899999</v>
      </c>
      <c r="V238" s="115">
        <v>1488.4356725099999</v>
      </c>
      <c r="W238" s="115">
        <v>1476.88456189</v>
      </c>
      <c r="X238" s="115">
        <v>1495.81132075</v>
      </c>
      <c r="Y238" s="115">
        <v>1467.8826530599999</v>
      </c>
    </row>
    <row r="239" spans="1:25" x14ac:dyDescent="0.25">
      <c r="A239" s="75">
        <v>22</v>
      </c>
      <c r="B239" s="115">
        <v>1497.72486772</v>
      </c>
      <c r="C239" s="115">
        <v>1501.12010796</v>
      </c>
      <c r="D239" s="115">
        <v>1494.6256684499999</v>
      </c>
      <c r="E239" s="115">
        <v>1499.1310160400001</v>
      </c>
      <c r="F239" s="115">
        <v>1503.98684211</v>
      </c>
      <c r="G239" s="115">
        <v>1568.8188976399999</v>
      </c>
      <c r="H239" s="115">
        <v>1584.6925972399999</v>
      </c>
      <c r="I239" s="115">
        <v>1235.65100671</v>
      </c>
      <c r="J239" s="115">
        <v>1230.8713692900001</v>
      </c>
      <c r="K239" s="115">
        <v>1237.49058971</v>
      </c>
      <c r="L239" s="115">
        <v>1236.7191283300001</v>
      </c>
      <c r="M239" s="115">
        <v>1241.2278481000001</v>
      </c>
      <c r="N239" s="115">
        <v>1240.7441253300001</v>
      </c>
      <c r="O239" s="115">
        <v>1241.06232295</v>
      </c>
      <c r="P239" s="115">
        <v>1238.5034965</v>
      </c>
      <c r="Q239" s="115">
        <v>1249.9301676</v>
      </c>
      <c r="R239" s="115">
        <v>1245.52517986</v>
      </c>
      <c r="S239" s="115">
        <v>1246.41536273</v>
      </c>
      <c r="T239" s="115">
        <v>1246.7378917399999</v>
      </c>
      <c r="U239" s="115">
        <v>1243.01428571</v>
      </c>
      <c r="V239" s="115">
        <v>1245.46783626</v>
      </c>
      <c r="W239" s="115">
        <v>1257.3369565200001</v>
      </c>
      <c r="X239" s="115">
        <v>1300.83123426</v>
      </c>
      <c r="Y239" s="115">
        <v>1304.85237484</v>
      </c>
    </row>
    <row r="240" spans="1:25" x14ac:dyDescent="0.25">
      <c r="A240" s="75">
        <v>23</v>
      </c>
      <c r="B240" s="115">
        <v>1296.15497076</v>
      </c>
      <c r="C240" s="115">
        <v>1292.28276878</v>
      </c>
      <c r="D240" s="115">
        <v>1251.62857143</v>
      </c>
      <c r="E240" s="115">
        <v>1249.19377652</v>
      </c>
      <c r="F240" s="115">
        <v>1244.61212976</v>
      </c>
      <c r="G240" s="115">
        <v>1241.4030261299999</v>
      </c>
      <c r="H240" s="115">
        <v>1238.85638298</v>
      </c>
      <c r="I240" s="115">
        <v>1355.3814147000001</v>
      </c>
      <c r="J240" s="115">
        <v>1356.71621622</v>
      </c>
      <c r="K240" s="115">
        <v>1358.8185140099999</v>
      </c>
      <c r="L240" s="115">
        <v>1355.46428571</v>
      </c>
      <c r="M240" s="115">
        <v>1359.7772277199999</v>
      </c>
      <c r="N240" s="115">
        <v>1370.22988506</v>
      </c>
      <c r="O240" s="115">
        <v>1370.83215797</v>
      </c>
      <c r="P240" s="115">
        <v>1365.69877883</v>
      </c>
      <c r="Q240" s="115">
        <v>1368.4118438800001</v>
      </c>
      <c r="R240" s="115">
        <v>1367.67142857</v>
      </c>
      <c r="S240" s="115">
        <v>1369.8088235299999</v>
      </c>
      <c r="T240" s="115">
        <v>1369.82352941</v>
      </c>
      <c r="U240" s="115">
        <v>1368.4107945999999</v>
      </c>
      <c r="V240" s="115">
        <v>1364.71641791</v>
      </c>
      <c r="W240" s="115">
        <v>1369.3974175000001</v>
      </c>
      <c r="X240" s="115">
        <v>1373.87700535</v>
      </c>
      <c r="Y240" s="115">
        <v>1373.1903485299999</v>
      </c>
    </row>
    <row r="241" spans="1:25" x14ac:dyDescent="0.25">
      <c r="A241" s="75">
        <v>24</v>
      </c>
      <c r="B241" s="115">
        <v>1372.28378378</v>
      </c>
      <c r="C241" s="115">
        <v>1376.64305949</v>
      </c>
      <c r="D241" s="115">
        <v>1366.0939597300001</v>
      </c>
      <c r="E241" s="115">
        <v>1371.2898936199999</v>
      </c>
      <c r="F241" s="115">
        <v>1369.9194630899999</v>
      </c>
      <c r="G241" s="115">
        <v>1369.5686274499999</v>
      </c>
      <c r="H241" s="115">
        <v>1359.90909091</v>
      </c>
      <c r="I241" s="115">
        <v>1506.6438356199999</v>
      </c>
      <c r="J241" s="115">
        <v>1513.6209150300001</v>
      </c>
      <c r="K241" s="115">
        <v>1525.8133971300001</v>
      </c>
      <c r="L241" s="115">
        <v>1489.70167064</v>
      </c>
      <c r="M241" s="115">
        <v>1493.77192982</v>
      </c>
      <c r="N241" s="115">
        <v>1447.1447543199999</v>
      </c>
      <c r="O241" s="115">
        <v>1484.2105263200001</v>
      </c>
      <c r="P241" s="115">
        <v>1474.7795163599999</v>
      </c>
      <c r="Q241" s="115">
        <v>1472.48554913</v>
      </c>
      <c r="R241" s="115">
        <v>1462.0398772999999</v>
      </c>
      <c r="S241" s="115">
        <v>1478.1860465100001</v>
      </c>
      <c r="T241" s="115">
        <v>1480.6511627899999</v>
      </c>
      <c r="U241" s="115">
        <v>1476.9544741</v>
      </c>
      <c r="V241" s="115">
        <v>1468.8325652799999</v>
      </c>
      <c r="W241" s="115">
        <v>1470</v>
      </c>
      <c r="X241" s="115">
        <v>1461.8818681299999</v>
      </c>
      <c r="Y241" s="115">
        <v>1448.1165311699999</v>
      </c>
    </row>
    <row r="242" spans="1:25" x14ac:dyDescent="0.25">
      <c r="A242" s="75">
        <v>25</v>
      </c>
      <c r="B242" s="115">
        <v>1430.5683355900001</v>
      </c>
      <c r="C242" s="115">
        <v>1439.2907801399999</v>
      </c>
      <c r="D242" s="115">
        <v>1456.6088117500001</v>
      </c>
      <c r="E242" s="115">
        <v>1502.56990679</v>
      </c>
      <c r="F242" s="115">
        <v>1498.87096774</v>
      </c>
      <c r="G242" s="115">
        <v>1512.97120419</v>
      </c>
      <c r="H242" s="115">
        <v>1492.2366709999999</v>
      </c>
      <c r="I242" s="115">
        <v>1410.91906722</v>
      </c>
      <c r="J242" s="115">
        <v>1405.3886692999999</v>
      </c>
      <c r="K242" s="115">
        <v>1407.9759036099999</v>
      </c>
      <c r="L242" s="115">
        <v>1456.66666667</v>
      </c>
      <c r="M242" s="115">
        <v>1458.6111111099999</v>
      </c>
      <c r="N242" s="115">
        <v>1458.90227577</v>
      </c>
      <c r="O242" s="115">
        <v>1450.75780089</v>
      </c>
      <c r="P242" s="115">
        <v>1423.2424677199999</v>
      </c>
      <c r="Q242" s="115">
        <v>1405.3206997100001</v>
      </c>
      <c r="R242" s="115">
        <v>1403.7151702799999</v>
      </c>
      <c r="S242" s="115">
        <v>1412.03442879</v>
      </c>
      <c r="T242" s="115">
        <v>1422.5423728799999</v>
      </c>
      <c r="U242" s="115">
        <v>1429.6099844</v>
      </c>
      <c r="V242" s="115">
        <v>1436</v>
      </c>
      <c r="W242" s="115">
        <v>1439.58841463</v>
      </c>
      <c r="X242" s="115">
        <v>1452.15955983</v>
      </c>
      <c r="Y242" s="115">
        <v>1435.84699454</v>
      </c>
    </row>
    <row r="243" spans="1:25" x14ac:dyDescent="0.25">
      <c r="A243" s="75">
        <v>26</v>
      </c>
      <c r="B243" s="115">
        <v>1424.4657534200001</v>
      </c>
      <c r="C243" s="115">
        <v>1400.4834254100001</v>
      </c>
      <c r="D243" s="115">
        <v>1424.60055096</v>
      </c>
      <c r="E243" s="115">
        <v>1460.60773481</v>
      </c>
      <c r="F243" s="115">
        <v>1457.5137362600001</v>
      </c>
      <c r="G243" s="115">
        <v>1434.9251700699999</v>
      </c>
      <c r="H243" s="115">
        <v>1436.34920635</v>
      </c>
      <c r="I243" s="115">
        <v>1431.2017167399999</v>
      </c>
      <c r="J243" s="115">
        <v>1399.47826087</v>
      </c>
      <c r="K243" s="115">
        <v>1424.2455242999999</v>
      </c>
      <c r="L243" s="115">
        <v>1440.6852791900001</v>
      </c>
      <c r="M243" s="115">
        <v>1434.44591029</v>
      </c>
      <c r="N243" s="115">
        <v>1436.20596206</v>
      </c>
      <c r="O243" s="115">
        <v>1433.4801762100001</v>
      </c>
      <c r="P243" s="115">
        <v>1417.3541963</v>
      </c>
      <c r="Q243" s="115">
        <v>1404.07514451</v>
      </c>
      <c r="R243" s="115">
        <v>1467.0464767599999</v>
      </c>
      <c r="S243" s="115">
        <v>1468.26893354</v>
      </c>
      <c r="T243" s="115">
        <v>1418.4663536800001</v>
      </c>
      <c r="U243" s="115">
        <v>1413.4992224</v>
      </c>
      <c r="V243" s="115">
        <v>1422.7432216899999</v>
      </c>
      <c r="W243" s="115">
        <v>1423.9150227600001</v>
      </c>
      <c r="X243" s="115">
        <v>1425.2781546799999</v>
      </c>
      <c r="Y243" s="115">
        <v>1422.0523416000001</v>
      </c>
    </row>
    <row r="244" spans="1:25" x14ac:dyDescent="0.25">
      <c r="A244" s="75">
        <v>27</v>
      </c>
      <c r="B244" s="115">
        <v>1438.81868132</v>
      </c>
      <c r="C244" s="115">
        <v>1420.4986149599999</v>
      </c>
      <c r="D244" s="115">
        <v>1425.4558010999999</v>
      </c>
      <c r="E244" s="115">
        <v>1439.16897507</v>
      </c>
      <c r="F244" s="115">
        <v>1438.0027548200001</v>
      </c>
      <c r="G244" s="115">
        <v>1414.2098092599999</v>
      </c>
      <c r="H244" s="115">
        <v>1406.2466843499999</v>
      </c>
      <c r="I244" s="115">
        <v>1326.8126888199999</v>
      </c>
      <c r="J244" s="115">
        <v>1331.12977099</v>
      </c>
      <c r="K244" s="115">
        <v>1332.4966443000001</v>
      </c>
      <c r="L244" s="115">
        <v>1332.2207446800001</v>
      </c>
      <c r="M244" s="115">
        <v>1338.45833333</v>
      </c>
      <c r="N244" s="115">
        <v>1328.63052782</v>
      </c>
      <c r="O244" s="115">
        <v>1331.72360248</v>
      </c>
      <c r="P244" s="115">
        <v>1332.10447761</v>
      </c>
      <c r="Q244" s="115">
        <v>1340.5783866100001</v>
      </c>
      <c r="R244" s="115">
        <v>1349.5892575</v>
      </c>
      <c r="S244" s="115">
        <v>1337.8478964400001</v>
      </c>
      <c r="T244" s="115">
        <v>1342.83360791</v>
      </c>
      <c r="U244" s="115">
        <v>1342.9934210500001</v>
      </c>
      <c r="V244" s="115">
        <v>1343.3781512600001</v>
      </c>
      <c r="W244" s="115">
        <v>1333.0288461499999</v>
      </c>
      <c r="X244" s="115">
        <v>1339.38483548</v>
      </c>
      <c r="Y244" s="115">
        <v>1339.53757225</v>
      </c>
    </row>
    <row r="245" spans="1:25" x14ac:dyDescent="0.25">
      <c r="A245" s="75">
        <v>28</v>
      </c>
      <c r="B245" s="115">
        <v>1339.08296943</v>
      </c>
      <c r="C245" s="115">
        <v>1335.17037037</v>
      </c>
      <c r="D245" s="115">
        <v>1326.1812778599999</v>
      </c>
      <c r="E245" s="115">
        <v>1329.33530281</v>
      </c>
      <c r="F245" s="115">
        <v>1323.51032448</v>
      </c>
      <c r="G245" s="115">
        <v>1318.1752873600001</v>
      </c>
      <c r="H245" s="115">
        <v>1301.8818681299999</v>
      </c>
      <c r="I245" s="115">
        <v>1435.75471698</v>
      </c>
      <c r="J245" s="115">
        <v>1427.98484848</v>
      </c>
      <c r="K245" s="115">
        <v>1414.1232876700001</v>
      </c>
      <c r="L245" s="115">
        <v>1399.77333333</v>
      </c>
      <c r="M245" s="115">
        <v>1400.2228412300001</v>
      </c>
      <c r="N245" s="115">
        <v>1400.7396870600001</v>
      </c>
      <c r="O245" s="115">
        <v>1399.79591837</v>
      </c>
      <c r="P245" s="115">
        <v>1398.13846154</v>
      </c>
      <c r="Q245" s="115">
        <v>1400.9316770200001</v>
      </c>
      <c r="R245" s="115">
        <v>1398.24</v>
      </c>
      <c r="S245" s="115">
        <v>1400.8099173600001</v>
      </c>
      <c r="T245" s="115">
        <v>1400.35294118</v>
      </c>
      <c r="U245" s="115">
        <v>1396.2794612800001</v>
      </c>
      <c r="V245" s="115">
        <v>1400.32702238</v>
      </c>
      <c r="W245" s="115">
        <v>1435.6953642399999</v>
      </c>
      <c r="X245" s="115">
        <v>1441.51111111</v>
      </c>
      <c r="Y245" s="115">
        <v>1412.0520231200001</v>
      </c>
    </row>
    <row r="246" spans="1:25" x14ac:dyDescent="0.25">
      <c r="A246" s="75">
        <v>29</v>
      </c>
      <c r="B246" s="115">
        <v>1415.2571428599999</v>
      </c>
      <c r="C246" s="115">
        <v>1440.5908419499999</v>
      </c>
      <c r="D246" s="115">
        <v>1436.6180758</v>
      </c>
      <c r="E246" s="115">
        <v>1439.7657393899999</v>
      </c>
      <c r="F246" s="115">
        <v>1439.09224012</v>
      </c>
      <c r="G246" s="115">
        <v>1434.87591241</v>
      </c>
      <c r="H246" s="115">
        <v>1415.0854700899999</v>
      </c>
      <c r="I246" s="115">
        <v>1562.65185185</v>
      </c>
      <c r="J246" s="115">
        <v>1576.2058823499999</v>
      </c>
      <c r="K246" s="115">
        <v>1605.6724367500001</v>
      </c>
      <c r="L246" s="115">
        <v>1602.3984272600001</v>
      </c>
      <c r="M246" s="115">
        <v>1593.9488636399999</v>
      </c>
      <c r="N246" s="115">
        <v>1573.0838323400001</v>
      </c>
      <c r="O246" s="115">
        <v>1545.87354409</v>
      </c>
      <c r="P246" s="115">
        <v>1501.6252073000001</v>
      </c>
      <c r="Q246" s="115">
        <v>1584.70187394</v>
      </c>
      <c r="R246" s="115">
        <v>1529.2280071800001</v>
      </c>
      <c r="S246" s="115">
        <v>1515.43010753</v>
      </c>
      <c r="T246" s="115">
        <v>1522.9032258100001</v>
      </c>
      <c r="U246" s="115">
        <v>1551.0052910100001</v>
      </c>
      <c r="V246" s="115">
        <v>1550.6204379599999</v>
      </c>
      <c r="W246" s="115">
        <v>1598.6111111099999</v>
      </c>
      <c r="X246" s="115">
        <v>1633.3121019099999</v>
      </c>
      <c r="Y246" s="115">
        <v>1651.2241653399999</v>
      </c>
    </row>
    <row r="247" spans="1:25" x14ac:dyDescent="0.25">
      <c r="A247" s="75">
        <v>30</v>
      </c>
      <c r="B247" s="115">
        <v>1646.1586314199999</v>
      </c>
      <c r="C247" s="115">
        <v>1623.8985736899999</v>
      </c>
      <c r="D247" s="115">
        <v>1624.64678179</v>
      </c>
      <c r="E247" s="115">
        <v>1546.37795276</v>
      </c>
      <c r="F247" s="115">
        <v>1550.27950311</v>
      </c>
      <c r="G247" s="115">
        <v>1550.8978328200001</v>
      </c>
      <c r="H247" s="115">
        <v>1580.93889717</v>
      </c>
      <c r="I247" s="115">
        <v>1558.12903226</v>
      </c>
      <c r="J247" s="115">
        <v>1588.4375</v>
      </c>
      <c r="K247" s="115">
        <v>1622.5</v>
      </c>
      <c r="L247" s="115">
        <v>1607.5107913700001</v>
      </c>
      <c r="M247" s="115">
        <v>1611.00903614</v>
      </c>
      <c r="N247" s="115">
        <v>1577.5351014</v>
      </c>
      <c r="O247" s="115">
        <v>1560.56761269</v>
      </c>
      <c r="P247" s="115">
        <v>1519.6363636399999</v>
      </c>
      <c r="Q247" s="115">
        <v>1622.9833333300001</v>
      </c>
      <c r="R247" s="115">
        <v>1566.1158432699999</v>
      </c>
      <c r="S247" s="115">
        <v>1551.1447811400001</v>
      </c>
      <c r="T247" s="115">
        <v>1563.2094594600001</v>
      </c>
      <c r="U247" s="115">
        <v>1576.5635738799999</v>
      </c>
      <c r="V247" s="115">
        <v>1576.85512367</v>
      </c>
      <c r="W247" s="115">
        <v>1654.1059602600001</v>
      </c>
      <c r="X247" s="115">
        <v>1659.71471471</v>
      </c>
      <c r="Y247" s="115">
        <v>1656.3030303</v>
      </c>
    </row>
    <row r="248" spans="1:25" hidden="1" outlineLevel="1" x14ac:dyDescent="0.25">
      <c r="A248" s="75"/>
      <c r="B248" s="115"/>
      <c r="C248" s="115"/>
      <c r="D248" s="115"/>
      <c r="E248" s="115"/>
      <c r="F248" s="115"/>
      <c r="G248" s="115"/>
      <c r="H248" s="115"/>
      <c r="I248" s="115"/>
      <c r="J248" s="115"/>
      <c r="K248" s="115"/>
      <c r="L248" s="115"/>
      <c r="M248" s="115"/>
      <c r="N248" s="115"/>
      <c r="O248" s="115"/>
      <c r="P248" s="115"/>
      <c r="Q248" s="115"/>
      <c r="R248" s="115"/>
      <c r="S248" s="115"/>
      <c r="T248" s="115"/>
      <c r="U248" s="115"/>
      <c r="V248" s="115"/>
      <c r="W248" s="115"/>
      <c r="X248" s="115"/>
      <c r="Y248" s="115"/>
    </row>
    <row r="249" spans="1:25" collapsed="1" x14ac:dyDescent="0.25">
      <c r="B249" s="125">
        <v>1</v>
      </c>
      <c r="C249" s="125">
        <v>2</v>
      </c>
      <c r="D249" s="125">
        <v>3</v>
      </c>
      <c r="E249" s="125">
        <v>4</v>
      </c>
      <c r="F249" s="125">
        <v>5</v>
      </c>
      <c r="G249" s="125">
        <v>6</v>
      </c>
      <c r="H249" s="125">
        <v>7</v>
      </c>
      <c r="I249" s="125">
        <v>8</v>
      </c>
      <c r="J249" s="125">
        <v>9</v>
      </c>
      <c r="K249" s="125">
        <v>10</v>
      </c>
      <c r="L249" s="125">
        <v>11</v>
      </c>
      <c r="M249" s="125">
        <v>12</v>
      </c>
      <c r="N249" s="125">
        <v>13</v>
      </c>
      <c r="O249" s="125">
        <v>14</v>
      </c>
      <c r="P249" s="125">
        <v>15</v>
      </c>
      <c r="Q249" s="125">
        <v>16</v>
      </c>
      <c r="R249" s="125">
        <v>17</v>
      </c>
      <c r="S249" s="125">
        <v>18</v>
      </c>
      <c r="T249" s="125">
        <v>19</v>
      </c>
      <c r="U249" s="125">
        <v>20</v>
      </c>
      <c r="V249" s="125">
        <v>21</v>
      </c>
      <c r="W249" s="125">
        <v>22</v>
      </c>
      <c r="X249" s="125">
        <v>23</v>
      </c>
      <c r="Y249" s="125">
        <v>24</v>
      </c>
    </row>
    <row r="250" spans="1:25" ht="18.75" x14ac:dyDescent="0.25">
      <c r="A250" s="72" t="s">
        <v>67</v>
      </c>
      <c r="B250" s="73" t="s">
        <v>118</v>
      </c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</row>
    <row r="251" spans="1:25" x14ac:dyDescent="0.25">
      <c r="A251" s="72"/>
      <c r="B251" s="74" t="s">
        <v>69</v>
      </c>
      <c r="C251" s="74" t="s">
        <v>70</v>
      </c>
      <c r="D251" s="74" t="s">
        <v>71</v>
      </c>
      <c r="E251" s="74" t="s">
        <v>72</v>
      </c>
      <c r="F251" s="74" t="s">
        <v>73</v>
      </c>
      <c r="G251" s="74" t="s">
        <v>74</v>
      </c>
      <c r="H251" s="74" t="s">
        <v>75</v>
      </c>
      <c r="I251" s="74" t="s">
        <v>76</v>
      </c>
      <c r="J251" s="74" t="s">
        <v>77</v>
      </c>
      <c r="K251" s="74" t="s">
        <v>78</v>
      </c>
      <c r="L251" s="74" t="s">
        <v>79</v>
      </c>
      <c r="M251" s="74" t="s">
        <v>80</v>
      </c>
      <c r="N251" s="74" t="s">
        <v>81</v>
      </c>
      <c r="O251" s="74" t="s">
        <v>82</v>
      </c>
      <c r="P251" s="74" t="s">
        <v>83</v>
      </c>
      <c r="Q251" s="74" t="s">
        <v>84</v>
      </c>
      <c r="R251" s="74" t="s">
        <v>85</v>
      </c>
      <c r="S251" s="74" t="s">
        <v>86</v>
      </c>
      <c r="T251" s="74" t="s">
        <v>87</v>
      </c>
      <c r="U251" s="74" t="s">
        <v>88</v>
      </c>
      <c r="V251" s="74" t="s">
        <v>89</v>
      </c>
      <c r="W251" s="74" t="s">
        <v>90</v>
      </c>
      <c r="X251" s="74" t="s">
        <v>91</v>
      </c>
      <c r="Y251" s="74" t="s">
        <v>92</v>
      </c>
    </row>
    <row r="252" spans="1:25" x14ac:dyDescent="0.25">
      <c r="A252" s="75">
        <v>1</v>
      </c>
      <c r="B252" s="115">
        <v>476.60311118999999</v>
      </c>
      <c r="C252" s="115">
        <v>499.05314566999999</v>
      </c>
      <c r="D252" s="115">
        <v>519.84513319999996</v>
      </c>
      <c r="E252" s="115">
        <v>544.19052848000001</v>
      </c>
      <c r="F252" s="115">
        <v>546.68069549999996</v>
      </c>
      <c r="G252" s="115">
        <v>542.07949112999995</v>
      </c>
      <c r="H252" s="115">
        <v>531.23744937000004</v>
      </c>
      <c r="I252" s="115">
        <v>513.09894831999998</v>
      </c>
      <c r="J252" s="115">
        <v>495.39379199000001</v>
      </c>
      <c r="K252" s="115">
        <v>474.94432503000002</v>
      </c>
      <c r="L252" s="115">
        <v>473.50588949000002</v>
      </c>
      <c r="M252" s="115">
        <v>474.75097664999998</v>
      </c>
      <c r="N252" s="115">
        <v>480.36872707999999</v>
      </c>
      <c r="O252" s="115">
        <v>488.41695071999999</v>
      </c>
      <c r="P252" s="115">
        <v>491.56868871</v>
      </c>
      <c r="Q252" s="115">
        <v>502.11081382999998</v>
      </c>
      <c r="R252" s="115">
        <v>514.13401298999997</v>
      </c>
      <c r="S252" s="115">
        <v>516.98395909999999</v>
      </c>
      <c r="T252" s="115">
        <v>509.47669423999997</v>
      </c>
      <c r="U252" s="115">
        <v>500.07451906</v>
      </c>
      <c r="V252" s="115">
        <v>488.77424388999998</v>
      </c>
      <c r="W252" s="115">
        <v>493.10130182</v>
      </c>
      <c r="X252" s="115">
        <v>508.12833049</v>
      </c>
      <c r="Y252" s="115">
        <v>527.45306622999999</v>
      </c>
    </row>
    <row r="253" spans="1:25" x14ac:dyDescent="0.25">
      <c r="A253" s="75">
        <v>2</v>
      </c>
      <c r="B253" s="115">
        <v>550.17292554000005</v>
      </c>
      <c r="C253" s="115">
        <v>574.19649388000005</v>
      </c>
      <c r="D253" s="115">
        <v>601.65034736999996</v>
      </c>
      <c r="E253" s="115">
        <v>599.33591951000005</v>
      </c>
      <c r="F253" s="115">
        <v>592.25315746000001</v>
      </c>
      <c r="G253" s="115">
        <v>588.80739377999998</v>
      </c>
      <c r="H253" s="115">
        <v>586.80187694999995</v>
      </c>
      <c r="I253" s="115">
        <v>570.20112782000001</v>
      </c>
      <c r="J253" s="115">
        <v>567.04494781000005</v>
      </c>
      <c r="K253" s="115">
        <v>544.72528824999995</v>
      </c>
      <c r="L253" s="115">
        <v>536.12968093999996</v>
      </c>
      <c r="M253" s="115">
        <v>534.57458183000006</v>
      </c>
      <c r="N253" s="115">
        <v>544.83004937999999</v>
      </c>
      <c r="O253" s="115">
        <v>554.65378223000005</v>
      </c>
      <c r="P253" s="115">
        <v>557.12259136</v>
      </c>
      <c r="Q253" s="115">
        <v>562.73905377999995</v>
      </c>
      <c r="R253" s="115">
        <v>559.96904488999996</v>
      </c>
      <c r="S253" s="115">
        <v>552.11923635999995</v>
      </c>
      <c r="T253" s="115">
        <v>545.39844865999999</v>
      </c>
      <c r="U253" s="115">
        <v>533.46850152000002</v>
      </c>
      <c r="V253" s="115">
        <v>520.99402063000002</v>
      </c>
      <c r="W253" s="115">
        <v>522.82325261999995</v>
      </c>
      <c r="X253" s="115">
        <v>532.23054984999999</v>
      </c>
      <c r="Y253" s="115">
        <v>551.96952591000002</v>
      </c>
    </row>
    <row r="254" spans="1:25" x14ac:dyDescent="0.25">
      <c r="A254" s="75">
        <v>3</v>
      </c>
      <c r="B254" s="115">
        <v>575.49436197</v>
      </c>
      <c r="C254" s="115">
        <v>591.21571558999995</v>
      </c>
      <c r="D254" s="115">
        <v>595.73917088999997</v>
      </c>
      <c r="E254" s="115">
        <v>602.42220103</v>
      </c>
      <c r="F254" s="115">
        <v>598.0427128</v>
      </c>
      <c r="G254" s="115">
        <v>595.64719882999998</v>
      </c>
      <c r="H254" s="115">
        <v>607.48889459999998</v>
      </c>
      <c r="I254" s="115">
        <v>578.32228627999996</v>
      </c>
      <c r="J254" s="115">
        <v>586.89550939000003</v>
      </c>
      <c r="K254" s="115">
        <v>575.07559627000001</v>
      </c>
      <c r="L254" s="115">
        <v>572.92804414</v>
      </c>
      <c r="M254" s="115">
        <v>576.19051743</v>
      </c>
      <c r="N254" s="115">
        <v>582.26582704999998</v>
      </c>
      <c r="O254" s="115">
        <v>590.84293511999999</v>
      </c>
      <c r="P254" s="115">
        <v>592.12596601999996</v>
      </c>
      <c r="Q254" s="115">
        <v>597.49720950999995</v>
      </c>
      <c r="R254" s="115">
        <v>596.68506758000001</v>
      </c>
      <c r="S254" s="115">
        <v>587.49405060000004</v>
      </c>
      <c r="T254" s="115">
        <v>579.04800898999997</v>
      </c>
      <c r="U254" s="115">
        <v>573.96496567999998</v>
      </c>
      <c r="V254" s="115">
        <v>562.85079358999997</v>
      </c>
      <c r="W254" s="115">
        <v>560.32543709000004</v>
      </c>
      <c r="X254" s="115">
        <v>575.78984094999998</v>
      </c>
      <c r="Y254" s="115">
        <v>584.92142429</v>
      </c>
    </row>
    <row r="255" spans="1:25" x14ac:dyDescent="0.25">
      <c r="A255" s="75">
        <v>4</v>
      </c>
      <c r="B255" s="115">
        <v>599.62305163999997</v>
      </c>
      <c r="C255" s="115">
        <v>617.91494408000005</v>
      </c>
      <c r="D255" s="115">
        <v>623.26657985999998</v>
      </c>
      <c r="E255" s="115">
        <v>629.64021768999999</v>
      </c>
      <c r="F255" s="115">
        <v>628.03843802999995</v>
      </c>
      <c r="G255" s="115">
        <v>610.68063106</v>
      </c>
      <c r="H255" s="115">
        <v>596.50940937999997</v>
      </c>
      <c r="I255" s="115">
        <v>578.55254539999999</v>
      </c>
      <c r="J255" s="115">
        <v>567.34787815000004</v>
      </c>
      <c r="K255" s="115">
        <v>560.54082628000003</v>
      </c>
      <c r="L255" s="115">
        <v>563.39476315000002</v>
      </c>
      <c r="M255" s="115">
        <v>567.66861996</v>
      </c>
      <c r="N255" s="115">
        <v>569.70676023999999</v>
      </c>
      <c r="O255" s="115">
        <v>579.42752111000004</v>
      </c>
      <c r="P255" s="115">
        <v>586.57395000999998</v>
      </c>
      <c r="Q255" s="115">
        <v>590.27026833000002</v>
      </c>
      <c r="R255" s="115">
        <v>588.94215124000004</v>
      </c>
      <c r="S255" s="115">
        <v>584.18302681</v>
      </c>
      <c r="T255" s="115">
        <v>577.21528682999997</v>
      </c>
      <c r="U255" s="115">
        <v>562.63990983999997</v>
      </c>
      <c r="V255" s="115">
        <v>547.63897399999996</v>
      </c>
      <c r="W255" s="115">
        <v>547.84501950000003</v>
      </c>
      <c r="X255" s="115">
        <v>560.60589942000001</v>
      </c>
      <c r="Y255" s="115">
        <v>582.50513379999995</v>
      </c>
    </row>
    <row r="256" spans="1:25" x14ac:dyDescent="0.25">
      <c r="A256" s="75">
        <v>5</v>
      </c>
      <c r="B256" s="115">
        <v>564.35893045</v>
      </c>
      <c r="C256" s="115">
        <v>556.70387489999996</v>
      </c>
      <c r="D256" s="115">
        <v>569.42643011999996</v>
      </c>
      <c r="E256" s="115">
        <v>572.32467363000001</v>
      </c>
      <c r="F256" s="115">
        <v>574.61807418000001</v>
      </c>
      <c r="G256" s="115">
        <v>564.35097958999995</v>
      </c>
      <c r="H256" s="115">
        <v>546.93492946000003</v>
      </c>
      <c r="I256" s="115">
        <v>531.55836657999998</v>
      </c>
      <c r="J256" s="115">
        <v>524.22019384999999</v>
      </c>
      <c r="K256" s="115">
        <v>516.06055348999996</v>
      </c>
      <c r="L256" s="115">
        <v>502.66852947000001</v>
      </c>
      <c r="M256" s="115">
        <v>522.76147133999996</v>
      </c>
      <c r="N256" s="115">
        <v>530.20094259999996</v>
      </c>
      <c r="O256" s="115">
        <v>536.97129949999999</v>
      </c>
      <c r="P256" s="115">
        <v>544.28836770999999</v>
      </c>
      <c r="Q256" s="115">
        <v>545.33572736999997</v>
      </c>
      <c r="R256" s="115">
        <v>542.72114791000001</v>
      </c>
      <c r="S256" s="115">
        <v>539.82220299000005</v>
      </c>
      <c r="T256" s="115">
        <v>527.64148420000004</v>
      </c>
      <c r="U256" s="115">
        <v>516.95816826999999</v>
      </c>
      <c r="V256" s="115">
        <v>503.42300889000001</v>
      </c>
      <c r="W256" s="115">
        <v>504.85304658000001</v>
      </c>
      <c r="X256" s="115">
        <v>519.22634275999997</v>
      </c>
      <c r="Y256" s="115">
        <v>524.75582119000001</v>
      </c>
    </row>
    <row r="257" spans="1:25" x14ac:dyDescent="0.25">
      <c r="A257" s="75">
        <v>6</v>
      </c>
      <c r="B257" s="115">
        <v>546.54836472</v>
      </c>
      <c r="C257" s="115">
        <v>562.02710531000002</v>
      </c>
      <c r="D257" s="115">
        <v>571.07466910999995</v>
      </c>
      <c r="E257" s="115">
        <v>575.63034619999996</v>
      </c>
      <c r="F257" s="115">
        <v>575.82153026000003</v>
      </c>
      <c r="G257" s="115">
        <v>570.99516344000006</v>
      </c>
      <c r="H257" s="115">
        <v>550.3447956</v>
      </c>
      <c r="I257" s="115">
        <v>530.16161192000004</v>
      </c>
      <c r="J257" s="115">
        <v>522.28769833000001</v>
      </c>
      <c r="K257" s="115">
        <v>521.54814420000002</v>
      </c>
      <c r="L257" s="115">
        <v>523.16984588000003</v>
      </c>
      <c r="M257" s="115">
        <v>532.19295498999998</v>
      </c>
      <c r="N257" s="115">
        <v>531.94341311999995</v>
      </c>
      <c r="O257" s="115">
        <v>537.58760931999996</v>
      </c>
      <c r="P257" s="115">
        <v>543.99477120999995</v>
      </c>
      <c r="Q257" s="115">
        <v>545.58092168999997</v>
      </c>
      <c r="R257" s="115">
        <v>542.93037828000001</v>
      </c>
      <c r="S257" s="115">
        <v>537.76500745999999</v>
      </c>
      <c r="T257" s="115">
        <v>526.95923413000003</v>
      </c>
      <c r="U257" s="115">
        <v>520.34162257000003</v>
      </c>
      <c r="V257" s="115">
        <v>509.85886765999999</v>
      </c>
      <c r="W257" s="115">
        <v>511.89761214999999</v>
      </c>
      <c r="X257" s="115">
        <v>525.44582190999995</v>
      </c>
      <c r="Y257" s="115">
        <v>544.94561094999995</v>
      </c>
    </row>
    <row r="258" spans="1:25" x14ac:dyDescent="0.25">
      <c r="A258" s="75">
        <v>7</v>
      </c>
      <c r="B258" s="115">
        <v>534.61143926</v>
      </c>
      <c r="C258" s="115">
        <v>556.70849871999997</v>
      </c>
      <c r="D258" s="115">
        <v>556.31151886999999</v>
      </c>
      <c r="E258" s="115">
        <v>546.91872586</v>
      </c>
      <c r="F258" s="115">
        <v>561.30559914000003</v>
      </c>
      <c r="G258" s="115">
        <v>557.01704871000004</v>
      </c>
      <c r="H258" s="115">
        <v>552.66310126999997</v>
      </c>
      <c r="I258" s="115">
        <v>521.34942121999995</v>
      </c>
      <c r="J258" s="115">
        <v>508.64948512000001</v>
      </c>
      <c r="K258" s="115">
        <v>510.34234254</v>
      </c>
      <c r="L258" s="115">
        <v>509.42246299999999</v>
      </c>
      <c r="M258" s="115">
        <v>523.04930631000002</v>
      </c>
      <c r="N258" s="115">
        <v>526.68381701999999</v>
      </c>
      <c r="O258" s="115">
        <v>532.96939333</v>
      </c>
      <c r="P258" s="115">
        <v>537.58757922999996</v>
      </c>
      <c r="Q258" s="115">
        <v>526.56831614999999</v>
      </c>
      <c r="R258" s="115">
        <v>522.99502840000002</v>
      </c>
      <c r="S258" s="115">
        <v>516.35809943000004</v>
      </c>
      <c r="T258" s="115">
        <v>502.88349384999998</v>
      </c>
      <c r="U258" s="115">
        <v>492.54852584000002</v>
      </c>
      <c r="V258" s="115">
        <v>492.33084337999998</v>
      </c>
      <c r="W258" s="115">
        <v>498.59728329000001</v>
      </c>
      <c r="X258" s="115">
        <v>513.02378491000002</v>
      </c>
      <c r="Y258" s="115">
        <v>520.14925011000003</v>
      </c>
    </row>
    <row r="259" spans="1:25" x14ac:dyDescent="0.25">
      <c r="A259" s="75">
        <v>8</v>
      </c>
      <c r="B259" s="115">
        <v>550.07349764000003</v>
      </c>
      <c r="C259" s="115">
        <v>550.19483062999996</v>
      </c>
      <c r="D259" s="115">
        <v>566.26059827999995</v>
      </c>
      <c r="E259" s="115">
        <v>566.59317018000002</v>
      </c>
      <c r="F259" s="115">
        <v>562.73912871000005</v>
      </c>
      <c r="G259" s="115">
        <v>560.2401744</v>
      </c>
      <c r="H259" s="115">
        <v>562.69591458000002</v>
      </c>
      <c r="I259" s="115">
        <v>539.30910546999996</v>
      </c>
      <c r="J259" s="115">
        <v>522.84048603999997</v>
      </c>
      <c r="K259" s="115">
        <v>505.81894807999998</v>
      </c>
      <c r="L259" s="115">
        <v>499.71026795</v>
      </c>
      <c r="M259" s="115">
        <v>501.92734490999999</v>
      </c>
      <c r="N259" s="115">
        <v>514.17458015</v>
      </c>
      <c r="O259" s="115">
        <v>519.47730650000005</v>
      </c>
      <c r="P259" s="115">
        <v>526.34759233</v>
      </c>
      <c r="Q259" s="115">
        <v>530.67147849000003</v>
      </c>
      <c r="R259" s="115">
        <v>532.33251456000005</v>
      </c>
      <c r="S259" s="115">
        <v>529.36311881999995</v>
      </c>
      <c r="T259" s="115">
        <v>520.82428049999999</v>
      </c>
      <c r="U259" s="115">
        <v>511.68588025999998</v>
      </c>
      <c r="V259" s="115">
        <v>499.28860686000002</v>
      </c>
      <c r="W259" s="115">
        <v>500.51969837000001</v>
      </c>
      <c r="X259" s="115">
        <v>508.54582256999998</v>
      </c>
      <c r="Y259" s="115">
        <v>502.45341818000003</v>
      </c>
    </row>
    <row r="260" spans="1:25" x14ac:dyDescent="0.25">
      <c r="A260" s="75">
        <v>9</v>
      </c>
      <c r="B260" s="115">
        <v>529.71945529000004</v>
      </c>
      <c r="C260" s="115">
        <v>540.95917910000003</v>
      </c>
      <c r="D260" s="115">
        <v>545.58122643000002</v>
      </c>
      <c r="E260" s="115">
        <v>546.14741199000002</v>
      </c>
      <c r="F260" s="115">
        <v>546.78488469000001</v>
      </c>
      <c r="G260" s="115">
        <v>536.14178876000005</v>
      </c>
      <c r="H260" s="115">
        <v>537.95260845999996</v>
      </c>
      <c r="I260" s="115">
        <v>542.93385541999999</v>
      </c>
      <c r="J260" s="115">
        <v>539.59302474000003</v>
      </c>
      <c r="K260" s="115">
        <v>518.00146364</v>
      </c>
      <c r="L260" s="115">
        <v>516.79530647000001</v>
      </c>
      <c r="M260" s="115">
        <v>520.64049640999997</v>
      </c>
      <c r="N260" s="115">
        <v>528.06214229</v>
      </c>
      <c r="O260" s="115">
        <v>536.52386779000005</v>
      </c>
      <c r="P260" s="115">
        <v>539.61104676000002</v>
      </c>
      <c r="Q260" s="115">
        <v>544.22786197000005</v>
      </c>
      <c r="R260" s="115">
        <v>543.68840057</v>
      </c>
      <c r="S260" s="115">
        <v>526.00817926000002</v>
      </c>
      <c r="T260" s="115">
        <v>511.71012868999998</v>
      </c>
      <c r="U260" s="115">
        <v>510.7022541</v>
      </c>
      <c r="V260" s="115">
        <v>501.01412310000001</v>
      </c>
      <c r="W260" s="115">
        <v>499.50881539</v>
      </c>
      <c r="X260" s="115">
        <v>517.70428986000002</v>
      </c>
      <c r="Y260" s="115">
        <v>534.71859549999999</v>
      </c>
    </row>
    <row r="261" spans="1:25" x14ac:dyDescent="0.25">
      <c r="A261" s="75">
        <v>10</v>
      </c>
      <c r="B261" s="115">
        <v>543.95660664000002</v>
      </c>
      <c r="C261" s="115">
        <v>548.30624802</v>
      </c>
      <c r="D261" s="115">
        <v>572.43664166999997</v>
      </c>
      <c r="E261" s="115">
        <v>557.46106827999995</v>
      </c>
      <c r="F261" s="115">
        <v>558.51147715000002</v>
      </c>
      <c r="G261" s="115">
        <v>557.10533729999997</v>
      </c>
      <c r="H261" s="115">
        <v>575.66365495000002</v>
      </c>
      <c r="I261" s="115">
        <v>528.30572133999999</v>
      </c>
      <c r="J261" s="115">
        <v>517.60780390000002</v>
      </c>
      <c r="K261" s="115">
        <v>518.20721848000005</v>
      </c>
      <c r="L261" s="115">
        <v>516.94273921000001</v>
      </c>
      <c r="M261" s="115">
        <v>524.54846591</v>
      </c>
      <c r="N261" s="115">
        <v>530.54198342999996</v>
      </c>
      <c r="O261" s="115">
        <v>539.63397856999995</v>
      </c>
      <c r="P261" s="115">
        <v>543.72082064999995</v>
      </c>
      <c r="Q261" s="115">
        <v>543.94040566000001</v>
      </c>
      <c r="R261" s="115">
        <v>545.56324886000004</v>
      </c>
      <c r="S261" s="115">
        <v>540.39949549999994</v>
      </c>
      <c r="T261" s="115">
        <v>534.21712529000001</v>
      </c>
      <c r="U261" s="115">
        <v>528.43778726000005</v>
      </c>
      <c r="V261" s="115">
        <v>520.15802478000001</v>
      </c>
      <c r="W261" s="115">
        <v>521.23693848000005</v>
      </c>
      <c r="X261" s="115">
        <v>538.67156087000001</v>
      </c>
      <c r="Y261" s="115">
        <v>552.97076130000005</v>
      </c>
    </row>
    <row r="262" spans="1:25" x14ac:dyDescent="0.25">
      <c r="A262" s="75">
        <v>11</v>
      </c>
      <c r="B262" s="115">
        <v>559.09711601000004</v>
      </c>
      <c r="C262" s="115">
        <v>569.61395102999995</v>
      </c>
      <c r="D262" s="115">
        <v>552.81076188999998</v>
      </c>
      <c r="E262" s="115">
        <v>584.81992853999998</v>
      </c>
      <c r="F262" s="115">
        <v>589.73569871999996</v>
      </c>
      <c r="G262" s="115">
        <v>548.46098657000005</v>
      </c>
      <c r="H262" s="115">
        <v>555.55699595999999</v>
      </c>
      <c r="I262" s="115">
        <v>540.24023662000002</v>
      </c>
      <c r="J262" s="115">
        <v>529.41276051</v>
      </c>
      <c r="K262" s="115">
        <v>517.1009732</v>
      </c>
      <c r="L262" s="115">
        <v>518.42697939000004</v>
      </c>
      <c r="M262" s="115">
        <v>521.23540319999995</v>
      </c>
      <c r="N262" s="115">
        <v>521.33760788999996</v>
      </c>
      <c r="O262" s="115">
        <v>530.25357675999999</v>
      </c>
      <c r="P262" s="115">
        <v>537.56171028000006</v>
      </c>
      <c r="Q262" s="115">
        <v>538.07177554999998</v>
      </c>
      <c r="R262" s="115">
        <v>529.20216138000001</v>
      </c>
      <c r="S262" s="115">
        <v>528.79058977</v>
      </c>
      <c r="T262" s="115">
        <v>516.80738240999995</v>
      </c>
      <c r="U262" s="115">
        <v>521.07758264999995</v>
      </c>
      <c r="V262" s="115">
        <v>511.78055382999997</v>
      </c>
      <c r="W262" s="115">
        <v>509.06314008999999</v>
      </c>
      <c r="X262" s="115">
        <v>525.78363483999999</v>
      </c>
      <c r="Y262" s="115">
        <v>541.25764348999996</v>
      </c>
    </row>
    <row r="263" spans="1:25" x14ac:dyDescent="0.25">
      <c r="A263" s="75">
        <v>12</v>
      </c>
      <c r="B263" s="115">
        <v>535.85965866000004</v>
      </c>
      <c r="C263" s="115">
        <v>565.11479942000005</v>
      </c>
      <c r="D263" s="115">
        <v>570.21197462999999</v>
      </c>
      <c r="E263" s="115">
        <v>570.99178490999998</v>
      </c>
      <c r="F263" s="115">
        <v>562.56994601999997</v>
      </c>
      <c r="G263" s="115">
        <v>552.22754615999997</v>
      </c>
      <c r="H263" s="115">
        <v>536.14207663000002</v>
      </c>
      <c r="I263" s="115">
        <v>517.69766883</v>
      </c>
      <c r="J263" s="115">
        <v>512.92930912999998</v>
      </c>
      <c r="K263" s="115">
        <v>505.64845501000002</v>
      </c>
      <c r="L263" s="115">
        <v>509.37405623000001</v>
      </c>
      <c r="M263" s="115">
        <v>510.33224789000002</v>
      </c>
      <c r="N263" s="115">
        <v>514.26278177999995</v>
      </c>
      <c r="O263" s="115">
        <v>512.17440672999999</v>
      </c>
      <c r="P263" s="115">
        <v>519.78763253</v>
      </c>
      <c r="Q263" s="115">
        <v>524.30210881999994</v>
      </c>
      <c r="R263" s="115">
        <v>523.26604854000004</v>
      </c>
      <c r="S263" s="115">
        <v>519.09284566999997</v>
      </c>
      <c r="T263" s="115">
        <v>500.67474541000001</v>
      </c>
      <c r="U263" s="115">
        <v>504.92096370000002</v>
      </c>
      <c r="V263" s="115">
        <v>484.64655363999998</v>
      </c>
      <c r="W263" s="115">
        <v>479.31784999000001</v>
      </c>
      <c r="X263" s="115">
        <v>490.81087181999999</v>
      </c>
      <c r="Y263" s="115">
        <v>511.67155301999998</v>
      </c>
    </row>
    <row r="264" spans="1:25" x14ac:dyDescent="0.25">
      <c r="A264" s="75">
        <v>13</v>
      </c>
      <c r="B264" s="115">
        <v>555.63301463000005</v>
      </c>
      <c r="C264" s="115">
        <v>563.23090637999996</v>
      </c>
      <c r="D264" s="115">
        <v>576.58209222000005</v>
      </c>
      <c r="E264" s="115">
        <v>580.90438114000005</v>
      </c>
      <c r="F264" s="115">
        <v>568.97055719000002</v>
      </c>
      <c r="G264" s="115">
        <v>561.35144176999995</v>
      </c>
      <c r="H264" s="115">
        <v>537.92483964999997</v>
      </c>
      <c r="I264" s="115">
        <v>538.44340726999997</v>
      </c>
      <c r="J264" s="115">
        <v>527.64714991000005</v>
      </c>
      <c r="K264" s="115">
        <v>520.94754861000001</v>
      </c>
      <c r="L264" s="115">
        <v>515.79109083000003</v>
      </c>
      <c r="M264" s="115">
        <v>518.13372492999997</v>
      </c>
      <c r="N264" s="115">
        <v>515.26385555000002</v>
      </c>
      <c r="O264" s="115">
        <v>522.75345502000005</v>
      </c>
      <c r="P264" s="115">
        <v>540.88543693999998</v>
      </c>
      <c r="Q264" s="115">
        <v>543.75327145000006</v>
      </c>
      <c r="R264" s="115">
        <v>542.04675717999999</v>
      </c>
      <c r="S264" s="115">
        <v>541.43876402000001</v>
      </c>
      <c r="T264" s="115">
        <v>525.54235000999995</v>
      </c>
      <c r="U264" s="115">
        <v>518.20738413000004</v>
      </c>
      <c r="V264" s="115">
        <v>510.07458553999999</v>
      </c>
      <c r="W264" s="115">
        <v>500.32358848000001</v>
      </c>
      <c r="X264" s="115">
        <v>516.64914663000002</v>
      </c>
      <c r="Y264" s="115">
        <v>531.38508646000002</v>
      </c>
    </row>
    <row r="265" spans="1:25" x14ac:dyDescent="0.25">
      <c r="A265" s="75">
        <v>14</v>
      </c>
      <c r="B265" s="115">
        <v>550.95736169999998</v>
      </c>
      <c r="C265" s="115">
        <v>567.85971543999995</v>
      </c>
      <c r="D265" s="115">
        <v>566.24126588000001</v>
      </c>
      <c r="E265" s="115">
        <v>566.22839137999995</v>
      </c>
      <c r="F265" s="115">
        <v>569.11631855999997</v>
      </c>
      <c r="G265" s="115">
        <v>566.59042907000003</v>
      </c>
      <c r="H265" s="115">
        <v>556.93569209999998</v>
      </c>
      <c r="I265" s="115">
        <v>537.87432734000004</v>
      </c>
      <c r="J265" s="115">
        <v>529.80425533000005</v>
      </c>
      <c r="K265" s="115">
        <v>524.00317984000003</v>
      </c>
      <c r="L265" s="115">
        <v>523.50775160000001</v>
      </c>
      <c r="M265" s="115">
        <v>529.79030223999996</v>
      </c>
      <c r="N265" s="115">
        <v>534.11412256999995</v>
      </c>
      <c r="O265" s="115">
        <v>539.90640043999997</v>
      </c>
      <c r="P265" s="115">
        <v>536.89268009</v>
      </c>
      <c r="Q265" s="115">
        <v>544.29905140000005</v>
      </c>
      <c r="R265" s="115">
        <v>543.48654046000001</v>
      </c>
      <c r="S265" s="115">
        <v>550.04225001999998</v>
      </c>
      <c r="T265" s="115">
        <v>541.94729548999999</v>
      </c>
      <c r="U265" s="115">
        <v>532.37786760999995</v>
      </c>
      <c r="V265" s="115">
        <v>522.07656472999997</v>
      </c>
      <c r="W265" s="115">
        <v>524.28559557000005</v>
      </c>
      <c r="X265" s="115">
        <v>533.95659946000001</v>
      </c>
      <c r="Y265" s="115">
        <v>561.22805154000002</v>
      </c>
    </row>
    <row r="266" spans="1:25" x14ac:dyDescent="0.25">
      <c r="A266" s="75">
        <v>15</v>
      </c>
      <c r="B266" s="115">
        <v>515.94461008999997</v>
      </c>
      <c r="C266" s="115">
        <v>527.03647324999997</v>
      </c>
      <c r="D266" s="115">
        <v>530.03344217999995</v>
      </c>
      <c r="E266" s="115">
        <v>531.42814175000001</v>
      </c>
      <c r="F266" s="115">
        <v>531.00910743999998</v>
      </c>
      <c r="G266" s="115">
        <v>530.26356776</v>
      </c>
      <c r="H266" s="115">
        <v>520.12440591999996</v>
      </c>
      <c r="I266" s="115">
        <v>496.20605470999999</v>
      </c>
      <c r="J266" s="115">
        <v>489.96756367</v>
      </c>
      <c r="K266" s="115">
        <v>458.44339841999999</v>
      </c>
      <c r="L266" s="115">
        <v>455.3253775</v>
      </c>
      <c r="M266" s="115">
        <v>463.53114617</v>
      </c>
      <c r="N266" s="115">
        <v>465.28978057</v>
      </c>
      <c r="O266" s="115">
        <v>476.28064397000003</v>
      </c>
      <c r="P266" s="115">
        <v>482.15743479999998</v>
      </c>
      <c r="Q266" s="115">
        <v>484.92527961000002</v>
      </c>
      <c r="R266" s="115">
        <v>485.23585100000003</v>
      </c>
      <c r="S266" s="115">
        <v>491.62853651</v>
      </c>
      <c r="T266" s="115">
        <v>473.58447276999999</v>
      </c>
      <c r="U266" s="115">
        <v>464.80622306999999</v>
      </c>
      <c r="V266" s="115">
        <v>454.76606118000001</v>
      </c>
      <c r="W266" s="115">
        <v>458.02110606000002</v>
      </c>
      <c r="X266" s="115">
        <v>471.36530529999999</v>
      </c>
      <c r="Y266" s="115">
        <v>488.88171016000001</v>
      </c>
    </row>
    <row r="267" spans="1:25" x14ac:dyDescent="0.25">
      <c r="A267" s="75">
        <v>16</v>
      </c>
      <c r="B267" s="115">
        <v>528.32594727000003</v>
      </c>
      <c r="C267" s="115">
        <v>547.71071111000003</v>
      </c>
      <c r="D267" s="115">
        <v>552.04971537999995</v>
      </c>
      <c r="E267" s="115">
        <v>561.07588697000006</v>
      </c>
      <c r="F267" s="115">
        <v>561.15501400999995</v>
      </c>
      <c r="G267" s="115">
        <v>557.35782498000003</v>
      </c>
      <c r="H267" s="115">
        <v>559.17712519999998</v>
      </c>
      <c r="I267" s="115">
        <v>547.08687325000005</v>
      </c>
      <c r="J267" s="115">
        <v>530.70737288999999</v>
      </c>
      <c r="K267" s="115">
        <v>510.11034638000001</v>
      </c>
      <c r="L267" s="115">
        <v>502.87449574999999</v>
      </c>
      <c r="M267" s="115">
        <v>501.65914385999997</v>
      </c>
      <c r="N267" s="115">
        <v>506.87260693000002</v>
      </c>
      <c r="O267" s="115">
        <v>516.66008591000002</v>
      </c>
      <c r="P267" s="115">
        <v>518.96850732999997</v>
      </c>
      <c r="Q267" s="115">
        <v>523.34387442000002</v>
      </c>
      <c r="R267" s="115">
        <v>523.15093663000005</v>
      </c>
      <c r="S267" s="115">
        <v>517.07854896000003</v>
      </c>
      <c r="T267" s="115">
        <v>508.38322020999999</v>
      </c>
      <c r="U267" s="115">
        <v>500.57564993</v>
      </c>
      <c r="V267" s="115">
        <v>485.67712316000001</v>
      </c>
      <c r="W267" s="115">
        <v>483.78909295</v>
      </c>
      <c r="X267" s="115">
        <v>497.24737131000001</v>
      </c>
      <c r="Y267" s="115">
        <v>518.08073899999999</v>
      </c>
    </row>
    <row r="268" spans="1:25" x14ac:dyDescent="0.25">
      <c r="A268" s="75">
        <v>17</v>
      </c>
      <c r="B268" s="115">
        <v>555.85742284000003</v>
      </c>
      <c r="C268" s="115">
        <v>574.21809273999997</v>
      </c>
      <c r="D268" s="115">
        <v>578.83832705999998</v>
      </c>
      <c r="E268" s="115">
        <v>581.68580566000003</v>
      </c>
      <c r="F268" s="115">
        <v>582.53754743000002</v>
      </c>
      <c r="G268" s="115">
        <v>576.66630294000004</v>
      </c>
      <c r="H268" s="115">
        <v>579.67211933999999</v>
      </c>
      <c r="I268" s="115">
        <v>511.94324889000001</v>
      </c>
      <c r="J268" s="115">
        <v>495.33732120000002</v>
      </c>
      <c r="K268" s="115">
        <v>483.78018981999998</v>
      </c>
      <c r="L268" s="115">
        <v>494.66806312</v>
      </c>
      <c r="M268" s="115">
        <v>504.23247272999998</v>
      </c>
      <c r="N268" s="115">
        <v>519.57487518999994</v>
      </c>
      <c r="O268" s="115">
        <v>526.88305037999999</v>
      </c>
      <c r="P268" s="115">
        <v>530.85331737000001</v>
      </c>
      <c r="Q268" s="115">
        <v>533.58711516000005</v>
      </c>
      <c r="R268" s="115">
        <v>538.09665713000004</v>
      </c>
      <c r="S268" s="115">
        <v>525.45944842999995</v>
      </c>
      <c r="T268" s="115">
        <v>518.38025408999999</v>
      </c>
      <c r="U268" s="115">
        <v>510.07252880999999</v>
      </c>
      <c r="V268" s="115">
        <v>499.51625596999997</v>
      </c>
      <c r="W268" s="115">
        <v>497.45427269999999</v>
      </c>
      <c r="X268" s="115">
        <v>512.67980431000001</v>
      </c>
      <c r="Y268" s="115">
        <v>528.30854658999999</v>
      </c>
    </row>
    <row r="269" spans="1:25" x14ac:dyDescent="0.25">
      <c r="A269" s="75">
        <v>18</v>
      </c>
      <c r="B269" s="115">
        <v>539.70339438999997</v>
      </c>
      <c r="C269" s="115">
        <v>557.95338056000003</v>
      </c>
      <c r="D269" s="115">
        <v>566.53668634999997</v>
      </c>
      <c r="E269" s="115">
        <v>565.29082849999998</v>
      </c>
      <c r="F269" s="115">
        <v>565.39880197000002</v>
      </c>
      <c r="G269" s="115">
        <v>560.91918661</v>
      </c>
      <c r="H269" s="115">
        <v>543.39756476000002</v>
      </c>
      <c r="I269" s="115">
        <v>520.08322352000005</v>
      </c>
      <c r="J269" s="115">
        <v>512.13340702999994</v>
      </c>
      <c r="K269" s="115">
        <v>501.03314985999998</v>
      </c>
      <c r="L269" s="115">
        <v>499.08435895000002</v>
      </c>
      <c r="M269" s="115">
        <v>501.04241343000001</v>
      </c>
      <c r="N269" s="115">
        <v>502.87947419</v>
      </c>
      <c r="O269" s="115">
        <v>506.97934251999999</v>
      </c>
      <c r="P269" s="115">
        <v>511.55838354000002</v>
      </c>
      <c r="Q269" s="115">
        <v>514.99714634999998</v>
      </c>
      <c r="R269" s="115">
        <v>519.07241053999996</v>
      </c>
      <c r="S269" s="115">
        <v>510.25467533</v>
      </c>
      <c r="T269" s="115">
        <v>502.42046985000002</v>
      </c>
      <c r="U269" s="115">
        <v>496.78233477999999</v>
      </c>
      <c r="V269" s="115">
        <v>485.53032481999998</v>
      </c>
      <c r="W269" s="115">
        <v>483.36887822</v>
      </c>
      <c r="X269" s="115">
        <v>496.08623342999999</v>
      </c>
      <c r="Y269" s="115">
        <v>514.37198649000004</v>
      </c>
    </row>
    <row r="270" spans="1:25" x14ac:dyDescent="0.25">
      <c r="A270" s="75">
        <v>19</v>
      </c>
      <c r="B270" s="115">
        <v>512.29331703000003</v>
      </c>
      <c r="C270" s="115">
        <v>526.69687104000002</v>
      </c>
      <c r="D270" s="115">
        <v>546.67633690000002</v>
      </c>
      <c r="E270" s="115">
        <v>559.29481224999995</v>
      </c>
      <c r="F270" s="115">
        <v>562.97118097999999</v>
      </c>
      <c r="G270" s="115">
        <v>551.38285450000001</v>
      </c>
      <c r="H270" s="115">
        <v>531.25101344999996</v>
      </c>
      <c r="I270" s="115">
        <v>508.40040968</v>
      </c>
      <c r="J270" s="115">
        <v>499.52684773999999</v>
      </c>
      <c r="K270" s="115">
        <v>493.18556139999998</v>
      </c>
      <c r="L270" s="115">
        <v>490.99500927999998</v>
      </c>
      <c r="M270" s="115">
        <v>499.50912808999999</v>
      </c>
      <c r="N270" s="115">
        <v>503.94821767000002</v>
      </c>
      <c r="O270" s="115">
        <v>511.56476905</v>
      </c>
      <c r="P270" s="115">
        <v>514.85557263999999</v>
      </c>
      <c r="Q270" s="115">
        <v>518.98546555999997</v>
      </c>
      <c r="R270" s="115">
        <v>517.56777711999996</v>
      </c>
      <c r="S270" s="115">
        <v>502.82180632000001</v>
      </c>
      <c r="T270" s="115">
        <v>487.89394500999998</v>
      </c>
      <c r="U270" s="115">
        <v>490.82759227999998</v>
      </c>
      <c r="V270" s="115">
        <v>476.60629288000001</v>
      </c>
      <c r="W270" s="115">
        <v>473.34493615999997</v>
      </c>
      <c r="X270" s="115">
        <v>487.59371468000001</v>
      </c>
      <c r="Y270" s="115">
        <v>513.65498406999995</v>
      </c>
    </row>
    <row r="271" spans="1:25" x14ac:dyDescent="0.25">
      <c r="A271" s="75">
        <v>20</v>
      </c>
      <c r="B271" s="115">
        <v>509.91128282</v>
      </c>
      <c r="C271" s="115">
        <v>537.43374648999998</v>
      </c>
      <c r="D271" s="115">
        <v>546.01767360999997</v>
      </c>
      <c r="E271" s="115">
        <v>545.61754312999994</v>
      </c>
      <c r="F271" s="115">
        <v>545.83311153</v>
      </c>
      <c r="G271" s="115">
        <v>540.02012965999995</v>
      </c>
      <c r="H271" s="115">
        <v>510.67948130000002</v>
      </c>
      <c r="I271" s="115">
        <v>503.73822566000001</v>
      </c>
      <c r="J271" s="115">
        <v>491.66348289000001</v>
      </c>
      <c r="K271" s="115">
        <v>473.29409614999997</v>
      </c>
      <c r="L271" s="115">
        <v>470.07524133999999</v>
      </c>
      <c r="M271" s="115">
        <v>464.74853409999997</v>
      </c>
      <c r="N271" s="115">
        <v>470.91232371000001</v>
      </c>
      <c r="O271" s="115">
        <v>477.12722529000001</v>
      </c>
      <c r="P271" s="115">
        <v>481.54907866000002</v>
      </c>
      <c r="Q271" s="115">
        <v>486.97475768999999</v>
      </c>
      <c r="R271" s="115">
        <v>488.88781695</v>
      </c>
      <c r="S271" s="115">
        <v>483.70374528999997</v>
      </c>
      <c r="T271" s="115">
        <v>476.64822628000002</v>
      </c>
      <c r="U271" s="115">
        <v>474.45611450000001</v>
      </c>
      <c r="V271" s="115">
        <v>465.20093822000001</v>
      </c>
      <c r="W271" s="115">
        <v>463.54640353000002</v>
      </c>
      <c r="X271" s="115">
        <v>477.56284633000001</v>
      </c>
      <c r="Y271" s="115">
        <v>497.85126358999997</v>
      </c>
    </row>
    <row r="272" spans="1:25" x14ac:dyDescent="0.25">
      <c r="A272" s="75">
        <v>21</v>
      </c>
      <c r="B272" s="115">
        <v>525.91220709000004</v>
      </c>
      <c r="C272" s="115">
        <v>544.73251587000004</v>
      </c>
      <c r="D272" s="115">
        <v>551.03089651000005</v>
      </c>
      <c r="E272" s="115">
        <v>555.33696573999998</v>
      </c>
      <c r="F272" s="115">
        <v>558.30442140000002</v>
      </c>
      <c r="G272" s="115">
        <v>552.92130083999996</v>
      </c>
      <c r="H272" s="115">
        <v>538.64383079000004</v>
      </c>
      <c r="I272" s="115">
        <v>507.55646970999999</v>
      </c>
      <c r="J272" s="115">
        <v>506.22739798999999</v>
      </c>
      <c r="K272" s="115">
        <v>500.18916021000001</v>
      </c>
      <c r="L272" s="115">
        <v>489.13043952999999</v>
      </c>
      <c r="M272" s="115">
        <v>496.48316126999998</v>
      </c>
      <c r="N272" s="115">
        <v>502.57380626999998</v>
      </c>
      <c r="O272" s="115">
        <v>506.02758805000002</v>
      </c>
      <c r="P272" s="115">
        <v>510.21025222999998</v>
      </c>
      <c r="Q272" s="115">
        <v>512.54296163000004</v>
      </c>
      <c r="R272" s="115">
        <v>510.69738090999999</v>
      </c>
      <c r="S272" s="115">
        <v>504.37010247000001</v>
      </c>
      <c r="T272" s="115">
        <v>500.92745307000001</v>
      </c>
      <c r="U272" s="115">
        <v>495.15545278000002</v>
      </c>
      <c r="V272" s="115">
        <v>481.89588193999998</v>
      </c>
      <c r="W272" s="115">
        <v>481.02513496</v>
      </c>
      <c r="X272" s="115">
        <v>497.78099638999998</v>
      </c>
      <c r="Y272" s="115">
        <v>515.17401479</v>
      </c>
    </row>
    <row r="273" spans="1:25" x14ac:dyDescent="0.25">
      <c r="A273" s="75">
        <v>22</v>
      </c>
      <c r="B273" s="115">
        <v>500.24000476999998</v>
      </c>
      <c r="C273" s="115">
        <v>518.19957764000003</v>
      </c>
      <c r="D273" s="115">
        <v>530.22663584999998</v>
      </c>
      <c r="E273" s="115">
        <v>532.34217375000003</v>
      </c>
      <c r="F273" s="115">
        <v>533.26328001000002</v>
      </c>
      <c r="G273" s="115">
        <v>531.30144497000003</v>
      </c>
      <c r="H273" s="115">
        <v>523.04934317000004</v>
      </c>
      <c r="I273" s="115">
        <v>505.99336665999999</v>
      </c>
      <c r="J273" s="115">
        <v>487.76185497</v>
      </c>
      <c r="K273" s="115">
        <v>472.3469513</v>
      </c>
      <c r="L273" s="115">
        <v>468.70951312</v>
      </c>
      <c r="M273" s="115">
        <v>472.31450568999998</v>
      </c>
      <c r="N273" s="115">
        <v>476.53153000999998</v>
      </c>
      <c r="O273" s="115">
        <v>479.19960026000001</v>
      </c>
      <c r="P273" s="115">
        <v>484.08518737999998</v>
      </c>
      <c r="Q273" s="115">
        <v>486.93705997000001</v>
      </c>
      <c r="R273" s="115">
        <v>488.09809392</v>
      </c>
      <c r="S273" s="115">
        <v>481.24011867000002</v>
      </c>
      <c r="T273" s="115">
        <v>472.81038384999999</v>
      </c>
      <c r="U273" s="115">
        <v>470.52228108999998</v>
      </c>
      <c r="V273" s="115">
        <v>458.56848212</v>
      </c>
      <c r="W273" s="115">
        <v>457.4319759</v>
      </c>
      <c r="X273" s="115">
        <v>467.55616308999998</v>
      </c>
      <c r="Y273" s="115">
        <v>485.59327072999997</v>
      </c>
    </row>
    <row r="274" spans="1:25" x14ac:dyDescent="0.25">
      <c r="A274" s="75">
        <v>23</v>
      </c>
      <c r="B274" s="115">
        <v>507.48682875999998</v>
      </c>
      <c r="C274" s="115">
        <v>516.11670057000003</v>
      </c>
      <c r="D274" s="115">
        <v>514.33648115000005</v>
      </c>
      <c r="E274" s="115">
        <v>530.41514361999998</v>
      </c>
      <c r="F274" s="115">
        <v>529.87873594999996</v>
      </c>
      <c r="G274" s="115">
        <v>513.30577244999995</v>
      </c>
      <c r="H274" s="115">
        <v>516.70803801</v>
      </c>
      <c r="I274" s="115">
        <v>509.40064527999999</v>
      </c>
      <c r="J274" s="115">
        <v>497.84244252000002</v>
      </c>
      <c r="K274" s="115">
        <v>481.40545383</v>
      </c>
      <c r="L274" s="115">
        <v>474.01001156000001</v>
      </c>
      <c r="M274" s="115">
        <v>473.41771977000002</v>
      </c>
      <c r="N274" s="115">
        <v>476.46846259</v>
      </c>
      <c r="O274" s="115">
        <v>484.38693503000002</v>
      </c>
      <c r="P274" s="115">
        <v>487.92504432999999</v>
      </c>
      <c r="Q274" s="115">
        <v>490.10492965999998</v>
      </c>
      <c r="R274" s="115">
        <v>488.68440059</v>
      </c>
      <c r="S274" s="115">
        <v>483.25998873999998</v>
      </c>
      <c r="T274" s="115">
        <v>476.77608788999999</v>
      </c>
      <c r="U274" s="115">
        <v>474.35861919000001</v>
      </c>
      <c r="V274" s="115">
        <v>462.56540823</v>
      </c>
      <c r="W274" s="115">
        <v>459.0784046</v>
      </c>
      <c r="X274" s="115">
        <v>468.63493713000003</v>
      </c>
      <c r="Y274" s="115">
        <v>486.93416625999998</v>
      </c>
    </row>
    <row r="275" spans="1:25" x14ac:dyDescent="0.25">
      <c r="A275" s="75">
        <v>24</v>
      </c>
      <c r="B275" s="115">
        <v>488.33269236000001</v>
      </c>
      <c r="C275" s="115">
        <v>506.39715962000002</v>
      </c>
      <c r="D275" s="115">
        <v>511.78437137999998</v>
      </c>
      <c r="E275" s="115">
        <v>515.34915575000002</v>
      </c>
      <c r="F275" s="115">
        <v>515.41275669000004</v>
      </c>
      <c r="G275" s="115">
        <v>508.78707642000001</v>
      </c>
      <c r="H275" s="115">
        <v>511.07297672999999</v>
      </c>
      <c r="I275" s="115">
        <v>469.45998895000002</v>
      </c>
      <c r="J275" s="115">
        <v>462.18065646000002</v>
      </c>
      <c r="K275" s="115">
        <v>451.32973659999999</v>
      </c>
      <c r="L275" s="115">
        <v>444.38657395000001</v>
      </c>
      <c r="M275" s="115">
        <v>451.74509544</v>
      </c>
      <c r="N275" s="115">
        <v>457.89959283000002</v>
      </c>
      <c r="O275" s="115">
        <v>461.59796492999999</v>
      </c>
      <c r="P275" s="115">
        <v>472.43692737999999</v>
      </c>
      <c r="Q275" s="115">
        <v>473.66642443000001</v>
      </c>
      <c r="R275" s="115">
        <v>476.51118876999999</v>
      </c>
      <c r="S275" s="115">
        <v>469.04163706000003</v>
      </c>
      <c r="T275" s="115">
        <v>462.88583999000002</v>
      </c>
      <c r="U275" s="115">
        <v>457.85298582000001</v>
      </c>
      <c r="V275" s="115">
        <v>446.97386839000001</v>
      </c>
      <c r="W275" s="115">
        <v>440.83163689000003</v>
      </c>
      <c r="X275" s="115">
        <v>453.82994516000002</v>
      </c>
      <c r="Y275" s="115">
        <v>471.80258619</v>
      </c>
    </row>
    <row r="276" spans="1:25" x14ac:dyDescent="0.25">
      <c r="A276" s="75">
        <v>25</v>
      </c>
      <c r="B276" s="115">
        <v>494.27111513</v>
      </c>
      <c r="C276" s="115">
        <v>510.98394719999999</v>
      </c>
      <c r="D276" s="115">
        <v>520.49611242000003</v>
      </c>
      <c r="E276" s="115">
        <v>520.49793838999994</v>
      </c>
      <c r="F276" s="115">
        <v>520.53589723000005</v>
      </c>
      <c r="G276" s="115">
        <v>512.61313897000002</v>
      </c>
      <c r="H276" s="115">
        <v>503.76605351000001</v>
      </c>
      <c r="I276" s="115">
        <v>490.03316970999998</v>
      </c>
      <c r="J276" s="115">
        <v>496.66527874000002</v>
      </c>
      <c r="K276" s="115">
        <v>500.56535266999998</v>
      </c>
      <c r="L276" s="115">
        <v>498.09995925999999</v>
      </c>
      <c r="M276" s="115">
        <v>500.67373743000002</v>
      </c>
      <c r="N276" s="115">
        <v>501.58870280000002</v>
      </c>
      <c r="O276" s="115">
        <v>503.37367122000001</v>
      </c>
      <c r="P276" s="115">
        <v>511.70718484000002</v>
      </c>
      <c r="Q276" s="115">
        <v>514.58494633999999</v>
      </c>
      <c r="R276" s="115">
        <v>513.8098837</v>
      </c>
      <c r="S276" s="115">
        <v>506.28927202</v>
      </c>
      <c r="T276" s="115">
        <v>499.57654480999997</v>
      </c>
      <c r="U276" s="115">
        <v>495.1744253</v>
      </c>
      <c r="V276" s="115">
        <v>487.92394347999999</v>
      </c>
      <c r="W276" s="115">
        <v>483.04314104000002</v>
      </c>
      <c r="X276" s="115">
        <v>497.11230925000001</v>
      </c>
      <c r="Y276" s="115">
        <v>515.58997173</v>
      </c>
    </row>
    <row r="277" spans="1:25" x14ac:dyDescent="0.25">
      <c r="A277" s="75">
        <v>26</v>
      </c>
      <c r="B277" s="115">
        <v>516.74246654000001</v>
      </c>
      <c r="C277" s="115">
        <v>531.18717161999996</v>
      </c>
      <c r="D277" s="115">
        <v>515.08114196999998</v>
      </c>
      <c r="E277" s="115">
        <v>530.82947639999998</v>
      </c>
      <c r="F277" s="115">
        <v>522.07446918999995</v>
      </c>
      <c r="G277" s="115">
        <v>519.41704245000005</v>
      </c>
      <c r="H277" s="115">
        <v>502.43001385000002</v>
      </c>
      <c r="I277" s="115">
        <v>484.28624531000003</v>
      </c>
      <c r="J277" s="115">
        <v>466.82473298999997</v>
      </c>
      <c r="K277" s="115">
        <v>468.57854937000002</v>
      </c>
      <c r="L277" s="115">
        <v>467.60344615000002</v>
      </c>
      <c r="M277" s="115">
        <v>470.39995784000001</v>
      </c>
      <c r="N277" s="115">
        <v>464.97253904000002</v>
      </c>
      <c r="O277" s="115">
        <v>481.11445211</v>
      </c>
      <c r="P277" s="115">
        <v>483.25278804999999</v>
      </c>
      <c r="Q277" s="115">
        <v>487.4648186</v>
      </c>
      <c r="R277" s="115">
        <v>485.50135503000001</v>
      </c>
      <c r="S277" s="115">
        <v>481.34732740999999</v>
      </c>
      <c r="T277" s="115">
        <v>468.48412265000002</v>
      </c>
      <c r="U277" s="115">
        <v>464.77687397</v>
      </c>
      <c r="V277" s="115">
        <v>451.83816867000002</v>
      </c>
      <c r="W277" s="115">
        <v>445.55111827000002</v>
      </c>
      <c r="X277" s="115">
        <v>459.38636563</v>
      </c>
      <c r="Y277" s="115">
        <v>475.09197191999999</v>
      </c>
    </row>
    <row r="278" spans="1:25" x14ac:dyDescent="0.25">
      <c r="A278" s="75">
        <v>27</v>
      </c>
      <c r="B278" s="115">
        <v>520.07127978000005</v>
      </c>
      <c r="C278" s="115">
        <v>512.79420164999999</v>
      </c>
      <c r="D278" s="115">
        <v>523.37316936000002</v>
      </c>
      <c r="E278" s="115">
        <v>524.75890760000004</v>
      </c>
      <c r="F278" s="115">
        <v>525.32835007000006</v>
      </c>
      <c r="G278" s="115">
        <v>516.27320105000001</v>
      </c>
      <c r="H278" s="115">
        <v>496.24882709000002</v>
      </c>
      <c r="I278" s="115">
        <v>478.34397618000003</v>
      </c>
      <c r="J278" s="115">
        <v>467.88154126000001</v>
      </c>
      <c r="K278" s="115">
        <v>458.36316945999999</v>
      </c>
      <c r="L278" s="115">
        <v>449.62945255</v>
      </c>
      <c r="M278" s="115">
        <v>462.66619857000001</v>
      </c>
      <c r="N278" s="115">
        <v>467.80107965000002</v>
      </c>
      <c r="O278" s="115">
        <v>475.18676555000002</v>
      </c>
      <c r="P278" s="115">
        <v>476.45640364000002</v>
      </c>
      <c r="Q278" s="115">
        <v>478.74543154999998</v>
      </c>
      <c r="R278" s="115">
        <v>478.26106807999997</v>
      </c>
      <c r="S278" s="115">
        <v>473.41485832000001</v>
      </c>
      <c r="T278" s="115">
        <v>466.57981859</v>
      </c>
      <c r="U278" s="115">
        <v>462.64037557</v>
      </c>
      <c r="V278" s="115">
        <v>454.54550510000001</v>
      </c>
      <c r="W278" s="115">
        <v>452.60206309</v>
      </c>
      <c r="X278" s="115">
        <v>466.09263112999997</v>
      </c>
      <c r="Y278" s="115">
        <v>493.74849393</v>
      </c>
    </row>
    <row r="279" spans="1:25" x14ac:dyDescent="0.25">
      <c r="A279" s="75">
        <v>28</v>
      </c>
      <c r="B279" s="115">
        <v>519.46795200999998</v>
      </c>
      <c r="C279" s="115">
        <v>537.20984270999998</v>
      </c>
      <c r="D279" s="115">
        <v>543.36720058000003</v>
      </c>
      <c r="E279" s="115">
        <v>542.17321285000003</v>
      </c>
      <c r="F279" s="115">
        <v>543.74280676000001</v>
      </c>
      <c r="G279" s="115">
        <v>537.24239237999996</v>
      </c>
      <c r="H279" s="115">
        <v>523.1305539</v>
      </c>
      <c r="I279" s="115">
        <v>483.62359300999998</v>
      </c>
      <c r="J279" s="115">
        <v>486.97884972999998</v>
      </c>
      <c r="K279" s="115">
        <v>482.06747578</v>
      </c>
      <c r="L279" s="115">
        <v>481.6167676</v>
      </c>
      <c r="M279" s="115">
        <v>490.48875242999998</v>
      </c>
      <c r="N279" s="115">
        <v>496.17573482</v>
      </c>
      <c r="O279" s="115">
        <v>500.69368021000002</v>
      </c>
      <c r="P279" s="115">
        <v>504.50519247</v>
      </c>
      <c r="Q279" s="115">
        <v>503.17495781000002</v>
      </c>
      <c r="R279" s="115">
        <v>506.34001738000001</v>
      </c>
      <c r="S279" s="115">
        <v>502.78111792999999</v>
      </c>
      <c r="T279" s="115">
        <v>493.55644474000002</v>
      </c>
      <c r="U279" s="115">
        <v>490.08706687</v>
      </c>
      <c r="V279" s="115">
        <v>481.79045027000001</v>
      </c>
      <c r="W279" s="115">
        <v>477.44354917999999</v>
      </c>
      <c r="X279" s="115">
        <v>489.21615606</v>
      </c>
      <c r="Y279" s="115">
        <v>496.64600846000002</v>
      </c>
    </row>
    <row r="280" spans="1:25" x14ac:dyDescent="0.25">
      <c r="A280" s="75">
        <v>29</v>
      </c>
      <c r="B280" s="115">
        <v>505.76208021000002</v>
      </c>
      <c r="C280" s="115">
        <v>518.25820905</v>
      </c>
      <c r="D280" s="115">
        <v>523.03437125999994</v>
      </c>
      <c r="E280" s="115">
        <v>530.41345208999996</v>
      </c>
      <c r="F280" s="115">
        <v>521.37100046</v>
      </c>
      <c r="G280" s="115">
        <v>521.53554783000004</v>
      </c>
      <c r="H280" s="115">
        <v>526.72082793000004</v>
      </c>
      <c r="I280" s="115">
        <v>510.80328665000002</v>
      </c>
      <c r="J280" s="115">
        <v>486.98720014000003</v>
      </c>
      <c r="K280" s="115">
        <v>469.17400164999998</v>
      </c>
      <c r="L280" s="115">
        <v>464.14973623999998</v>
      </c>
      <c r="M280" s="115">
        <v>470.30445703999999</v>
      </c>
      <c r="N280" s="115">
        <v>473.57276596999998</v>
      </c>
      <c r="O280" s="115">
        <v>472.54939962999998</v>
      </c>
      <c r="P280" s="115">
        <v>478.70115608999998</v>
      </c>
      <c r="Q280" s="115">
        <v>481.66077229000001</v>
      </c>
      <c r="R280" s="115">
        <v>473.94835916</v>
      </c>
      <c r="S280" s="115">
        <v>469.23813116999997</v>
      </c>
      <c r="T280" s="115">
        <v>469.43758887000001</v>
      </c>
      <c r="U280" s="115">
        <v>467.19486760000001</v>
      </c>
      <c r="V280" s="115">
        <v>461.74922221999998</v>
      </c>
      <c r="W280" s="115">
        <v>458.79017584000002</v>
      </c>
      <c r="X280" s="115">
        <v>471.73872712000002</v>
      </c>
      <c r="Y280" s="115">
        <v>486.28024257999999</v>
      </c>
    </row>
    <row r="281" spans="1:25" x14ac:dyDescent="0.25">
      <c r="A281" s="75">
        <v>30</v>
      </c>
      <c r="B281" s="115">
        <v>516.47800801000005</v>
      </c>
      <c r="C281" s="115">
        <v>534.30240076999996</v>
      </c>
      <c r="D281" s="115">
        <v>529.46941286000003</v>
      </c>
      <c r="E281" s="115">
        <v>555.86713645999998</v>
      </c>
      <c r="F281" s="115">
        <v>562.96033596999996</v>
      </c>
      <c r="G281" s="115">
        <v>557.79316357000005</v>
      </c>
      <c r="H281" s="115">
        <v>563.97200082999996</v>
      </c>
      <c r="I281" s="115">
        <v>557.66444496999998</v>
      </c>
      <c r="J281" s="115">
        <v>545.04766541000004</v>
      </c>
      <c r="K281" s="115">
        <v>530.41990124999995</v>
      </c>
      <c r="L281" s="115">
        <v>519.55242976</v>
      </c>
      <c r="M281" s="115">
        <v>529.2834732</v>
      </c>
      <c r="N281" s="115">
        <v>534.01593273000003</v>
      </c>
      <c r="O281" s="115">
        <v>539.99258915999997</v>
      </c>
      <c r="P281" s="115">
        <v>541.88560935999999</v>
      </c>
      <c r="Q281" s="115">
        <v>545.10072041000001</v>
      </c>
      <c r="R281" s="115">
        <v>543.18988129000002</v>
      </c>
      <c r="S281" s="115">
        <v>536.48822030999997</v>
      </c>
      <c r="T281" s="115">
        <v>532.41149030999998</v>
      </c>
      <c r="U281" s="115">
        <v>532.33193739000001</v>
      </c>
      <c r="V281" s="115">
        <v>521.25109904999999</v>
      </c>
      <c r="W281" s="115">
        <v>513.89055361999999</v>
      </c>
      <c r="X281" s="115">
        <v>522.04654115000005</v>
      </c>
      <c r="Y281" s="115">
        <v>541.43032448999998</v>
      </c>
    </row>
    <row r="282" spans="1:25" hidden="1" outlineLevel="1" x14ac:dyDescent="0.25">
      <c r="A282" s="75"/>
      <c r="B282" s="115"/>
      <c r="C282" s="115"/>
      <c r="D282" s="115"/>
      <c r="E282" s="115"/>
      <c r="F282" s="115"/>
      <c r="G282" s="115"/>
      <c r="H282" s="115"/>
      <c r="I282" s="115"/>
      <c r="J282" s="115"/>
      <c r="K282" s="115"/>
      <c r="L282" s="115"/>
      <c r="M282" s="115"/>
      <c r="N282" s="115"/>
      <c r="O282" s="115"/>
      <c r="P282" s="115"/>
      <c r="Q282" s="115"/>
      <c r="R282" s="115"/>
      <c r="S282" s="115"/>
      <c r="T282" s="115"/>
      <c r="U282" s="115"/>
      <c r="V282" s="115"/>
      <c r="W282" s="115"/>
      <c r="X282" s="115"/>
      <c r="Y282" s="115"/>
    </row>
    <row r="283" spans="1:25" collapsed="1" x14ac:dyDescent="0.25"/>
    <row r="284" spans="1:25" ht="18.75" x14ac:dyDescent="0.25">
      <c r="A284" s="72" t="s">
        <v>67</v>
      </c>
      <c r="B284" s="73" t="s">
        <v>119</v>
      </c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</row>
    <row r="285" spans="1:25" x14ac:dyDescent="0.25">
      <c r="A285" s="72"/>
      <c r="B285" s="74" t="s">
        <v>69</v>
      </c>
      <c r="C285" s="74" t="s">
        <v>70</v>
      </c>
      <c r="D285" s="74" t="s">
        <v>71</v>
      </c>
      <c r="E285" s="74" t="s">
        <v>72</v>
      </c>
      <c r="F285" s="74" t="s">
        <v>73</v>
      </c>
      <c r="G285" s="74" t="s">
        <v>74</v>
      </c>
      <c r="H285" s="74" t="s">
        <v>75</v>
      </c>
      <c r="I285" s="74" t="s">
        <v>76</v>
      </c>
      <c r="J285" s="74" t="s">
        <v>77</v>
      </c>
      <c r="K285" s="74" t="s">
        <v>78</v>
      </c>
      <c r="L285" s="74" t="s">
        <v>79</v>
      </c>
      <c r="M285" s="74" t="s">
        <v>80</v>
      </c>
      <c r="N285" s="74" t="s">
        <v>81</v>
      </c>
      <c r="O285" s="74" t="s">
        <v>82</v>
      </c>
      <c r="P285" s="74" t="s">
        <v>83</v>
      </c>
      <c r="Q285" s="74" t="s">
        <v>84</v>
      </c>
      <c r="R285" s="74" t="s">
        <v>85</v>
      </c>
      <c r="S285" s="74" t="s">
        <v>86</v>
      </c>
      <c r="T285" s="74" t="s">
        <v>87</v>
      </c>
      <c r="U285" s="74" t="s">
        <v>88</v>
      </c>
      <c r="V285" s="74" t="s">
        <v>89</v>
      </c>
      <c r="W285" s="74" t="s">
        <v>90</v>
      </c>
      <c r="X285" s="74" t="s">
        <v>91</v>
      </c>
      <c r="Y285" s="74" t="s">
        <v>92</v>
      </c>
    </row>
    <row r="286" spans="1:25" x14ac:dyDescent="0.25">
      <c r="A286" s="75">
        <v>1</v>
      </c>
      <c r="B286" s="115">
        <v>476.60311118999999</v>
      </c>
      <c r="C286" s="115">
        <v>499.05314566999999</v>
      </c>
      <c r="D286" s="115">
        <v>519.84513319999996</v>
      </c>
      <c r="E286" s="115">
        <v>544.19052848000001</v>
      </c>
      <c r="F286" s="115">
        <v>546.68069549999996</v>
      </c>
      <c r="G286" s="115">
        <v>542.07949112999995</v>
      </c>
      <c r="H286" s="115">
        <v>531.23744937000004</v>
      </c>
      <c r="I286" s="115">
        <v>513.09894831999998</v>
      </c>
      <c r="J286" s="115">
        <v>495.39379199000001</v>
      </c>
      <c r="K286" s="115">
        <v>474.94432503000002</v>
      </c>
      <c r="L286" s="115">
        <v>473.50588949000002</v>
      </c>
      <c r="M286" s="115">
        <v>474.75097664999998</v>
      </c>
      <c r="N286" s="115">
        <v>480.36872707999999</v>
      </c>
      <c r="O286" s="115">
        <v>488.41695071999999</v>
      </c>
      <c r="P286" s="115">
        <v>491.56868871</v>
      </c>
      <c r="Q286" s="115">
        <v>502.11081382999998</v>
      </c>
      <c r="R286" s="115">
        <v>514.13401298999997</v>
      </c>
      <c r="S286" s="115">
        <v>516.98395909999999</v>
      </c>
      <c r="T286" s="115">
        <v>509.47669423999997</v>
      </c>
      <c r="U286" s="115">
        <v>500.07451906</v>
      </c>
      <c r="V286" s="115">
        <v>488.77424388999998</v>
      </c>
      <c r="W286" s="115">
        <v>493.10130182</v>
      </c>
      <c r="X286" s="115">
        <v>508.12833049</v>
      </c>
      <c r="Y286" s="115">
        <v>527.45306622999999</v>
      </c>
    </row>
    <row r="287" spans="1:25" x14ac:dyDescent="0.25">
      <c r="A287" s="75">
        <v>2</v>
      </c>
      <c r="B287" s="115">
        <v>550.17292554000005</v>
      </c>
      <c r="C287" s="115">
        <v>574.19649388000005</v>
      </c>
      <c r="D287" s="115">
        <v>601.65034736999996</v>
      </c>
      <c r="E287" s="115">
        <v>599.33591951000005</v>
      </c>
      <c r="F287" s="115">
        <v>592.25315746000001</v>
      </c>
      <c r="G287" s="115">
        <v>588.80739377999998</v>
      </c>
      <c r="H287" s="115">
        <v>586.80187694999995</v>
      </c>
      <c r="I287" s="115">
        <v>570.20112782000001</v>
      </c>
      <c r="J287" s="115">
        <v>567.04494781000005</v>
      </c>
      <c r="K287" s="115">
        <v>544.72528824999995</v>
      </c>
      <c r="L287" s="115">
        <v>536.12968093999996</v>
      </c>
      <c r="M287" s="115">
        <v>534.57458183000006</v>
      </c>
      <c r="N287" s="115">
        <v>544.83004937999999</v>
      </c>
      <c r="O287" s="115">
        <v>554.65378223000005</v>
      </c>
      <c r="P287" s="115">
        <v>557.12259136</v>
      </c>
      <c r="Q287" s="115">
        <v>562.73905377999995</v>
      </c>
      <c r="R287" s="115">
        <v>559.96904488999996</v>
      </c>
      <c r="S287" s="115">
        <v>552.11923635999995</v>
      </c>
      <c r="T287" s="115">
        <v>545.39844865999999</v>
      </c>
      <c r="U287" s="115">
        <v>533.46850152000002</v>
      </c>
      <c r="V287" s="115">
        <v>520.99402063000002</v>
      </c>
      <c r="W287" s="115">
        <v>522.82325261999995</v>
      </c>
      <c r="X287" s="115">
        <v>532.23054984999999</v>
      </c>
      <c r="Y287" s="115">
        <v>551.96952591000002</v>
      </c>
    </row>
    <row r="288" spans="1:25" x14ac:dyDescent="0.25">
      <c r="A288" s="75">
        <v>3</v>
      </c>
      <c r="B288" s="115">
        <v>575.49436197</v>
      </c>
      <c r="C288" s="115">
        <v>591.21571558999995</v>
      </c>
      <c r="D288" s="115">
        <v>595.73917088999997</v>
      </c>
      <c r="E288" s="115">
        <v>602.42220103</v>
      </c>
      <c r="F288" s="115">
        <v>598.0427128</v>
      </c>
      <c r="G288" s="115">
        <v>595.64719882999998</v>
      </c>
      <c r="H288" s="115">
        <v>607.48889459999998</v>
      </c>
      <c r="I288" s="115">
        <v>578.32228627999996</v>
      </c>
      <c r="J288" s="115">
        <v>586.89550939000003</v>
      </c>
      <c r="K288" s="115">
        <v>575.07559627000001</v>
      </c>
      <c r="L288" s="115">
        <v>572.92804414</v>
      </c>
      <c r="M288" s="115">
        <v>576.19051743</v>
      </c>
      <c r="N288" s="115">
        <v>582.26582704999998</v>
      </c>
      <c r="O288" s="115">
        <v>590.84293511999999</v>
      </c>
      <c r="P288" s="115">
        <v>592.12596601999996</v>
      </c>
      <c r="Q288" s="115">
        <v>597.49720950999995</v>
      </c>
      <c r="R288" s="115">
        <v>596.68506758000001</v>
      </c>
      <c r="S288" s="115">
        <v>587.49405060000004</v>
      </c>
      <c r="T288" s="115">
        <v>579.04800898999997</v>
      </c>
      <c r="U288" s="115">
        <v>573.96496567999998</v>
      </c>
      <c r="V288" s="115">
        <v>562.85079358999997</v>
      </c>
      <c r="W288" s="115">
        <v>560.32543709000004</v>
      </c>
      <c r="X288" s="115">
        <v>575.78984094999998</v>
      </c>
      <c r="Y288" s="115">
        <v>584.92142429</v>
      </c>
    </row>
    <row r="289" spans="1:25" x14ac:dyDescent="0.25">
      <c r="A289" s="75">
        <v>4</v>
      </c>
      <c r="B289" s="115">
        <v>599.62305163999997</v>
      </c>
      <c r="C289" s="115">
        <v>617.91494408000005</v>
      </c>
      <c r="D289" s="115">
        <v>623.26657985999998</v>
      </c>
      <c r="E289" s="115">
        <v>629.64021768999999</v>
      </c>
      <c r="F289" s="115">
        <v>628.03843802999995</v>
      </c>
      <c r="G289" s="115">
        <v>610.68063106</v>
      </c>
      <c r="H289" s="115">
        <v>596.50940937999997</v>
      </c>
      <c r="I289" s="115">
        <v>578.55254539999999</v>
      </c>
      <c r="J289" s="115">
        <v>567.34787815000004</v>
      </c>
      <c r="K289" s="115">
        <v>560.54082628000003</v>
      </c>
      <c r="L289" s="115">
        <v>563.39476315000002</v>
      </c>
      <c r="M289" s="115">
        <v>567.66861996</v>
      </c>
      <c r="N289" s="115">
        <v>569.70676023999999</v>
      </c>
      <c r="O289" s="115">
        <v>579.42752111000004</v>
      </c>
      <c r="P289" s="115">
        <v>586.57395000999998</v>
      </c>
      <c r="Q289" s="115">
        <v>590.27026833000002</v>
      </c>
      <c r="R289" s="115">
        <v>588.94215124000004</v>
      </c>
      <c r="S289" s="115">
        <v>584.18302681</v>
      </c>
      <c r="T289" s="115">
        <v>577.21528682999997</v>
      </c>
      <c r="U289" s="115">
        <v>562.63990983999997</v>
      </c>
      <c r="V289" s="115">
        <v>547.63897399999996</v>
      </c>
      <c r="W289" s="115">
        <v>547.84501950000003</v>
      </c>
      <c r="X289" s="115">
        <v>560.60589942000001</v>
      </c>
      <c r="Y289" s="115">
        <v>582.50513379999995</v>
      </c>
    </row>
    <row r="290" spans="1:25" x14ac:dyDescent="0.25">
      <c r="A290" s="75">
        <v>5</v>
      </c>
      <c r="B290" s="115">
        <v>564.35893045</v>
      </c>
      <c r="C290" s="115">
        <v>556.70387489999996</v>
      </c>
      <c r="D290" s="115">
        <v>569.42643011999996</v>
      </c>
      <c r="E290" s="115">
        <v>572.32467363000001</v>
      </c>
      <c r="F290" s="115">
        <v>574.61807418000001</v>
      </c>
      <c r="G290" s="115">
        <v>564.35097958999995</v>
      </c>
      <c r="H290" s="115">
        <v>546.93492946000003</v>
      </c>
      <c r="I290" s="115">
        <v>531.55836657999998</v>
      </c>
      <c r="J290" s="115">
        <v>524.22019384999999</v>
      </c>
      <c r="K290" s="115">
        <v>516.06055348999996</v>
      </c>
      <c r="L290" s="115">
        <v>502.66852947000001</v>
      </c>
      <c r="M290" s="115">
        <v>522.76147133999996</v>
      </c>
      <c r="N290" s="115">
        <v>530.20094259999996</v>
      </c>
      <c r="O290" s="115">
        <v>536.97129949999999</v>
      </c>
      <c r="P290" s="115">
        <v>544.28836770999999</v>
      </c>
      <c r="Q290" s="115">
        <v>545.33572736999997</v>
      </c>
      <c r="R290" s="115">
        <v>542.72114791000001</v>
      </c>
      <c r="S290" s="115">
        <v>539.82220299000005</v>
      </c>
      <c r="T290" s="115">
        <v>527.64148420000004</v>
      </c>
      <c r="U290" s="115">
        <v>516.95816826999999</v>
      </c>
      <c r="V290" s="115">
        <v>503.42300889000001</v>
      </c>
      <c r="W290" s="115">
        <v>504.85304658000001</v>
      </c>
      <c r="X290" s="115">
        <v>519.22634275999997</v>
      </c>
      <c r="Y290" s="115">
        <v>524.75582119000001</v>
      </c>
    </row>
    <row r="291" spans="1:25" x14ac:dyDescent="0.25">
      <c r="A291" s="75">
        <v>6</v>
      </c>
      <c r="B291" s="115">
        <v>546.54836472</v>
      </c>
      <c r="C291" s="115">
        <v>562.02710531000002</v>
      </c>
      <c r="D291" s="115">
        <v>571.07466910999995</v>
      </c>
      <c r="E291" s="115">
        <v>575.63034619999996</v>
      </c>
      <c r="F291" s="115">
        <v>575.82153026000003</v>
      </c>
      <c r="G291" s="115">
        <v>570.99516344000006</v>
      </c>
      <c r="H291" s="115">
        <v>550.3447956</v>
      </c>
      <c r="I291" s="115">
        <v>530.16161192000004</v>
      </c>
      <c r="J291" s="115">
        <v>522.28769833000001</v>
      </c>
      <c r="K291" s="115">
        <v>521.54814420000002</v>
      </c>
      <c r="L291" s="115">
        <v>523.16984588000003</v>
      </c>
      <c r="M291" s="115">
        <v>532.19295498999998</v>
      </c>
      <c r="N291" s="115">
        <v>531.94341311999995</v>
      </c>
      <c r="O291" s="115">
        <v>537.58760931999996</v>
      </c>
      <c r="P291" s="115">
        <v>543.99477120999995</v>
      </c>
      <c r="Q291" s="115">
        <v>545.58092168999997</v>
      </c>
      <c r="R291" s="115">
        <v>542.93037828000001</v>
      </c>
      <c r="S291" s="115">
        <v>537.76500745999999</v>
      </c>
      <c r="T291" s="115">
        <v>526.95923413000003</v>
      </c>
      <c r="U291" s="115">
        <v>520.34162257000003</v>
      </c>
      <c r="V291" s="115">
        <v>509.85886765999999</v>
      </c>
      <c r="W291" s="115">
        <v>511.89761214999999</v>
      </c>
      <c r="X291" s="115">
        <v>525.44582190999995</v>
      </c>
      <c r="Y291" s="115">
        <v>544.94561094999995</v>
      </c>
    </row>
    <row r="292" spans="1:25" x14ac:dyDescent="0.25">
      <c r="A292" s="75">
        <v>7</v>
      </c>
      <c r="B292" s="115">
        <v>534.61143926</v>
      </c>
      <c r="C292" s="115">
        <v>556.70849871999997</v>
      </c>
      <c r="D292" s="115">
        <v>556.31151886999999</v>
      </c>
      <c r="E292" s="115">
        <v>546.91872586</v>
      </c>
      <c r="F292" s="115">
        <v>561.30559914000003</v>
      </c>
      <c r="G292" s="115">
        <v>557.01704871000004</v>
      </c>
      <c r="H292" s="115">
        <v>552.66310126999997</v>
      </c>
      <c r="I292" s="115">
        <v>521.34942121999995</v>
      </c>
      <c r="J292" s="115">
        <v>508.64948512000001</v>
      </c>
      <c r="K292" s="115">
        <v>510.34234254</v>
      </c>
      <c r="L292" s="115">
        <v>509.42246299999999</v>
      </c>
      <c r="M292" s="115">
        <v>523.04930631000002</v>
      </c>
      <c r="N292" s="115">
        <v>526.68381701999999</v>
      </c>
      <c r="O292" s="115">
        <v>532.96939333</v>
      </c>
      <c r="P292" s="115">
        <v>537.58757922999996</v>
      </c>
      <c r="Q292" s="115">
        <v>526.56831614999999</v>
      </c>
      <c r="R292" s="115">
        <v>522.99502840000002</v>
      </c>
      <c r="S292" s="115">
        <v>516.35809943000004</v>
      </c>
      <c r="T292" s="115">
        <v>502.88349384999998</v>
      </c>
      <c r="U292" s="115">
        <v>492.54852584000002</v>
      </c>
      <c r="V292" s="115">
        <v>492.33084337999998</v>
      </c>
      <c r="W292" s="115">
        <v>498.59728329000001</v>
      </c>
      <c r="X292" s="115">
        <v>513.02378491000002</v>
      </c>
      <c r="Y292" s="115">
        <v>520.14925011000003</v>
      </c>
    </row>
    <row r="293" spans="1:25" x14ac:dyDescent="0.25">
      <c r="A293" s="75">
        <v>8</v>
      </c>
      <c r="B293" s="115">
        <v>550.07349764000003</v>
      </c>
      <c r="C293" s="115">
        <v>550.19483062999996</v>
      </c>
      <c r="D293" s="115">
        <v>566.26059827999995</v>
      </c>
      <c r="E293" s="115">
        <v>566.59317018000002</v>
      </c>
      <c r="F293" s="115">
        <v>562.73912871000005</v>
      </c>
      <c r="G293" s="115">
        <v>560.2401744</v>
      </c>
      <c r="H293" s="115">
        <v>562.69591458000002</v>
      </c>
      <c r="I293" s="115">
        <v>539.30910546999996</v>
      </c>
      <c r="J293" s="115">
        <v>522.84048603999997</v>
      </c>
      <c r="K293" s="115">
        <v>505.81894807999998</v>
      </c>
      <c r="L293" s="115">
        <v>499.71026795</v>
      </c>
      <c r="M293" s="115">
        <v>501.92734490999999</v>
      </c>
      <c r="N293" s="115">
        <v>514.17458015</v>
      </c>
      <c r="O293" s="115">
        <v>519.47730650000005</v>
      </c>
      <c r="P293" s="115">
        <v>526.34759233</v>
      </c>
      <c r="Q293" s="115">
        <v>530.67147849000003</v>
      </c>
      <c r="R293" s="115">
        <v>532.33251456000005</v>
      </c>
      <c r="S293" s="115">
        <v>529.36311881999995</v>
      </c>
      <c r="T293" s="115">
        <v>520.82428049999999</v>
      </c>
      <c r="U293" s="115">
        <v>511.68588025999998</v>
      </c>
      <c r="V293" s="115">
        <v>499.28860686000002</v>
      </c>
      <c r="W293" s="115">
        <v>500.51969837000001</v>
      </c>
      <c r="X293" s="115">
        <v>508.54582256999998</v>
      </c>
      <c r="Y293" s="115">
        <v>502.45341818000003</v>
      </c>
    </row>
    <row r="294" spans="1:25" x14ac:dyDescent="0.25">
      <c r="A294" s="75">
        <v>9</v>
      </c>
      <c r="B294" s="115">
        <v>529.71945529000004</v>
      </c>
      <c r="C294" s="115">
        <v>540.95917910000003</v>
      </c>
      <c r="D294" s="115">
        <v>545.58122643000002</v>
      </c>
      <c r="E294" s="115">
        <v>546.14741199000002</v>
      </c>
      <c r="F294" s="115">
        <v>546.78488469000001</v>
      </c>
      <c r="G294" s="115">
        <v>536.14178876000005</v>
      </c>
      <c r="H294" s="115">
        <v>537.95260845999996</v>
      </c>
      <c r="I294" s="115">
        <v>542.93385541999999</v>
      </c>
      <c r="J294" s="115">
        <v>539.59302474000003</v>
      </c>
      <c r="K294" s="115">
        <v>518.00146364</v>
      </c>
      <c r="L294" s="115">
        <v>516.79530647000001</v>
      </c>
      <c r="M294" s="115">
        <v>520.64049640999997</v>
      </c>
      <c r="N294" s="115">
        <v>528.06214229</v>
      </c>
      <c r="O294" s="115">
        <v>536.52386779000005</v>
      </c>
      <c r="P294" s="115">
        <v>539.61104676000002</v>
      </c>
      <c r="Q294" s="115">
        <v>544.22786197000005</v>
      </c>
      <c r="R294" s="115">
        <v>543.68840057</v>
      </c>
      <c r="S294" s="115">
        <v>526.00817926000002</v>
      </c>
      <c r="T294" s="115">
        <v>511.71012868999998</v>
      </c>
      <c r="U294" s="115">
        <v>510.7022541</v>
      </c>
      <c r="V294" s="115">
        <v>501.01412310000001</v>
      </c>
      <c r="W294" s="115">
        <v>499.50881539</v>
      </c>
      <c r="X294" s="115">
        <v>517.70428986000002</v>
      </c>
      <c r="Y294" s="115">
        <v>534.71859549999999</v>
      </c>
    </row>
    <row r="295" spans="1:25" x14ac:dyDescent="0.25">
      <c r="A295" s="75">
        <v>10</v>
      </c>
      <c r="B295" s="115">
        <v>543.95660664000002</v>
      </c>
      <c r="C295" s="115">
        <v>548.30624802</v>
      </c>
      <c r="D295" s="115">
        <v>572.43664166999997</v>
      </c>
      <c r="E295" s="115">
        <v>557.46106827999995</v>
      </c>
      <c r="F295" s="115">
        <v>558.51147715000002</v>
      </c>
      <c r="G295" s="115">
        <v>557.10533729999997</v>
      </c>
      <c r="H295" s="115">
        <v>575.66365495000002</v>
      </c>
      <c r="I295" s="115">
        <v>528.30572133999999</v>
      </c>
      <c r="J295" s="115">
        <v>517.60780390000002</v>
      </c>
      <c r="K295" s="115">
        <v>518.20721848000005</v>
      </c>
      <c r="L295" s="115">
        <v>516.94273921000001</v>
      </c>
      <c r="M295" s="115">
        <v>524.54846591</v>
      </c>
      <c r="N295" s="115">
        <v>530.54198342999996</v>
      </c>
      <c r="O295" s="115">
        <v>539.63397856999995</v>
      </c>
      <c r="P295" s="115">
        <v>543.72082064999995</v>
      </c>
      <c r="Q295" s="115">
        <v>543.94040566000001</v>
      </c>
      <c r="R295" s="115">
        <v>545.56324886000004</v>
      </c>
      <c r="S295" s="115">
        <v>540.39949549999994</v>
      </c>
      <c r="T295" s="115">
        <v>534.21712529000001</v>
      </c>
      <c r="U295" s="115">
        <v>528.43778726000005</v>
      </c>
      <c r="V295" s="115">
        <v>520.15802478000001</v>
      </c>
      <c r="W295" s="115">
        <v>521.23693848000005</v>
      </c>
      <c r="X295" s="115">
        <v>538.67156087000001</v>
      </c>
      <c r="Y295" s="115">
        <v>552.97076130000005</v>
      </c>
    </row>
    <row r="296" spans="1:25" x14ac:dyDescent="0.25">
      <c r="A296" s="75">
        <v>11</v>
      </c>
      <c r="B296" s="115">
        <v>559.09711601000004</v>
      </c>
      <c r="C296" s="115">
        <v>569.61395102999995</v>
      </c>
      <c r="D296" s="115">
        <v>552.81076188999998</v>
      </c>
      <c r="E296" s="115">
        <v>584.81992853999998</v>
      </c>
      <c r="F296" s="115">
        <v>589.73569871999996</v>
      </c>
      <c r="G296" s="115">
        <v>548.46098657000005</v>
      </c>
      <c r="H296" s="115">
        <v>555.55699595999999</v>
      </c>
      <c r="I296" s="115">
        <v>540.24023662000002</v>
      </c>
      <c r="J296" s="115">
        <v>529.41276051</v>
      </c>
      <c r="K296" s="115">
        <v>517.1009732</v>
      </c>
      <c r="L296" s="115">
        <v>518.42697939000004</v>
      </c>
      <c r="M296" s="115">
        <v>521.23540319999995</v>
      </c>
      <c r="N296" s="115">
        <v>521.33760788999996</v>
      </c>
      <c r="O296" s="115">
        <v>530.25357675999999</v>
      </c>
      <c r="P296" s="115">
        <v>537.56171028000006</v>
      </c>
      <c r="Q296" s="115">
        <v>538.07177554999998</v>
      </c>
      <c r="R296" s="115">
        <v>529.20216138000001</v>
      </c>
      <c r="S296" s="115">
        <v>528.79058977</v>
      </c>
      <c r="T296" s="115">
        <v>516.80738240999995</v>
      </c>
      <c r="U296" s="115">
        <v>521.07758264999995</v>
      </c>
      <c r="V296" s="115">
        <v>511.78055382999997</v>
      </c>
      <c r="W296" s="115">
        <v>509.06314008999999</v>
      </c>
      <c r="X296" s="115">
        <v>525.78363483999999</v>
      </c>
      <c r="Y296" s="115">
        <v>541.25764348999996</v>
      </c>
    </row>
    <row r="297" spans="1:25" x14ac:dyDescent="0.25">
      <c r="A297" s="75">
        <v>12</v>
      </c>
      <c r="B297" s="115">
        <v>535.85965866000004</v>
      </c>
      <c r="C297" s="115">
        <v>565.11479942000005</v>
      </c>
      <c r="D297" s="115">
        <v>570.21197462999999</v>
      </c>
      <c r="E297" s="115">
        <v>570.99178490999998</v>
      </c>
      <c r="F297" s="115">
        <v>562.56994601999997</v>
      </c>
      <c r="G297" s="115">
        <v>552.22754615999997</v>
      </c>
      <c r="H297" s="115">
        <v>536.14207663000002</v>
      </c>
      <c r="I297" s="115">
        <v>517.69766883</v>
      </c>
      <c r="J297" s="115">
        <v>512.92930912999998</v>
      </c>
      <c r="K297" s="115">
        <v>505.64845501000002</v>
      </c>
      <c r="L297" s="115">
        <v>509.37405623000001</v>
      </c>
      <c r="M297" s="115">
        <v>510.33224789000002</v>
      </c>
      <c r="N297" s="115">
        <v>514.26278177999995</v>
      </c>
      <c r="O297" s="115">
        <v>512.17440672999999</v>
      </c>
      <c r="P297" s="115">
        <v>519.78763253</v>
      </c>
      <c r="Q297" s="115">
        <v>524.30210881999994</v>
      </c>
      <c r="R297" s="115">
        <v>523.26604854000004</v>
      </c>
      <c r="S297" s="115">
        <v>519.09284566999997</v>
      </c>
      <c r="T297" s="115">
        <v>500.67474541000001</v>
      </c>
      <c r="U297" s="115">
        <v>504.92096370000002</v>
      </c>
      <c r="V297" s="115">
        <v>484.64655363999998</v>
      </c>
      <c r="W297" s="115">
        <v>479.31784999000001</v>
      </c>
      <c r="X297" s="115">
        <v>490.81087181999999</v>
      </c>
      <c r="Y297" s="115">
        <v>511.67155301999998</v>
      </c>
    </row>
    <row r="298" spans="1:25" x14ac:dyDescent="0.25">
      <c r="A298" s="75">
        <v>13</v>
      </c>
      <c r="B298" s="115">
        <v>555.63301463000005</v>
      </c>
      <c r="C298" s="115">
        <v>563.23090637999996</v>
      </c>
      <c r="D298" s="115">
        <v>576.58209222000005</v>
      </c>
      <c r="E298" s="115">
        <v>580.90438114000005</v>
      </c>
      <c r="F298" s="115">
        <v>568.97055719000002</v>
      </c>
      <c r="G298" s="115">
        <v>561.35144176999995</v>
      </c>
      <c r="H298" s="115">
        <v>537.92483964999997</v>
      </c>
      <c r="I298" s="115">
        <v>538.44340726999997</v>
      </c>
      <c r="J298" s="115">
        <v>527.64714991000005</v>
      </c>
      <c r="K298" s="115">
        <v>520.94754861000001</v>
      </c>
      <c r="L298" s="115">
        <v>515.79109083000003</v>
      </c>
      <c r="M298" s="115">
        <v>518.13372492999997</v>
      </c>
      <c r="N298" s="115">
        <v>515.26385555000002</v>
      </c>
      <c r="O298" s="115">
        <v>522.75345502000005</v>
      </c>
      <c r="P298" s="115">
        <v>540.88543693999998</v>
      </c>
      <c r="Q298" s="115">
        <v>543.75327145000006</v>
      </c>
      <c r="R298" s="115">
        <v>542.04675717999999</v>
      </c>
      <c r="S298" s="115">
        <v>541.43876402000001</v>
      </c>
      <c r="T298" s="115">
        <v>525.54235000999995</v>
      </c>
      <c r="U298" s="115">
        <v>518.20738413000004</v>
      </c>
      <c r="V298" s="115">
        <v>510.07458553999999</v>
      </c>
      <c r="W298" s="115">
        <v>500.32358848000001</v>
      </c>
      <c r="X298" s="115">
        <v>516.64914663000002</v>
      </c>
      <c r="Y298" s="115">
        <v>531.38508646000002</v>
      </c>
    </row>
    <row r="299" spans="1:25" x14ac:dyDescent="0.25">
      <c r="A299" s="75">
        <v>14</v>
      </c>
      <c r="B299" s="115">
        <v>550.95736169999998</v>
      </c>
      <c r="C299" s="115">
        <v>567.85971543999995</v>
      </c>
      <c r="D299" s="115">
        <v>566.24126588000001</v>
      </c>
      <c r="E299" s="115">
        <v>566.22839137999995</v>
      </c>
      <c r="F299" s="115">
        <v>569.11631855999997</v>
      </c>
      <c r="G299" s="115">
        <v>566.59042907000003</v>
      </c>
      <c r="H299" s="115">
        <v>556.93569209999998</v>
      </c>
      <c r="I299" s="115">
        <v>537.87432734000004</v>
      </c>
      <c r="J299" s="115">
        <v>529.80425533000005</v>
      </c>
      <c r="K299" s="115">
        <v>524.00317984000003</v>
      </c>
      <c r="L299" s="115">
        <v>523.50775160000001</v>
      </c>
      <c r="M299" s="115">
        <v>529.79030223999996</v>
      </c>
      <c r="N299" s="115">
        <v>534.11412256999995</v>
      </c>
      <c r="O299" s="115">
        <v>539.90640043999997</v>
      </c>
      <c r="P299" s="115">
        <v>536.89268009</v>
      </c>
      <c r="Q299" s="115">
        <v>544.29905140000005</v>
      </c>
      <c r="R299" s="115">
        <v>543.48654046000001</v>
      </c>
      <c r="S299" s="115">
        <v>550.04225001999998</v>
      </c>
      <c r="T299" s="115">
        <v>541.94729548999999</v>
      </c>
      <c r="U299" s="115">
        <v>532.37786760999995</v>
      </c>
      <c r="V299" s="115">
        <v>522.07656472999997</v>
      </c>
      <c r="W299" s="115">
        <v>524.28559557000005</v>
      </c>
      <c r="X299" s="115">
        <v>533.95659946000001</v>
      </c>
      <c r="Y299" s="115">
        <v>561.22805154000002</v>
      </c>
    </row>
    <row r="300" spans="1:25" x14ac:dyDescent="0.25">
      <c r="A300" s="75">
        <v>15</v>
      </c>
      <c r="B300" s="115">
        <v>515.94461008999997</v>
      </c>
      <c r="C300" s="115">
        <v>527.03647324999997</v>
      </c>
      <c r="D300" s="115">
        <v>530.03344217999995</v>
      </c>
      <c r="E300" s="115">
        <v>531.42814175000001</v>
      </c>
      <c r="F300" s="115">
        <v>531.00910743999998</v>
      </c>
      <c r="G300" s="115">
        <v>530.26356776</v>
      </c>
      <c r="H300" s="115">
        <v>520.12440591999996</v>
      </c>
      <c r="I300" s="115">
        <v>496.20605470999999</v>
      </c>
      <c r="J300" s="115">
        <v>489.96756367</v>
      </c>
      <c r="K300" s="115">
        <v>458.44339841999999</v>
      </c>
      <c r="L300" s="115">
        <v>455.3253775</v>
      </c>
      <c r="M300" s="115">
        <v>463.53114617</v>
      </c>
      <c r="N300" s="115">
        <v>465.28978057</v>
      </c>
      <c r="O300" s="115">
        <v>476.28064397000003</v>
      </c>
      <c r="P300" s="115">
        <v>482.15743479999998</v>
      </c>
      <c r="Q300" s="115">
        <v>484.92527961000002</v>
      </c>
      <c r="R300" s="115">
        <v>485.23585100000003</v>
      </c>
      <c r="S300" s="115">
        <v>491.62853651</v>
      </c>
      <c r="T300" s="115">
        <v>473.58447276999999</v>
      </c>
      <c r="U300" s="115">
        <v>464.80622306999999</v>
      </c>
      <c r="V300" s="115">
        <v>454.76606118000001</v>
      </c>
      <c r="W300" s="115">
        <v>458.02110606000002</v>
      </c>
      <c r="X300" s="115">
        <v>471.36530529999999</v>
      </c>
      <c r="Y300" s="115">
        <v>488.88171016000001</v>
      </c>
    </row>
    <row r="301" spans="1:25" x14ac:dyDescent="0.25">
      <c r="A301" s="75">
        <v>16</v>
      </c>
      <c r="B301" s="115">
        <v>528.32594727000003</v>
      </c>
      <c r="C301" s="115">
        <v>547.71071111000003</v>
      </c>
      <c r="D301" s="115">
        <v>552.04971537999995</v>
      </c>
      <c r="E301" s="115">
        <v>561.07588697000006</v>
      </c>
      <c r="F301" s="115">
        <v>561.15501400999995</v>
      </c>
      <c r="G301" s="115">
        <v>557.35782498000003</v>
      </c>
      <c r="H301" s="115">
        <v>559.17712519999998</v>
      </c>
      <c r="I301" s="115">
        <v>547.08687325000005</v>
      </c>
      <c r="J301" s="115">
        <v>530.70737288999999</v>
      </c>
      <c r="K301" s="115">
        <v>510.11034638000001</v>
      </c>
      <c r="L301" s="115">
        <v>502.87449574999999</v>
      </c>
      <c r="M301" s="115">
        <v>501.65914385999997</v>
      </c>
      <c r="N301" s="115">
        <v>506.87260693000002</v>
      </c>
      <c r="O301" s="115">
        <v>516.66008591000002</v>
      </c>
      <c r="P301" s="115">
        <v>518.96850732999997</v>
      </c>
      <c r="Q301" s="115">
        <v>523.34387442000002</v>
      </c>
      <c r="R301" s="115">
        <v>523.15093663000005</v>
      </c>
      <c r="S301" s="115">
        <v>517.07854896000003</v>
      </c>
      <c r="T301" s="115">
        <v>508.38322020999999</v>
      </c>
      <c r="U301" s="115">
        <v>500.57564993</v>
      </c>
      <c r="V301" s="115">
        <v>485.67712316000001</v>
      </c>
      <c r="W301" s="115">
        <v>483.78909295</v>
      </c>
      <c r="X301" s="115">
        <v>497.24737131000001</v>
      </c>
      <c r="Y301" s="115">
        <v>518.08073899999999</v>
      </c>
    </row>
    <row r="302" spans="1:25" x14ac:dyDescent="0.25">
      <c r="A302" s="75">
        <v>17</v>
      </c>
      <c r="B302" s="115">
        <v>555.85742284000003</v>
      </c>
      <c r="C302" s="115">
        <v>574.21809273999997</v>
      </c>
      <c r="D302" s="115">
        <v>578.83832705999998</v>
      </c>
      <c r="E302" s="115">
        <v>581.68580566000003</v>
      </c>
      <c r="F302" s="115">
        <v>582.53754743000002</v>
      </c>
      <c r="G302" s="115">
        <v>576.66630294000004</v>
      </c>
      <c r="H302" s="115">
        <v>579.67211933999999</v>
      </c>
      <c r="I302" s="115">
        <v>511.94324889000001</v>
      </c>
      <c r="J302" s="115">
        <v>495.33732120000002</v>
      </c>
      <c r="K302" s="115">
        <v>483.78018981999998</v>
      </c>
      <c r="L302" s="115">
        <v>494.66806312</v>
      </c>
      <c r="M302" s="115">
        <v>504.23247272999998</v>
      </c>
      <c r="N302" s="115">
        <v>519.57487518999994</v>
      </c>
      <c r="O302" s="115">
        <v>526.88305037999999</v>
      </c>
      <c r="P302" s="115">
        <v>530.85331737000001</v>
      </c>
      <c r="Q302" s="115">
        <v>533.58711516000005</v>
      </c>
      <c r="R302" s="115">
        <v>538.09665713000004</v>
      </c>
      <c r="S302" s="115">
        <v>525.45944842999995</v>
      </c>
      <c r="T302" s="115">
        <v>518.38025408999999</v>
      </c>
      <c r="U302" s="115">
        <v>510.07252880999999</v>
      </c>
      <c r="V302" s="115">
        <v>499.51625596999997</v>
      </c>
      <c r="W302" s="115">
        <v>497.45427269999999</v>
      </c>
      <c r="X302" s="115">
        <v>512.67980431000001</v>
      </c>
      <c r="Y302" s="115">
        <v>528.30854658999999</v>
      </c>
    </row>
    <row r="303" spans="1:25" x14ac:dyDescent="0.25">
      <c r="A303" s="75">
        <v>18</v>
      </c>
      <c r="B303" s="115">
        <v>539.70339438999997</v>
      </c>
      <c r="C303" s="115">
        <v>557.95338056000003</v>
      </c>
      <c r="D303" s="115">
        <v>566.53668634999997</v>
      </c>
      <c r="E303" s="115">
        <v>565.29082849999998</v>
      </c>
      <c r="F303" s="115">
        <v>565.39880197000002</v>
      </c>
      <c r="G303" s="115">
        <v>560.91918661</v>
      </c>
      <c r="H303" s="115">
        <v>543.39756476000002</v>
      </c>
      <c r="I303" s="115">
        <v>520.08322352000005</v>
      </c>
      <c r="J303" s="115">
        <v>512.13340702999994</v>
      </c>
      <c r="K303" s="115">
        <v>501.03314985999998</v>
      </c>
      <c r="L303" s="115">
        <v>499.08435895000002</v>
      </c>
      <c r="M303" s="115">
        <v>501.04241343000001</v>
      </c>
      <c r="N303" s="115">
        <v>502.87947419</v>
      </c>
      <c r="O303" s="115">
        <v>506.97934251999999</v>
      </c>
      <c r="P303" s="115">
        <v>511.55838354000002</v>
      </c>
      <c r="Q303" s="115">
        <v>514.99714634999998</v>
      </c>
      <c r="R303" s="115">
        <v>519.07241053999996</v>
      </c>
      <c r="S303" s="115">
        <v>510.25467533</v>
      </c>
      <c r="T303" s="115">
        <v>502.42046985000002</v>
      </c>
      <c r="U303" s="115">
        <v>496.78233477999999</v>
      </c>
      <c r="V303" s="115">
        <v>485.53032481999998</v>
      </c>
      <c r="W303" s="115">
        <v>483.36887822</v>
      </c>
      <c r="X303" s="115">
        <v>496.08623342999999</v>
      </c>
      <c r="Y303" s="115">
        <v>514.37198649000004</v>
      </c>
    </row>
    <row r="304" spans="1:25" x14ac:dyDescent="0.25">
      <c r="A304" s="75">
        <v>19</v>
      </c>
      <c r="B304" s="115">
        <v>512.29331703000003</v>
      </c>
      <c r="C304" s="115">
        <v>526.69687104000002</v>
      </c>
      <c r="D304" s="115">
        <v>546.67633690000002</v>
      </c>
      <c r="E304" s="115">
        <v>559.29481224999995</v>
      </c>
      <c r="F304" s="115">
        <v>562.97118097999999</v>
      </c>
      <c r="G304" s="115">
        <v>551.38285450000001</v>
      </c>
      <c r="H304" s="115">
        <v>531.25101344999996</v>
      </c>
      <c r="I304" s="115">
        <v>508.40040968</v>
      </c>
      <c r="J304" s="115">
        <v>499.52684773999999</v>
      </c>
      <c r="K304" s="115">
        <v>493.18556139999998</v>
      </c>
      <c r="L304" s="115">
        <v>490.99500927999998</v>
      </c>
      <c r="M304" s="115">
        <v>499.50912808999999</v>
      </c>
      <c r="N304" s="115">
        <v>503.94821767000002</v>
      </c>
      <c r="O304" s="115">
        <v>511.56476905</v>
      </c>
      <c r="P304" s="115">
        <v>514.85557263999999</v>
      </c>
      <c r="Q304" s="115">
        <v>518.98546555999997</v>
      </c>
      <c r="R304" s="115">
        <v>517.56777711999996</v>
      </c>
      <c r="S304" s="115">
        <v>502.82180632000001</v>
      </c>
      <c r="T304" s="115">
        <v>487.89394500999998</v>
      </c>
      <c r="U304" s="115">
        <v>490.82759227999998</v>
      </c>
      <c r="V304" s="115">
        <v>476.60629288000001</v>
      </c>
      <c r="W304" s="115">
        <v>473.34493615999997</v>
      </c>
      <c r="X304" s="115">
        <v>487.59371468000001</v>
      </c>
      <c r="Y304" s="115">
        <v>513.65498406999995</v>
      </c>
    </row>
    <row r="305" spans="1:25" x14ac:dyDescent="0.25">
      <c r="A305" s="75">
        <v>20</v>
      </c>
      <c r="B305" s="115">
        <v>509.91128282</v>
      </c>
      <c r="C305" s="115">
        <v>537.43374648999998</v>
      </c>
      <c r="D305" s="115">
        <v>546.01767360999997</v>
      </c>
      <c r="E305" s="115">
        <v>545.61754312999994</v>
      </c>
      <c r="F305" s="115">
        <v>545.83311153</v>
      </c>
      <c r="G305" s="115">
        <v>540.02012965999995</v>
      </c>
      <c r="H305" s="115">
        <v>510.67948130000002</v>
      </c>
      <c r="I305" s="115">
        <v>503.73822566000001</v>
      </c>
      <c r="J305" s="115">
        <v>491.66348289000001</v>
      </c>
      <c r="K305" s="115">
        <v>473.29409614999997</v>
      </c>
      <c r="L305" s="115">
        <v>470.07524133999999</v>
      </c>
      <c r="M305" s="115">
        <v>464.74853409999997</v>
      </c>
      <c r="N305" s="115">
        <v>470.91232371000001</v>
      </c>
      <c r="O305" s="115">
        <v>477.12722529000001</v>
      </c>
      <c r="P305" s="115">
        <v>481.54907866000002</v>
      </c>
      <c r="Q305" s="115">
        <v>486.97475768999999</v>
      </c>
      <c r="R305" s="115">
        <v>488.88781695</v>
      </c>
      <c r="S305" s="115">
        <v>483.70374528999997</v>
      </c>
      <c r="T305" s="115">
        <v>476.64822628000002</v>
      </c>
      <c r="U305" s="115">
        <v>474.45611450000001</v>
      </c>
      <c r="V305" s="115">
        <v>465.20093822000001</v>
      </c>
      <c r="W305" s="115">
        <v>463.54640353000002</v>
      </c>
      <c r="X305" s="115">
        <v>477.56284633000001</v>
      </c>
      <c r="Y305" s="115">
        <v>497.85126358999997</v>
      </c>
    </row>
    <row r="306" spans="1:25" x14ac:dyDescent="0.25">
      <c r="A306" s="75">
        <v>21</v>
      </c>
      <c r="B306" s="115">
        <v>525.91220709000004</v>
      </c>
      <c r="C306" s="115">
        <v>544.73251587000004</v>
      </c>
      <c r="D306" s="115">
        <v>551.03089651000005</v>
      </c>
      <c r="E306" s="115">
        <v>555.33696573999998</v>
      </c>
      <c r="F306" s="115">
        <v>558.30442140000002</v>
      </c>
      <c r="G306" s="115">
        <v>552.92130083999996</v>
      </c>
      <c r="H306" s="115">
        <v>538.64383079000004</v>
      </c>
      <c r="I306" s="115">
        <v>507.55646970999999</v>
      </c>
      <c r="J306" s="115">
        <v>506.22739798999999</v>
      </c>
      <c r="K306" s="115">
        <v>500.18916021000001</v>
      </c>
      <c r="L306" s="115">
        <v>489.13043952999999</v>
      </c>
      <c r="M306" s="115">
        <v>496.48316126999998</v>
      </c>
      <c r="N306" s="115">
        <v>502.57380626999998</v>
      </c>
      <c r="O306" s="115">
        <v>506.02758805000002</v>
      </c>
      <c r="P306" s="115">
        <v>510.21025222999998</v>
      </c>
      <c r="Q306" s="115">
        <v>512.54296163000004</v>
      </c>
      <c r="R306" s="115">
        <v>510.69738090999999</v>
      </c>
      <c r="S306" s="115">
        <v>504.37010247000001</v>
      </c>
      <c r="T306" s="115">
        <v>500.92745307000001</v>
      </c>
      <c r="U306" s="115">
        <v>495.15545278000002</v>
      </c>
      <c r="V306" s="115">
        <v>481.89588193999998</v>
      </c>
      <c r="W306" s="115">
        <v>481.02513496</v>
      </c>
      <c r="X306" s="115">
        <v>497.78099638999998</v>
      </c>
      <c r="Y306" s="115">
        <v>515.17401479</v>
      </c>
    </row>
    <row r="307" spans="1:25" x14ac:dyDescent="0.25">
      <c r="A307" s="75">
        <v>22</v>
      </c>
      <c r="B307" s="115">
        <v>500.24000476999998</v>
      </c>
      <c r="C307" s="115">
        <v>518.19957764000003</v>
      </c>
      <c r="D307" s="115">
        <v>530.22663584999998</v>
      </c>
      <c r="E307" s="115">
        <v>532.34217375000003</v>
      </c>
      <c r="F307" s="115">
        <v>533.26328001000002</v>
      </c>
      <c r="G307" s="115">
        <v>531.30144497000003</v>
      </c>
      <c r="H307" s="115">
        <v>523.04934317000004</v>
      </c>
      <c r="I307" s="115">
        <v>505.99336665999999</v>
      </c>
      <c r="J307" s="115">
        <v>487.76185497</v>
      </c>
      <c r="K307" s="115">
        <v>472.3469513</v>
      </c>
      <c r="L307" s="115">
        <v>468.70951312</v>
      </c>
      <c r="M307" s="115">
        <v>472.31450568999998</v>
      </c>
      <c r="N307" s="115">
        <v>476.53153000999998</v>
      </c>
      <c r="O307" s="115">
        <v>479.19960026000001</v>
      </c>
      <c r="P307" s="115">
        <v>484.08518737999998</v>
      </c>
      <c r="Q307" s="115">
        <v>486.93705997000001</v>
      </c>
      <c r="R307" s="115">
        <v>488.09809392</v>
      </c>
      <c r="S307" s="115">
        <v>481.24011867000002</v>
      </c>
      <c r="T307" s="115">
        <v>472.81038384999999</v>
      </c>
      <c r="U307" s="115">
        <v>470.52228108999998</v>
      </c>
      <c r="V307" s="115">
        <v>458.56848212</v>
      </c>
      <c r="W307" s="115">
        <v>457.4319759</v>
      </c>
      <c r="X307" s="115">
        <v>467.55616308999998</v>
      </c>
      <c r="Y307" s="115">
        <v>485.59327072999997</v>
      </c>
    </row>
    <row r="308" spans="1:25" x14ac:dyDescent="0.25">
      <c r="A308" s="75">
        <v>23</v>
      </c>
      <c r="B308" s="115">
        <v>507.48682875999998</v>
      </c>
      <c r="C308" s="115">
        <v>516.11670057000003</v>
      </c>
      <c r="D308" s="115">
        <v>514.33648115000005</v>
      </c>
      <c r="E308" s="115">
        <v>530.41514361999998</v>
      </c>
      <c r="F308" s="115">
        <v>529.87873594999996</v>
      </c>
      <c r="G308" s="115">
        <v>513.30577244999995</v>
      </c>
      <c r="H308" s="115">
        <v>516.70803801</v>
      </c>
      <c r="I308" s="115">
        <v>509.40064527999999</v>
      </c>
      <c r="J308" s="115">
        <v>497.84244252000002</v>
      </c>
      <c r="K308" s="115">
        <v>481.40545383</v>
      </c>
      <c r="L308" s="115">
        <v>474.01001156000001</v>
      </c>
      <c r="M308" s="115">
        <v>473.41771977000002</v>
      </c>
      <c r="N308" s="115">
        <v>476.46846259</v>
      </c>
      <c r="O308" s="115">
        <v>484.38693503000002</v>
      </c>
      <c r="P308" s="115">
        <v>487.92504432999999</v>
      </c>
      <c r="Q308" s="115">
        <v>490.10492965999998</v>
      </c>
      <c r="R308" s="115">
        <v>488.68440059</v>
      </c>
      <c r="S308" s="115">
        <v>483.25998873999998</v>
      </c>
      <c r="T308" s="115">
        <v>476.77608788999999</v>
      </c>
      <c r="U308" s="115">
        <v>474.35861919000001</v>
      </c>
      <c r="V308" s="115">
        <v>462.56540823</v>
      </c>
      <c r="W308" s="115">
        <v>459.0784046</v>
      </c>
      <c r="X308" s="115">
        <v>468.63493713000003</v>
      </c>
      <c r="Y308" s="115">
        <v>486.93416625999998</v>
      </c>
    </row>
    <row r="309" spans="1:25" x14ac:dyDescent="0.25">
      <c r="A309" s="75">
        <v>24</v>
      </c>
      <c r="B309" s="115">
        <v>488.33269236000001</v>
      </c>
      <c r="C309" s="115">
        <v>506.39715962000002</v>
      </c>
      <c r="D309" s="115">
        <v>511.78437137999998</v>
      </c>
      <c r="E309" s="115">
        <v>515.34915575000002</v>
      </c>
      <c r="F309" s="115">
        <v>515.41275669000004</v>
      </c>
      <c r="G309" s="115">
        <v>508.78707642000001</v>
      </c>
      <c r="H309" s="115">
        <v>511.07297672999999</v>
      </c>
      <c r="I309" s="115">
        <v>469.45998895000002</v>
      </c>
      <c r="J309" s="115">
        <v>462.18065646000002</v>
      </c>
      <c r="K309" s="115">
        <v>451.32973659999999</v>
      </c>
      <c r="L309" s="115">
        <v>444.38657395000001</v>
      </c>
      <c r="M309" s="115">
        <v>451.74509544</v>
      </c>
      <c r="N309" s="115">
        <v>457.89959283000002</v>
      </c>
      <c r="O309" s="115">
        <v>461.59796492999999</v>
      </c>
      <c r="P309" s="115">
        <v>472.43692737999999</v>
      </c>
      <c r="Q309" s="115">
        <v>473.66642443000001</v>
      </c>
      <c r="R309" s="115">
        <v>476.51118876999999</v>
      </c>
      <c r="S309" s="115">
        <v>469.04163706000003</v>
      </c>
      <c r="T309" s="115">
        <v>462.88583999000002</v>
      </c>
      <c r="U309" s="115">
        <v>457.85298582000001</v>
      </c>
      <c r="V309" s="115">
        <v>446.97386839000001</v>
      </c>
      <c r="W309" s="115">
        <v>440.83163689000003</v>
      </c>
      <c r="X309" s="115">
        <v>453.82994516000002</v>
      </c>
      <c r="Y309" s="115">
        <v>471.80258619</v>
      </c>
    </row>
    <row r="310" spans="1:25" x14ac:dyDescent="0.25">
      <c r="A310" s="75">
        <v>25</v>
      </c>
      <c r="B310" s="115">
        <v>494.27111513</v>
      </c>
      <c r="C310" s="115">
        <v>510.98394719999999</v>
      </c>
      <c r="D310" s="115">
        <v>520.49611242000003</v>
      </c>
      <c r="E310" s="115">
        <v>520.49793838999994</v>
      </c>
      <c r="F310" s="115">
        <v>520.53589723000005</v>
      </c>
      <c r="G310" s="115">
        <v>512.61313897000002</v>
      </c>
      <c r="H310" s="115">
        <v>503.76605351000001</v>
      </c>
      <c r="I310" s="115">
        <v>490.03316970999998</v>
      </c>
      <c r="J310" s="115">
        <v>496.66527874000002</v>
      </c>
      <c r="K310" s="115">
        <v>500.56535266999998</v>
      </c>
      <c r="L310" s="115">
        <v>498.09995925999999</v>
      </c>
      <c r="M310" s="115">
        <v>500.67373743000002</v>
      </c>
      <c r="N310" s="115">
        <v>501.58870280000002</v>
      </c>
      <c r="O310" s="115">
        <v>503.37367122000001</v>
      </c>
      <c r="P310" s="115">
        <v>511.70718484000002</v>
      </c>
      <c r="Q310" s="115">
        <v>514.58494633999999</v>
      </c>
      <c r="R310" s="115">
        <v>513.8098837</v>
      </c>
      <c r="S310" s="115">
        <v>506.28927202</v>
      </c>
      <c r="T310" s="115">
        <v>499.57654480999997</v>
      </c>
      <c r="U310" s="115">
        <v>495.1744253</v>
      </c>
      <c r="V310" s="115">
        <v>487.92394347999999</v>
      </c>
      <c r="W310" s="115">
        <v>483.04314104000002</v>
      </c>
      <c r="X310" s="115">
        <v>497.11230925000001</v>
      </c>
      <c r="Y310" s="115">
        <v>515.58997173</v>
      </c>
    </row>
    <row r="311" spans="1:25" x14ac:dyDescent="0.25">
      <c r="A311" s="75">
        <v>26</v>
      </c>
      <c r="B311" s="115">
        <v>516.74246654000001</v>
      </c>
      <c r="C311" s="115">
        <v>531.18717161999996</v>
      </c>
      <c r="D311" s="115">
        <v>515.08114196999998</v>
      </c>
      <c r="E311" s="115">
        <v>530.82947639999998</v>
      </c>
      <c r="F311" s="115">
        <v>522.07446918999995</v>
      </c>
      <c r="G311" s="115">
        <v>519.41704245000005</v>
      </c>
      <c r="H311" s="115">
        <v>502.43001385000002</v>
      </c>
      <c r="I311" s="115">
        <v>484.28624531000003</v>
      </c>
      <c r="J311" s="115">
        <v>466.82473298999997</v>
      </c>
      <c r="K311" s="115">
        <v>468.57854937000002</v>
      </c>
      <c r="L311" s="115">
        <v>467.60344615000002</v>
      </c>
      <c r="M311" s="115">
        <v>470.39995784000001</v>
      </c>
      <c r="N311" s="115">
        <v>464.97253904000002</v>
      </c>
      <c r="O311" s="115">
        <v>481.11445211</v>
      </c>
      <c r="P311" s="115">
        <v>483.25278804999999</v>
      </c>
      <c r="Q311" s="115">
        <v>487.4648186</v>
      </c>
      <c r="R311" s="115">
        <v>485.50135503000001</v>
      </c>
      <c r="S311" s="115">
        <v>481.34732740999999</v>
      </c>
      <c r="T311" s="115">
        <v>468.48412265000002</v>
      </c>
      <c r="U311" s="115">
        <v>464.77687397</v>
      </c>
      <c r="V311" s="115">
        <v>451.83816867000002</v>
      </c>
      <c r="W311" s="115">
        <v>445.55111827000002</v>
      </c>
      <c r="X311" s="115">
        <v>459.38636563</v>
      </c>
      <c r="Y311" s="115">
        <v>475.09197191999999</v>
      </c>
    </row>
    <row r="312" spans="1:25" x14ac:dyDescent="0.25">
      <c r="A312" s="75">
        <v>27</v>
      </c>
      <c r="B312" s="115">
        <v>520.07127978000005</v>
      </c>
      <c r="C312" s="115">
        <v>512.79420164999999</v>
      </c>
      <c r="D312" s="115">
        <v>523.37316936000002</v>
      </c>
      <c r="E312" s="115">
        <v>524.75890760000004</v>
      </c>
      <c r="F312" s="115">
        <v>525.32835007000006</v>
      </c>
      <c r="G312" s="115">
        <v>516.27320105000001</v>
      </c>
      <c r="H312" s="115">
        <v>496.24882709000002</v>
      </c>
      <c r="I312" s="115">
        <v>478.34397618000003</v>
      </c>
      <c r="J312" s="115">
        <v>467.88154126000001</v>
      </c>
      <c r="K312" s="115">
        <v>458.36316945999999</v>
      </c>
      <c r="L312" s="115">
        <v>449.62945255</v>
      </c>
      <c r="M312" s="115">
        <v>462.66619857000001</v>
      </c>
      <c r="N312" s="115">
        <v>467.80107965000002</v>
      </c>
      <c r="O312" s="115">
        <v>475.18676555000002</v>
      </c>
      <c r="P312" s="115">
        <v>476.45640364000002</v>
      </c>
      <c r="Q312" s="115">
        <v>478.74543154999998</v>
      </c>
      <c r="R312" s="115">
        <v>478.26106807999997</v>
      </c>
      <c r="S312" s="115">
        <v>473.41485832000001</v>
      </c>
      <c r="T312" s="115">
        <v>466.57981859</v>
      </c>
      <c r="U312" s="115">
        <v>462.64037557</v>
      </c>
      <c r="V312" s="115">
        <v>454.54550510000001</v>
      </c>
      <c r="W312" s="115">
        <v>452.60206309</v>
      </c>
      <c r="X312" s="115">
        <v>466.09263112999997</v>
      </c>
      <c r="Y312" s="115">
        <v>493.74849393</v>
      </c>
    </row>
    <row r="313" spans="1:25" x14ac:dyDescent="0.25">
      <c r="A313" s="75">
        <v>28</v>
      </c>
      <c r="B313" s="115">
        <v>519.46795200999998</v>
      </c>
      <c r="C313" s="115">
        <v>537.20984270999998</v>
      </c>
      <c r="D313" s="115">
        <v>543.36720058000003</v>
      </c>
      <c r="E313" s="115">
        <v>542.17321285000003</v>
      </c>
      <c r="F313" s="115">
        <v>543.74280676000001</v>
      </c>
      <c r="G313" s="115">
        <v>537.24239237999996</v>
      </c>
      <c r="H313" s="115">
        <v>523.1305539</v>
      </c>
      <c r="I313" s="115">
        <v>483.62359300999998</v>
      </c>
      <c r="J313" s="115">
        <v>486.97884972999998</v>
      </c>
      <c r="K313" s="115">
        <v>482.06747578</v>
      </c>
      <c r="L313" s="115">
        <v>481.6167676</v>
      </c>
      <c r="M313" s="115">
        <v>490.48875242999998</v>
      </c>
      <c r="N313" s="115">
        <v>496.17573482</v>
      </c>
      <c r="O313" s="115">
        <v>500.69368021000002</v>
      </c>
      <c r="P313" s="115">
        <v>504.50519247</v>
      </c>
      <c r="Q313" s="115">
        <v>503.17495781000002</v>
      </c>
      <c r="R313" s="115">
        <v>506.34001738000001</v>
      </c>
      <c r="S313" s="115">
        <v>502.78111792999999</v>
      </c>
      <c r="T313" s="115">
        <v>493.55644474000002</v>
      </c>
      <c r="U313" s="115">
        <v>490.08706687</v>
      </c>
      <c r="V313" s="115">
        <v>481.79045027000001</v>
      </c>
      <c r="W313" s="115">
        <v>477.44354917999999</v>
      </c>
      <c r="X313" s="115">
        <v>489.21615606</v>
      </c>
      <c r="Y313" s="115">
        <v>496.64600846000002</v>
      </c>
    </row>
    <row r="314" spans="1:25" x14ac:dyDescent="0.25">
      <c r="A314" s="75">
        <v>29</v>
      </c>
      <c r="B314" s="115">
        <v>505.76208021000002</v>
      </c>
      <c r="C314" s="115">
        <v>518.25820905</v>
      </c>
      <c r="D314" s="115">
        <v>523.03437125999994</v>
      </c>
      <c r="E314" s="115">
        <v>530.41345208999996</v>
      </c>
      <c r="F314" s="115">
        <v>521.37100046</v>
      </c>
      <c r="G314" s="115">
        <v>521.53554783000004</v>
      </c>
      <c r="H314" s="115">
        <v>526.72082793000004</v>
      </c>
      <c r="I314" s="115">
        <v>510.80328665000002</v>
      </c>
      <c r="J314" s="115">
        <v>486.98720014000003</v>
      </c>
      <c r="K314" s="115">
        <v>469.17400164999998</v>
      </c>
      <c r="L314" s="115">
        <v>464.14973623999998</v>
      </c>
      <c r="M314" s="115">
        <v>470.30445703999999</v>
      </c>
      <c r="N314" s="115">
        <v>473.57276596999998</v>
      </c>
      <c r="O314" s="115">
        <v>472.54939962999998</v>
      </c>
      <c r="P314" s="115">
        <v>478.70115608999998</v>
      </c>
      <c r="Q314" s="115">
        <v>481.66077229000001</v>
      </c>
      <c r="R314" s="115">
        <v>473.94835916</v>
      </c>
      <c r="S314" s="115">
        <v>469.23813116999997</v>
      </c>
      <c r="T314" s="115">
        <v>469.43758887000001</v>
      </c>
      <c r="U314" s="115">
        <v>467.19486760000001</v>
      </c>
      <c r="V314" s="115">
        <v>461.74922221999998</v>
      </c>
      <c r="W314" s="115">
        <v>458.79017584000002</v>
      </c>
      <c r="X314" s="115">
        <v>471.73872712000002</v>
      </c>
      <c r="Y314" s="115">
        <v>486.28024257999999</v>
      </c>
    </row>
    <row r="315" spans="1:25" x14ac:dyDescent="0.25">
      <c r="A315" s="75">
        <v>30</v>
      </c>
      <c r="B315" s="115">
        <v>516.47800801000005</v>
      </c>
      <c r="C315" s="115">
        <v>534.30240076999996</v>
      </c>
      <c r="D315" s="115">
        <v>529.46941286000003</v>
      </c>
      <c r="E315" s="115">
        <v>555.86713645999998</v>
      </c>
      <c r="F315" s="115">
        <v>562.96033596999996</v>
      </c>
      <c r="G315" s="115">
        <v>557.79316357000005</v>
      </c>
      <c r="H315" s="115">
        <v>563.97200082999996</v>
      </c>
      <c r="I315" s="115">
        <v>557.66444496999998</v>
      </c>
      <c r="J315" s="115">
        <v>545.04766541000004</v>
      </c>
      <c r="K315" s="115">
        <v>530.41990124999995</v>
      </c>
      <c r="L315" s="115">
        <v>519.55242976</v>
      </c>
      <c r="M315" s="115">
        <v>529.2834732</v>
      </c>
      <c r="N315" s="115">
        <v>534.01593273000003</v>
      </c>
      <c r="O315" s="115">
        <v>539.99258915999997</v>
      </c>
      <c r="P315" s="115">
        <v>541.88560935999999</v>
      </c>
      <c r="Q315" s="115">
        <v>545.10072041000001</v>
      </c>
      <c r="R315" s="115">
        <v>543.18988129000002</v>
      </c>
      <c r="S315" s="115">
        <v>536.48822030999997</v>
      </c>
      <c r="T315" s="115">
        <v>532.41149030999998</v>
      </c>
      <c r="U315" s="115">
        <v>532.33193739000001</v>
      </c>
      <c r="V315" s="115">
        <v>521.25109904999999</v>
      </c>
      <c r="W315" s="115">
        <v>513.89055361999999</v>
      </c>
      <c r="X315" s="115">
        <v>522.04654115000005</v>
      </c>
      <c r="Y315" s="115">
        <v>541.43032448999998</v>
      </c>
    </row>
    <row r="316" spans="1:25" hidden="1" outlineLevel="1" x14ac:dyDescent="0.25">
      <c r="A316" s="75"/>
      <c r="B316" s="115"/>
      <c r="C316" s="115"/>
      <c r="D316" s="115"/>
      <c r="E316" s="115"/>
      <c r="F316" s="115"/>
      <c r="G316" s="115"/>
      <c r="H316" s="115"/>
      <c r="I316" s="115"/>
      <c r="J316" s="115"/>
      <c r="K316" s="115"/>
      <c r="L316" s="115"/>
      <c r="M316" s="115"/>
      <c r="N316" s="115"/>
      <c r="O316" s="115"/>
      <c r="P316" s="115"/>
      <c r="Q316" s="115"/>
      <c r="R316" s="115"/>
      <c r="S316" s="115"/>
      <c r="T316" s="115"/>
      <c r="U316" s="115"/>
      <c r="V316" s="115"/>
      <c r="W316" s="115"/>
      <c r="X316" s="115"/>
      <c r="Y316" s="115"/>
    </row>
    <row r="317" spans="1:25" collapsed="1" x14ac:dyDescent="0.25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</row>
    <row r="318" spans="1:25" x14ac:dyDescent="0.25">
      <c r="A318" s="116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 t="s">
        <v>114</v>
      </c>
      <c r="O318" s="116"/>
      <c r="P318" s="82"/>
      <c r="Q318" s="82"/>
      <c r="R318" s="82"/>
      <c r="S318" s="82"/>
      <c r="T318" s="82"/>
      <c r="U318" s="82"/>
      <c r="V318" s="82"/>
      <c r="W318" s="82"/>
      <c r="X318" s="82"/>
      <c r="Y318" s="82"/>
    </row>
    <row r="319" spans="1:25" ht="35.450000000000003" customHeight="1" x14ac:dyDescent="0.25">
      <c r="A319" s="126" t="s">
        <v>115</v>
      </c>
      <c r="B319" s="126"/>
      <c r="C319" s="126"/>
      <c r="D319" s="126"/>
      <c r="E319" s="126"/>
      <c r="F319" s="126"/>
      <c r="G319" s="126"/>
      <c r="H319" s="126"/>
      <c r="I319" s="126"/>
      <c r="J319" s="126"/>
      <c r="K319" s="126"/>
      <c r="L319" s="126"/>
      <c r="M319" s="126"/>
      <c r="N319" s="127">
        <v>0</v>
      </c>
      <c r="O319" s="127"/>
      <c r="P319" s="82"/>
      <c r="Q319" s="119"/>
      <c r="R319" s="82"/>
      <c r="S319" s="82"/>
      <c r="T319" s="82"/>
      <c r="U319" s="82"/>
      <c r="V319" s="82"/>
      <c r="W319" s="82"/>
      <c r="X319" s="82"/>
      <c r="Y319" s="82"/>
    </row>
    <row r="320" spans="1:25" ht="32.25" customHeight="1" x14ac:dyDescent="0.25">
      <c r="A320" s="120"/>
      <c r="B320" s="120"/>
      <c r="C320" s="120"/>
      <c r="D320" s="120"/>
      <c r="E320" s="120"/>
      <c r="F320" s="120"/>
      <c r="G320" s="120"/>
      <c r="H320" s="120"/>
      <c r="I320" s="120"/>
      <c r="J320" s="120"/>
      <c r="K320" s="120"/>
      <c r="L320" s="120"/>
      <c r="M320" s="120"/>
      <c r="N320" s="121"/>
      <c r="O320" s="121"/>
      <c r="P320" s="82"/>
      <c r="Q320" s="119"/>
      <c r="R320" s="82"/>
      <c r="S320" s="82"/>
      <c r="T320" s="82"/>
      <c r="U320" s="82"/>
      <c r="V320" s="82"/>
      <c r="W320" s="82"/>
      <c r="X320" s="82"/>
      <c r="Y320" s="82"/>
    </row>
    <row r="321" spans="1:26" x14ac:dyDescent="0.25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</row>
    <row r="322" spans="1:26" s="1" customFormat="1" ht="15.75" customHeight="1" x14ac:dyDescent="0.25">
      <c r="A322" s="45"/>
      <c r="B322" s="84"/>
      <c r="C322" s="84"/>
      <c r="D322" s="84"/>
      <c r="E322" s="84"/>
      <c r="F322" s="84"/>
      <c r="G322" s="84"/>
      <c r="H322" s="84"/>
      <c r="I322" s="84"/>
      <c r="J322" s="84"/>
      <c r="K322" s="86" t="s">
        <v>98</v>
      </c>
      <c r="L322" s="87"/>
      <c r="M322" s="87"/>
      <c r="N322" s="88"/>
      <c r="O322" s="89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s="1" customFormat="1" x14ac:dyDescent="0.25">
      <c r="A323" s="47"/>
      <c r="B323" s="90"/>
      <c r="C323" s="90"/>
      <c r="D323" s="90"/>
      <c r="E323" s="90"/>
      <c r="F323" s="90"/>
      <c r="G323" s="90"/>
      <c r="H323" s="90"/>
      <c r="I323" s="90"/>
      <c r="J323" s="91"/>
      <c r="K323" s="128" t="s">
        <v>6</v>
      </c>
      <c r="L323" s="128" t="s">
        <v>7</v>
      </c>
      <c r="M323" s="128" t="s">
        <v>8</v>
      </c>
      <c r="N323" s="128" t="s">
        <v>9</v>
      </c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6" s="1" customFormat="1" x14ac:dyDescent="0.25">
      <c r="A324" s="92" t="s">
        <v>43</v>
      </c>
      <c r="B324" s="93"/>
      <c r="C324" s="93"/>
      <c r="D324" s="93"/>
      <c r="E324" s="93"/>
      <c r="F324" s="93"/>
      <c r="G324" s="93"/>
      <c r="H324" s="93"/>
      <c r="I324" s="93"/>
      <c r="J324" s="94"/>
      <c r="K324" s="49">
        <f>'3_ЦК'!K182</f>
        <v>3088.11</v>
      </c>
      <c r="L324" s="49">
        <f>'3_ЦК'!L182</f>
        <v>3468.55</v>
      </c>
      <c r="M324" s="49">
        <f>'3_ЦК'!M182</f>
        <v>3591.32</v>
      </c>
      <c r="N324" s="49">
        <f>'3_ЦК'!N182</f>
        <v>3843.34</v>
      </c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6" s="1" customFormat="1" x14ac:dyDescent="0.25">
      <c r="A325" s="92" t="s">
        <v>45</v>
      </c>
      <c r="B325" s="93"/>
      <c r="C325" s="93"/>
      <c r="D325" s="93"/>
      <c r="E325" s="93"/>
      <c r="F325" s="93"/>
      <c r="G325" s="93"/>
      <c r="H325" s="93"/>
      <c r="I325" s="93"/>
      <c r="J325" s="94"/>
      <c r="K325" s="49">
        <f>'3_ЦК'!K183</f>
        <v>4.9924259800000002</v>
      </c>
      <c r="L325" s="49">
        <f>'3_ЦК'!L183</f>
        <v>4.9924259800000002</v>
      </c>
      <c r="M325" s="49">
        <f>'3_ЦК'!M183</f>
        <v>4.9924259800000002</v>
      </c>
      <c r="N325" s="49">
        <f>'3_ЦК'!N183</f>
        <v>4.9924259800000002</v>
      </c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7" spans="1:26" s="1" customFormat="1" ht="18.75" x14ac:dyDescent="0.25">
      <c r="A327" s="72" t="s">
        <v>67</v>
      </c>
      <c r="B327" s="73" t="s">
        <v>120</v>
      </c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</row>
    <row r="328" spans="1:26" s="1" customFormat="1" x14ac:dyDescent="0.25">
      <c r="A328" s="72"/>
      <c r="B328" s="74" t="s">
        <v>69</v>
      </c>
      <c r="C328" s="74" t="s">
        <v>70</v>
      </c>
      <c r="D328" s="74" t="s">
        <v>71</v>
      </c>
      <c r="E328" s="74" t="s">
        <v>72</v>
      </c>
      <c r="F328" s="74" t="s">
        <v>73</v>
      </c>
      <c r="G328" s="74" t="s">
        <v>74</v>
      </c>
      <c r="H328" s="74" t="s">
        <v>75</v>
      </c>
      <c r="I328" s="74" t="s">
        <v>76</v>
      </c>
      <c r="J328" s="74" t="s">
        <v>77</v>
      </c>
      <c r="K328" s="74" t="s">
        <v>78</v>
      </c>
      <c r="L328" s="74" t="s">
        <v>79</v>
      </c>
      <c r="M328" s="74" t="s">
        <v>80</v>
      </c>
      <c r="N328" s="74" t="s">
        <v>81</v>
      </c>
      <c r="O328" s="74" t="s">
        <v>82</v>
      </c>
      <c r="P328" s="74" t="s">
        <v>83</v>
      </c>
      <c r="Q328" s="74" t="s">
        <v>84</v>
      </c>
      <c r="R328" s="74" t="s">
        <v>85</v>
      </c>
      <c r="S328" s="74" t="s">
        <v>86</v>
      </c>
      <c r="T328" s="74" t="s">
        <v>87</v>
      </c>
      <c r="U328" s="74" t="s">
        <v>88</v>
      </c>
      <c r="V328" s="74" t="s">
        <v>89</v>
      </c>
      <c r="W328" s="74" t="s">
        <v>90</v>
      </c>
      <c r="X328" s="74" t="s">
        <v>91</v>
      </c>
      <c r="Y328" s="74" t="s">
        <v>92</v>
      </c>
    </row>
    <row r="329" spans="1:26" s="1" customFormat="1" x14ac:dyDescent="0.25">
      <c r="A329" s="75">
        <v>1</v>
      </c>
      <c r="B329" s="80">
        <f>'1_ЦК'!$B$54</f>
        <v>32.29</v>
      </c>
      <c r="C329" s="80">
        <f>'1_ЦК'!$B$54</f>
        <v>32.29</v>
      </c>
      <c r="D329" s="80">
        <f>'1_ЦК'!$B$54</f>
        <v>32.29</v>
      </c>
      <c r="E329" s="80">
        <f>'1_ЦК'!$B$54</f>
        <v>32.29</v>
      </c>
      <c r="F329" s="80">
        <f>'1_ЦК'!$B$54</f>
        <v>32.29</v>
      </c>
      <c r="G329" s="80">
        <f>'1_ЦК'!$B$54</f>
        <v>32.29</v>
      </c>
      <c r="H329" s="80">
        <f>'1_ЦК'!$B$54</f>
        <v>32.29</v>
      </c>
      <c r="I329" s="80">
        <f>'1_ЦК'!$B$54</f>
        <v>32.29</v>
      </c>
      <c r="J329" s="80">
        <f>'1_ЦК'!$B$54</f>
        <v>32.29</v>
      </c>
      <c r="K329" s="80">
        <f>'1_ЦК'!$B$54</f>
        <v>32.29</v>
      </c>
      <c r="L329" s="80">
        <f>'1_ЦК'!$B$54</f>
        <v>32.29</v>
      </c>
      <c r="M329" s="80">
        <f>'1_ЦК'!$B$54</f>
        <v>32.29</v>
      </c>
      <c r="N329" s="80">
        <f>'1_ЦК'!$B$54</f>
        <v>32.29</v>
      </c>
      <c r="O329" s="80">
        <f>'1_ЦК'!$B$54</f>
        <v>32.29</v>
      </c>
      <c r="P329" s="80">
        <f>'1_ЦК'!$B$54</f>
        <v>32.29</v>
      </c>
      <c r="Q329" s="80">
        <f>'1_ЦК'!$B$54</f>
        <v>32.29</v>
      </c>
      <c r="R329" s="80">
        <f>'1_ЦК'!$B$54</f>
        <v>32.29</v>
      </c>
      <c r="S329" s="80">
        <f>'1_ЦК'!$B$54</f>
        <v>32.29</v>
      </c>
      <c r="T329" s="80">
        <f>'1_ЦК'!$B$54</f>
        <v>32.29</v>
      </c>
      <c r="U329" s="80">
        <f>'1_ЦК'!$B$54</f>
        <v>32.29</v>
      </c>
      <c r="V329" s="80">
        <f>'1_ЦК'!$B$54</f>
        <v>32.29</v>
      </c>
      <c r="W329" s="80">
        <f>'1_ЦК'!$B$54</f>
        <v>32.29</v>
      </c>
      <c r="X329" s="80">
        <f>'1_ЦК'!$B$54</f>
        <v>32.29</v>
      </c>
      <c r="Y329" s="80">
        <f>'1_ЦК'!$B$54</f>
        <v>32.29</v>
      </c>
    </row>
    <row r="330" spans="1:26" s="1" customFormat="1" x14ac:dyDescent="0.25">
      <c r="A330" s="75">
        <v>2</v>
      </c>
      <c r="B330" s="80">
        <f>'1_ЦК'!$B$54</f>
        <v>32.29</v>
      </c>
      <c r="C330" s="80">
        <f>'1_ЦК'!$B$54</f>
        <v>32.29</v>
      </c>
      <c r="D330" s="80">
        <f>'1_ЦК'!$B$54</f>
        <v>32.29</v>
      </c>
      <c r="E330" s="80">
        <f>'1_ЦК'!$B$54</f>
        <v>32.29</v>
      </c>
      <c r="F330" s="80">
        <f>'1_ЦК'!$B$54</f>
        <v>32.29</v>
      </c>
      <c r="G330" s="80">
        <f>'1_ЦК'!$B$54</f>
        <v>32.29</v>
      </c>
      <c r="H330" s="80">
        <f>'1_ЦК'!$B$54</f>
        <v>32.29</v>
      </c>
      <c r="I330" s="80">
        <f>'1_ЦК'!$B$54</f>
        <v>32.29</v>
      </c>
      <c r="J330" s="80">
        <f>'1_ЦК'!$B$54</f>
        <v>32.29</v>
      </c>
      <c r="K330" s="80">
        <f>'1_ЦК'!$B$54</f>
        <v>32.29</v>
      </c>
      <c r="L330" s="80">
        <f>'1_ЦК'!$B$54</f>
        <v>32.29</v>
      </c>
      <c r="M330" s="80">
        <f>'1_ЦК'!$B$54</f>
        <v>32.29</v>
      </c>
      <c r="N330" s="80">
        <f>'1_ЦК'!$B$54</f>
        <v>32.29</v>
      </c>
      <c r="O330" s="80">
        <f>'1_ЦК'!$B$54</f>
        <v>32.29</v>
      </c>
      <c r="P330" s="80">
        <f>'1_ЦК'!$B$54</f>
        <v>32.29</v>
      </c>
      <c r="Q330" s="80">
        <f>'1_ЦК'!$B$54</f>
        <v>32.29</v>
      </c>
      <c r="R330" s="80">
        <f>'1_ЦК'!$B$54</f>
        <v>32.29</v>
      </c>
      <c r="S330" s="80">
        <f>'1_ЦК'!$B$54</f>
        <v>32.29</v>
      </c>
      <c r="T330" s="80">
        <f>'1_ЦК'!$B$54</f>
        <v>32.29</v>
      </c>
      <c r="U330" s="80">
        <f>'1_ЦК'!$B$54</f>
        <v>32.29</v>
      </c>
      <c r="V330" s="80">
        <f>'1_ЦК'!$B$54</f>
        <v>32.29</v>
      </c>
      <c r="W330" s="80">
        <f>'1_ЦК'!$B$54</f>
        <v>32.29</v>
      </c>
      <c r="X330" s="80">
        <f>'1_ЦК'!$B$54</f>
        <v>32.29</v>
      </c>
      <c r="Y330" s="80">
        <f>'1_ЦК'!$B$54</f>
        <v>32.29</v>
      </c>
    </row>
    <row r="331" spans="1:26" s="1" customFormat="1" x14ac:dyDescent="0.25">
      <c r="A331" s="75">
        <v>3</v>
      </c>
      <c r="B331" s="80">
        <f>'1_ЦК'!$B$54</f>
        <v>32.29</v>
      </c>
      <c r="C331" s="80">
        <f>'1_ЦК'!$B$54</f>
        <v>32.29</v>
      </c>
      <c r="D331" s="80">
        <f>'1_ЦК'!$B$54</f>
        <v>32.29</v>
      </c>
      <c r="E331" s="80">
        <f>'1_ЦК'!$B$54</f>
        <v>32.29</v>
      </c>
      <c r="F331" s="80">
        <f>'1_ЦК'!$B$54</f>
        <v>32.29</v>
      </c>
      <c r="G331" s="80">
        <f>'1_ЦК'!$B$54</f>
        <v>32.29</v>
      </c>
      <c r="H331" s="80">
        <f>'1_ЦК'!$B$54</f>
        <v>32.29</v>
      </c>
      <c r="I331" s="80">
        <f>'1_ЦК'!$B$54</f>
        <v>32.29</v>
      </c>
      <c r="J331" s="80">
        <f>'1_ЦК'!$B$54</f>
        <v>32.29</v>
      </c>
      <c r="K331" s="80">
        <f>'1_ЦК'!$B$54</f>
        <v>32.29</v>
      </c>
      <c r="L331" s="80">
        <f>'1_ЦК'!$B$54</f>
        <v>32.29</v>
      </c>
      <c r="M331" s="80">
        <f>'1_ЦК'!$B$54</f>
        <v>32.29</v>
      </c>
      <c r="N331" s="80">
        <f>'1_ЦК'!$B$54</f>
        <v>32.29</v>
      </c>
      <c r="O331" s="80">
        <f>'1_ЦК'!$B$54</f>
        <v>32.29</v>
      </c>
      <c r="P331" s="80">
        <f>'1_ЦК'!$B$54</f>
        <v>32.29</v>
      </c>
      <c r="Q331" s="80">
        <f>'1_ЦК'!$B$54</f>
        <v>32.29</v>
      </c>
      <c r="R331" s="80">
        <f>'1_ЦК'!$B$54</f>
        <v>32.29</v>
      </c>
      <c r="S331" s="80">
        <f>'1_ЦК'!$B$54</f>
        <v>32.29</v>
      </c>
      <c r="T331" s="80">
        <f>'1_ЦК'!$B$54</f>
        <v>32.29</v>
      </c>
      <c r="U331" s="80">
        <f>'1_ЦК'!$B$54</f>
        <v>32.29</v>
      </c>
      <c r="V331" s="80">
        <f>'1_ЦК'!$B$54</f>
        <v>32.29</v>
      </c>
      <c r="W331" s="80">
        <f>'1_ЦК'!$B$54</f>
        <v>32.29</v>
      </c>
      <c r="X331" s="80">
        <f>'1_ЦК'!$B$54</f>
        <v>32.29</v>
      </c>
      <c r="Y331" s="80">
        <f>'1_ЦК'!$B$54</f>
        <v>32.29</v>
      </c>
    </row>
    <row r="332" spans="1:26" s="1" customFormat="1" x14ac:dyDescent="0.25">
      <c r="A332" s="75">
        <v>4</v>
      </c>
      <c r="B332" s="80">
        <f>'1_ЦК'!$B$54</f>
        <v>32.29</v>
      </c>
      <c r="C332" s="80">
        <f>'1_ЦК'!$B$54</f>
        <v>32.29</v>
      </c>
      <c r="D332" s="80">
        <f>'1_ЦК'!$B$54</f>
        <v>32.29</v>
      </c>
      <c r="E332" s="80">
        <f>'1_ЦК'!$B$54</f>
        <v>32.29</v>
      </c>
      <c r="F332" s="80">
        <f>'1_ЦК'!$B$54</f>
        <v>32.29</v>
      </c>
      <c r="G332" s="80">
        <f>'1_ЦК'!$B$54</f>
        <v>32.29</v>
      </c>
      <c r="H332" s="80">
        <f>'1_ЦК'!$B$54</f>
        <v>32.29</v>
      </c>
      <c r="I332" s="80">
        <f>'1_ЦК'!$B$54</f>
        <v>32.29</v>
      </c>
      <c r="J332" s="80">
        <f>'1_ЦК'!$B$54</f>
        <v>32.29</v>
      </c>
      <c r="K332" s="80">
        <f>'1_ЦК'!$B$54</f>
        <v>32.29</v>
      </c>
      <c r="L332" s="80">
        <f>'1_ЦК'!$B$54</f>
        <v>32.29</v>
      </c>
      <c r="M332" s="80">
        <f>'1_ЦК'!$B$54</f>
        <v>32.29</v>
      </c>
      <c r="N332" s="80">
        <f>'1_ЦК'!$B$54</f>
        <v>32.29</v>
      </c>
      <c r="O332" s="80">
        <f>'1_ЦК'!$B$54</f>
        <v>32.29</v>
      </c>
      <c r="P332" s="80">
        <f>'1_ЦК'!$B$54</f>
        <v>32.29</v>
      </c>
      <c r="Q332" s="80">
        <f>'1_ЦК'!$B$54</f>
        <v>32.29</v>
      </c>
      <c r="R332" s="80">
        <f>'1_ЦК'!$B$54</f>
        <v>32.29</v>
      </c>
      <c r="S332" s="80">
        <f>'1_ЦК'!$B$54</f>
        <v>32.29</v>
      </c>
      <c r="T332" s="80">
        <f>'1_ЦК'!$B$54</f>
        <v>32.29</v>
      </c>
      <c r="U332" s="80">
        <f>'1_ЦК'!$B$54</f>
        <v>32.29</v>
      </c>
      <c r="V332" s="80">
        <f>'1_ЦК'!$B$54</f>
        <v>32.29</v>
      </c>
      <c r="W332" s="80">
        <f>'1_ЦК'!$B$54</f>
        <v>32.29</v>
      </c>
      <c r="X332" s="80">
        <f>'1_ЦК'!$B$54</f>
        <v>32.29</v>
      </c>
      <c r="Y332" s="80">
        <f>'1_ЦК'!$B$54</f>
        <v>32.29</v>
      </c>
    </row>
    <row r="333" spans="1:26" s="1" customFormat="1" x14ac:dyDescent="0.25">
      <c r="A333" s="75">
        <v>5</v>
      </c>
      <c r="B333" s="80">
        <f>'1_ЦК'!$B$54</f>
        <v>32.29</v>
      </c>
      <c r="C333" s="80">
        <f>'1_ЦК'!$B$54</f>
        <v>32.29</v>
      </c>
      <c r="D333" s="80">
        <f>'1_ЦК'!$B$54</f>
        <v>32.29</v>
      </c>
      <c r="E333" s="80">
        <f>'1_ЦК'!$B$54</f>
        <v>32.29</v>
      </c>
      <c r="F333" s="80">
        <f>'1_ЦК'!$B$54</f>
        <v>32.29</v>
      </c>
      <c r="G333" s="80">
        <f>'1_ЦК'!$B$54</f>
        <v>32.29</v>
      </c>
      <c r="H333" s="80">
        <f>'1_ЦК'!$B$54</f>
        <v>32.29</v>
      </c>
      <c r="I333" s="80">
        <f>'1_ЦК'!$B$54</f>
        <v>32.29</v>
      </c>
      <c r="J333" s="80">
        <f>'1_ЦК'!$B$54</f>
        <v>32.29</v>
      </c>
      <c r="K333" s="80">
        <f>'1_ЦК'!$B$54</f>
        <v>32.29</v>
      </c>
      <c r="L333" s="80">
        <f>'1_ЦК'!$B$54</f>
        <v>32.29</v>
      </c>
      <c r="M333" s="80">
        <f>'1_ЦК'!$B$54</f>
        <v>32.29</v>
      </c>
      <c r="N333" s="80">
        <f>'1_ЦК'!$B$54</f>
        <v>32.29</v>
      </c>
      <c r="O333" s="80">
        <f>'1_ЦК'!$B$54</f>
        <v>32.29</v>
      </c>
      <c r="P333" s="80">
        <f>'1_ЦК'!$B$54</f>
        <v>32.29</v>
      </c>
      <c r="Q333" s="80">
        <f>'1_ЦК'!$B$54</f>
        <v>32.29</v>
      </c>
      <c r="R333" s="80">
        <f>'1_ЦК'!$B$54</f>
        <v>32.29</v>
      </c>
      <c r="S333" s="80">
        <f>'1_ЦК'!$B$54</f>
        <v>32.29</v>
      </c>
      <c r="T333" s="80">
        <f>'1_ЦК'!$B$54</f>
        <v>32.29</v>
      </c>
      <c r="U333" s="80">
        <f>'1_ЦК'!$B$54</f>
        <v>32.29</v>
      </c>
      <c r="V333" s="80">
        <f>'1_ЦК'!$B$54</f>
        <v>32.29</v>
      </c>
      <c r="W333" s="80">
        <f>'1_ЦК'!$B$54</f>
        <v>32.29</v>
      </c>
      <c r="X333" s="80">
        <f>'1_ЦК'!$B$54</f>
        <v>32.29</v>
      </c>
      <c r="Y333" s="80">
        <f>'1_ЦК'!$B$54</f>
        <v>32.29</v>
      </c>
    </row>
    <row r="334" spans="1:26" s="1" customFormat="1" x14ac:dyDescent="0.25">
      <c r="A334" s="75">
        <v>6</v>
      </c>
      <c r="B334" s="80">
        <f>'1_ЦК'!$B$54</f>
        <v>32.29</v>
      </c>
      <c r="C334" s="80">
        <f>'1_ЦК'!$B$54</f>
        <v>32.29</v>
      </c>
      <c r="D334" s="80">
        <f>'1_ЦК'!$B$54</f>
        <v>32.29</v>
      </c>
      <c r="E334" s="80">
        <f>'1_ЦК'!$B$54</f>
        <v>32.29</v>
      </c>
      <c r="F334" s="80">
        <f>'1_ЦК'!$B$54</f>
        <v>32.29</v>
      </c>
      <c r="G334" s="80">
        <f>'1_ЦК'!$B$54</f>
        <v>32.29</v>
      </c>
      <c r="H334" s="80">
        <f>'1_ЦК'!$B$54</f>
        <v>32.29</v>
      </c>
      <c r="I334" s="80">
        <f>'1_ЦК'!$B$54</f>
        <v>32.29</v>
      </c>
      <c r="J334" s="80">
        <f>'1_ЦК'!$B$54</f>
        <v>32.29</v>
      </c>
      <c r="K334" s="80">
        <f>'1_ЦК'!$B$54</f>
        <v>32.29</v>
      </c>
      <c r="L334" s="80">
        <f>'1_ЦК'!$B$54</f>
        <v>32.29</v>
      </c>
      <c r="M334" s="80">
        <f>'1_ЦК'!$B$54</f>
        <v>32.29</v>
      </c>
      <c r="N334" s="80">
        <f>'1_ЦК'!$B$54</f>
        <v>32.29</v>
      </c>
      <c r="O334" s="80">
        <f>'1_ЦК'!$B$54</f>
        <v>32.29</v>
      </c>
      <c r="P334" s="80">
        <f>'1_ЦК'!$B$54</f>
        <v>32.29</v>
      </c>
      <c r="Q334" s="80">
        <f>'1_ЦК'!$B$54</f>
        <v>32.29</v>
      </c>
      <c r="R334" s="80">
        <f>'1_ЦК'!$B$54</f>
        <v>32.29</v>
      </c>
      <c r="S334" s="80">
        <f>'1_ЦК'!$B$54</f>
        <v>32.29</v>
      </c>
      <c r="T334" s="80">
        <f>'1_ЦК'!$B$54</f>
        <v>32.29</v>
      </c>
      <c r="U334" s="80">
        <f>'1_ЦК'!$B$54</f>
        <v>32.29</v>
      </c>
      <c r="V334" s="80">
        <f>'1_ЦК'!$B$54</f>
        <v>32.29</v>
      </c>
      <c r="W334" s="80">
        <f>'1_ЦК'!$B$54</f>
        <v>32.29</v>
      </c>
      <c r="X334" s="80">
        <f>'1_ЦК'!$B$54</f>
        <v>32.29</v>
      </c>
      <c r="Y334" s="80">
        <f>'1_ЦК'!$B$54</f>
        <v>32.29</v>
      </c>
    </row>
    <row r="335" spans="1:26" s="1" customFormat="1" x14ac:dyDescent="0.25">
      <c r="A335" s="75">
        <v>7</v>
      </c>
      <c r="B335" s="80">
        <f>'1_ЦК'!$B$54</f>
        <v>32.29</v>
      </c>
      <c r="C335" s="80">
        <f>'1_ЦК'!$B$54</f>
        <v>32.29</v>
      </c>
      <c r="D335" s="80">
        <f>'1_ЦК'!$B$54</f>
        <v>32.29</v>
      </c>
      <c r="E335" s="80">
        <f>'1_ЦК'!$B$54</f>
        <v>32.29</v>
      </c>
      <c r="F335" s="80">
        <f>'1_ЦК'!$B$54</f>
        <v>32.29</v>
      </c>
      <c r="G335" s="80">
        <f>'1_ЦК'!$B$54</f>
        <v>32.29</v>
      </c>
      <c r="H335" s="80">
        <f>'1_ЦК'!$B$54</f>
        <v>32.29</v>
      </c>
      <c r="I335" s="80">
        <f>'1_ЦК'!$B$54</f>
        <v>32.29</v>
      </c>
      <c r="J335" s="80">
        <f>'1_ЦК'!$B$54</f>
        <v>32.29</v>
      </c>
      <c r="K335" s="80">
        <f>'1_ЦК'!$B$54</f>
        <v>32.29</v>
      </c>
      <c r="L335" s="80">
        <f>'1_ЦК'!$B$54</f>
        <v>32.29</v>
      </c>
      <c r="M335" s="80">
        <f>'1_ЦК'!$B$54</f>
        <v>32.29</v>
      </c>
      <c r="N335" s="80">
        <f>'1_ЦК'!$B$54</f>
        <v>32.29</v>
      </c>
      <c r="O335" s="80">
        <f>'1_ЦК'!$B$54</f>
        <v>32.29</v>
      </c>
      <c r="P335" s="80">
        <f>'1_ЦК'!$B$54</f>
        <v>32.29</v>
      </c>
      <c r="Q335" s="80">
        <f>'1_ЦК'!$B$54</f>
        <v>32.29</v>
      </c>
      <c r="R335" s="80">
        <f>'1_ЦК'!$B$54</f>
        <v>32.29</v>
      </c>
      <c r="S335" s="80">
        <f>'1_ЦК'!$B$54</f>
        <v>32.29</v>
      </c>
      <c r="T335" s="80">
        <f>'1_ЦК'!$B$54</f>
        <v>32.29</v>
      </c>
      <c r="U335" s="80">
        <f>'1_ЦК'!$B$54</f>
        <v>32.29</v>
      </c>
      <c r="V335" s="80">
        <f>'1_ЦК'!$B$54</f>
        <v>32.29</v>
      </c>
      <c r="W335" s="80">
        <f>'1_ЦК'!$B$54</f>
        <v>32.29</v>
      </c>
      <c r="X335" s="80">
        <f>'1_ЦК'!$B$54</f>
        <v>32.29</v>
      </c>
      <c r="Y335" s="80">
        <f>'1_ЦК'!$B$54</f>
        <v>32.29</v>
      </c>
    </row>
    <row r="336" spans="1:26" s="1" customFormat="1" x14ac:dyDescent="0.25">
      <c r="A336" s="75">
        <v>8</v>
      </c>
      <c r="B336" s="80">
        <f>'1_ЦК'!$B$54</f>
        <v>32.29</v>
      </c>
      <c r="C336" s="80">
        <f>'1_ЦК'!$B$54</f>
        <v>32.29</v>
      </c>
      <c r="D336" s="80">
        <f>'1_ЦК'!$B$54</f>
        <v>32.29</v>
      </c>
      <c r="E336" s="80">
        <f>'1_ЦК'!$B$54</f>
        <v>32.29</v>
      </c>
      <c r="F336" s="80">
        <f>'1_ЦК'!$B$54</f>
        <v>32.29</v>
      </c>
      <c r="G336" s="80">
        <f>'1_ЦК'!$B$54</f>
        <v>32.29</v>
      </c>
      <c r="H336" s="80">
        <f>'1_ЦК'!$B$54</f>
        <v>32.29</v>
      </c>
      <c r="I336" s="80">
        <f>'1_ЦК'!$B$54</f>
        <v>32.29</v>
      </c>
      <c r="J336" s="80">
        <f>'1_ЦК'!$B$54</f>
        <v>32.29</v>
      </c>
      <c r="K336" s="80">
        <f>'1_ЦК'!$B$54</f>
        <v>32.29</v>
      </c>
      <c r="L336" s="80">
        <f>'1_ЦК'!$B$54</f>
        <v>32.29</v>
      </c>
      <c r="M336" s="80">
        <f>'1_ЦК'!$B$54</f>
        <v>32.29</v>
      </c>
      <c r="N336" s="80">
        <f>'1_ЦК'!$B$54</f>
        <v>32.29</v>
      </c>
      <c r="O336" s="80">
        <f>'1_ЦК'!$B$54</f>
        <v>32.29</v>
      </c>
      <c r="P336" s="80">
        <f>'1_ЦК'!$B$54</f>
        <v>32.29</v>
      </c>
      <c r="Q336" s="80">
        <f>'1_ЦК'!$B$54</f>
        <v>32.29</v>
      </c>
      <c r="R336" s="80">
        <f>'1_ЦК'!$B$54</f>
        <v>32.29</v>
      </c>
      <c r="S336" s="80">
        <f>'1_ЦК'!$B$54</f>
        <v>32.29</v>
      </c>
      <c r="T336" s="80">
        <f>'1_ЦК'!$B$54</f>
        <v>32.29</v>
      </c>
      <c r="U336" s="80">
        <f>'1_ЦК'!$B$54</f>
        <v>32.29</v>
      </c>
      <c r="V336" s="80">
        <f>'1_ЦК'!$B$54</f>
        <v>32.29</v>
      </c>
      <c r="W336" s="80">
        <f>'1_ЦК'!$B$54</f>
        <v>32.29</v>
      </c>
      <c r="X336" s="80">
        <f>'1_ЦК'!$B$54</f>
        <v>32.29</v>
      </c>
      <c r="Y336" s="80">
        <f>'1_ЦК'!$B$54</f>
        <v>32.29</v>
      </c>
    </row>
    <row r="337" spans="1:25" s="1" customFormat="1" x14ac:dyDescent="0.25">
      <c r="A337" s="75">
        <v>9</v>
      </c>
      <c r="B337" s="80">
        <f>'1_ЦК'!$B$54</f>
        <v>32.29</v>
      </c>
      <c r="C337" s="80">
        <f>'1_ЦК'!$B$54</f>
        <v>32.29</v>
      </c>
      <c r="D337" s="80">
        <f>'1_ЦК'!$B$54</f>
        <v>32.29</v>
      </c>
      <c r="E337" s="80">
        <f>'1_ЦК'!$B$54</f>
        <v>32.29</v>
      </c>
      <c r="F337" s="80">
        <f>'1_ЦК'!$B$54</f>
        <v>32.29</v>
      </c>
      <c r="G337" s="80">
        <f>'1_ЦК'!$B$54</f>
        <v>32.29</v>
      </c>
      <c r="H337" s="80">
        <f>'1_ЦК'!$B$54</f>
        <v>32.29</v>
      </c>
      <c r="I337" s="80">
        <f>'1_ЦК'!$B$54</f>
        <v>32.29</v>
      </c>
      <c r="J337" s="80">
        <f>'1_ЦК'!$B$54</f>
        <v>32.29</v>
      </c>
      <c r="K337" s="80">
        <f>'1_ЦК'!$B$54</f>
        <v>32.29</v>
      </c>
      <c r="L337" s="80">
        <f>'1_ЦК'!$B$54</f>
        <v>32.29</v>
      </c>
      <c r="M337" s="80">
        <f>'1_ЦК'!$B$54</f>
        <v>32.29</v>
      </c>
      <c r="N337" s="80">
        <f>'1_ЦК'!$B$54</f>
        <v>32.29</v>
      </c>
      <c r="O337" s="80">
        <f>'1_ЦК'!$B$54</f>
        <v>32.29</v>
      </c>
      <c r="P337" s="80">
        <f>'1_ЦК'!$B$54</f>
        <v>32.29</v>
      </c>
      <c r="Q337" s="80">
        <f>'1_ЦК'!$B$54</f>
        <v>32.29</v>
      </c>
      <c r="R337" s="80">
        <f>'1_ЦК'!$B$54</f>
        <v>32.29</v>
      </c>
      <c r="S337" s="80">
        <f>'1_ЦК'!$B$54</f>
        <v>32.29</v>
      </c>
      <c r="T337" s="80">
        <f>'1_ЦК'!$B$54</f>
        <v>32.29</v>
      </c>
      <c r="U337" s="80">
        <f>'1_ЦК'!$B$54</f>
        <v>32.29</v>
      </c>
      <c r="V337" s="80">
        <f>'1_ЦК'!$B$54</f>
        <v>32.29</v>
      </c>
      <c r="W337" s="80">
        <f>'1_ЦК'!$B$54</f>
        <v>32.29</v>
      </c>
      <c r="X337" s="80">
        <f>'1_ЦК'!$B$54</f>
        <v>32.29</v>
      </c>
      <c r="Y337" s="80">
        <f>'1_ЦК'!$B$54</f>
        <v>32.29</v>
      </c>
    </row>
    <row r="338" spans="1:25" s="1" customFormat="1" x14ac:dyDescent="0.25">
      <c r="A338" s="75">
        <v>10</v>
      </c>
      <c r="B338" s="80">
        <f>'1_ЦК'!$B$54</f>
        <v>32.29</v>
      </c>
      <c r="C338" s="80">
        <f>'1_ЦК'!$B$54</f>
        <v>32.29</v>
      </c>
      <c r="D338" s="80">
        <f>'1_ЦК'!$B$54</f>
        <v>32.29</v>
      </c>
      <c r="E338" s="80">
        <f>'1_ЦК'!$B$54</f>
        <v>32.29</v>
      </c>
      <c r="F338" s="80">
        <f>'1_ЦК'!$B$54</f>
        <v>32.29</v>
      </c>
      <c r="G338" s="80">
        <f>'1_ЦК'!$B$54</f>
        <v>32.29</v>
      </c>
      <c r="H338" s="80">
        <f>'1_ЦК'!$B$54</f>
        <v>32.29</v>
      </c>
      <c r="I338" s="80">
        <f>'1_ЦК'!$B$54</f>
        <v>32.29</v>
      </c>
      <c r="J338" s="80">
        <f>'1_ЦК'!$B$54</f>
        <v>32.29</v>
      </c>
      <c r="K338" s="80">
        <f>'1_ЦК'!$B$54</f>
        <v>32.29</v>
      </c>
      <c r="L338" s="80">
        <f>'1_ЦК'!$B$54</f>
        <v>32.29</v>
      </c>
      <c r="M338" s="80">
        <f>'1_ЦК'!$B$54</f>
        <v>32.29</v>
      </c>
      <c r="N338" s="80">
        <f>'1_ЦК'!$B$54</f>
        <v>32.29</v>
      </c>
      <c r="O338" s="80">
        <f>'1_ЦК'!$B$54</f>
        <v>32.29</v>
      </c>
      <c r="P338" s="80">
        <f>'1_ЦК'!$B$54</f>
        <v>32.29</v>
      </c>
      <c r="Q338" s="80">
        <f>'1_ЦК'!$B$54</f>
        <v>32.29</v>
      </c>
      <c r="R338" s="80">
        <f>'1_ЦК'!$B$54</f>
        <v>32.29</v>
      </c>
      <c r="S338" s="80">
        <f>'1_ЦК'!$B$54</f>
        <v>32.29</v>
      </c>
      <c r="T338" s="80">
        <f>'1_ЦК'!$B$54</f>
        <v>32.29</v>
      </c>
      <c r="U338" s="80">
        <f>'1_ЦК'!$B$54</f>
        <v>32.29</v>
      </c>
      <c r="V338" s="80">
        <f>'1_ЦК'!$B$54</f>
        <v>32.29</v>
      </c>
      <c r="W338" s="80">
        <f>'1_ЦК'!$B$54</f>
        <v>32.29</v>
      </c>
      <c r="X338" s="80">
        <f>'1_ЦК'!$B$54</f>
        <v>32.29</v>
      </c>
      <c r="Y338" s="80">
        <f>'1_ЦК'!$B$54</f>
        <v>32.29</v>
      </c>
    </row>
    <row r="339" spans="1:25" s="1" customFormat="1" x14ac:dyDescent="0.25">
      <c r="A339" s="75">
        <v>11</v>
      </c>
      <c r="B339" s="80">
        <f>'1_ЦК'!$B$54</f>
        <v>32.29</v>
      </c>
      <c r="C339" s="80">
        <f>'1_ЦК'!$B$54</f>
        <v>32.29</v>
      </c>
      <c r="D339" s="80">
        <f>'1_ЦК'!$B$54</f>
        <v>32.29</v>
      </c>
      <c r="E339" s="80">
        <f>'1_ЦК'!$B$54</f>
        <v>32.29</v>
      </c>
      <c r="F339" s="80">
        <f>'1_ЦК'!$B$54</f>
        <v>32.29</v>
      </c>
      <c r="G339" s="80">
        <f>'1_ЦК'!$B$54</f>
        <v>32.29</v>
      </c>
      <c r="H339" s="80">
        <f>'1_ЦК'!$B$54</f>
        <v>32.29</v>
      </c>
      <c r="I339" s="80">
        <f>'1_ЦК'!$B$54</f>
        <v>32.29</v>
      </c>
      <c r="J339" s="80">
        <f>'1_ЦК'!$B$54</f>
        <v>32.29</v>
      </c>
      <c r="K339" s="80">
        <f>'1_ЦК'!$B$54</f>
        <v>32.29</v>
      </c>
      <c r="L339" s="80">
        <f>'1_ЦК'!$B$54</f>
        <v>32.29</v>
      </c>
      <c r="M339" s="80">
        <f>'1_ЦК'!$B$54</f>
        <v>32.29</v>
      </c>
      <c r="N339" s="80">
        <f>'1_ЦК'!$B$54</f>
        <v>32.29</v>
      </c>
      <c r="O339" s="80">
        <f>'1_ЦК'!$B$54</f>
        <v>32.29</v>
      </c>
      <c r="P339" s="80">
        <f>'1_ЦК'!$B$54</f>
        <v>32.29</v>
      </c>
      <c r="Q339" s="80">
        <f>'1_ЦК'!$B$54</f>
        <v>32.29</v>
      </c>
      <c r="R339" s="80">
        <f>'1_ЦК'!$B$54</f>
        <v>32.29</v>
      </c>
      <c r="S339" s="80">
        <f>'1_ЦК'!$B$54</f>
        <v>32.29</v>
      </c>
      <c r="T339" s="80">
        <f>'1_ЦК'!$B$54</f>
        <v>32.29</v>
      </c>
      <c r="U339" s="80">
        <f>'1_ЦК'!$B$54</f>
        <v>32.29</v>
      </c>
      <c r="V339" s="80">
        <f>'1_ЦК'!$B$54</f>
        <v>32.29</v>
      </c>
      <c r="W339" s="80">
        <f>'1_ЦК'!$B$54</f>
        <v>32.29</v>
      </c>
      <c r="X339" s="80">
        <f>'1_ЦК'!$B$54</f>
        <v>32.29</v>
      </c>
      <c r="Y339" s="80">
        <f>'1_ЦК'!$B$54</f>
        <v>32.29</v>
      </c>
    </row>
    <row r="340" spans="1:25" s="1" customFormat="1" x14ac:dyDescent="0.25">
      <c r="A340" s="75">
        <v>12</v>
      </c>
      <c r="B340" s="80">
        <f>'1_ЦК'!$B$54</f>
        <v>32.29</v>
      </c>
      <c r="C340" s="80">
        <f>'1_ЦК'!$B$54</f>
        <v>32.29</v>
      </c>
      <c r="D340" s="80">
        <f>'1_ЦК'!$B$54</f>
        <v>32.29</v>
      </c>
      <c r="E340" s="80">
        <f>'1_ЦК'!$B$54</f>
        <v>32.29</v>
      </c>
      <c r="F340" s="80">
        <f>'1_ЦК'!$B$54</f>
        <v>32.29</v>
      </c>
      <c r="G340" s="80">
        <f>'1_ЦК'!$B$54</f>
        <v>32.29</v>
      </c>
      <c r="H340" s="80">
        <f>'1_ЦК'!$B$54</f>
        <v>32.29</v>
      </c>
      <c r="I340" s="80">
        <f>'1_ЦК'!$B$54</f>
        <v>32.29</v>
      </c>
      <c r="J340" s="80">
        <f>'1_ЦК'!$B$54</f>
        <v>32.29</v>
      </c>
      <c r="K340" s="80">
        <f>'1_ЦК'!$B$54</f>
        <v>32.29</v>
      </c>
      <c r="L340" s="80">
        <f>'1_ЦК'!$B$54</f>
        <v>32.29</v>
      </c>
      <c r="M340" s="80">
        <f>'1_ЦК'!$B$54</f>
        <v>32.29</v>
      </c>
      <c r="N340" s="80">
        <f>'1_ЦК'!$B$54</f>
        <v>32.29</v>
      </c>
      <c r="O340" s="80">
        <f>'1_ЦК'!$B$54</f>
        <v>32.29</v>
      </c>
      <c r="P340" s="80">
        <f>'1_ЦК'!$B$54</f>
        <v>32.29</v>
      </c>
      <c r="Q340" s="80">
        <f>'1_ЦК'!$B$54</f>
        <v>32.29</v>
      </c>
      <c r="R340" s="80">
        <f>'1_ЦК'!$B$54</f>
        <v>32.29</v>
      </c>
      <c r="S340" s="80">
        <f>'1_ЦК'!$B$54</f>
        <v>32.29</v>
      </c>
      <c r="T340" s="80">
        <f>'1_ЦК'!$B$54</f>
        <v>32.29</v>
      </c>
      <c r="U340" s="80">
        <f>'1_ЦК'!$B$54</f>
        <v>32.29</v>
      </c>
      <c r="V340" s="80">
        <f>'1_ЦК'!$B$54</f>
        <v>32.29</v>
      </c>
      <c r="W340" s="80">
        <f>'1_ЦК'!$B$54</f>
        <v>32.29</v>
      </c>
      <c r="X340" s="80">
        <f>'1_ЦК'!$B$54</f>
        <v>32.29</v>
      </c>
      <c r="Y340" s="80">
        <f>'1_ЦК'!$B$54</f>
        <v>32.29</v>
      </c>
    </row>
    <row r="341" spans="1:25" s="1" customFormat="1" x14ac:dyDescent="0.25">
      <c r="A341" s="75">
        <v>13</v>
      </c>
      <c r="B341" s="80">
        <f>'1_ЦК'!$B$54</f>
        <v>32.29</v>
      </c>
      <c r="C341" s="80">
        <f>'1_ЦК'!$B$54</f>
        <v>32.29</v>
      </c>
      <c r="D341" s="80">
        <f>'1_ЦК'!$B$54</f>
        <v>32.29</v>
      </c>
      <c r="E341" s="80">
        <f>'1_ЦК'!$B$54</f>
        <v>32.29</v>
      </c>
      <c r="F341" s="80">
        <f>'1_ЦК'!$B$54</f>
        <v>32.29</v>
      </c>
      <c r="G341" s="80">
        <f>'1_ЦК'!$B$54</f>
        <v>32.29</v>
      </c>
      <c r="H341" s="80">
        <f>'1_ЦК'!$B$54</f>
        <v>32.29</v>
      </c>
      <c r="I341" s="80">
        <f>'1_ЦК'!$B$54</f>
        <v>32.29</v>
      </c>
      <c r="J341" s="80">
        <f>'1_ЦК'!$B$54</f>
        <v>32.29</v>
      </c>
      <c r="K341" s="80">
        <f>'1_ЦК'!$B$54</f>
        <v>32.29</v>
      </c>
      <c r="L341" s="80">
        <f>'1_ЦК'!$B$54</f>
        <v>32.29</v>
      </c>
      <c r="M341" s="80">
        <f>'1_ЦК'!$B$54</f>
        <v>32.29</v>
      </c>
      <c r="N341" s="80">
        <f>'1_ЦК'!$B$54</f>
        <v>32.29</v>
      </c>
      <c r="O341" s="80">
        <f>'1_ЦК'!$B$54</f>
        <v>32.29</v>
      </c>
      <c r="P341" s="80">
        <f>'1_ЦК'!$B$54</f>
        <v>32.29</v>
      </c>
      <c r="Q341" s="80">
        <f>'1_ЦК'!$B$54</f>
        <v>32.29</v>
      </c>
      <c r="R341" s="80">
        <f>'1_ЦК'!$B$54</f>
        <v>32.29</v>
      </c>
      <c r="S341" s="80">
        <f>'1_ЦК'!$B$54</f>
        <v>32.29</v>
      </c>
      <c r="T341" s="80">
        <f>'1_ЦК'!$B$54</f>
        <v>32.29</v>
      </c>
      <c r="U341" s="80">
        <f>'1_ЦК'!$B$54</f>
        <v>32.29</v>
      </c>
      <c r="V341" s="80">
        <f>'1_ЦК'!$B$54</f>
        <v>32.29</v>
      </c>
      <c r="W341" s="80">
        <f>'1_ЦК'!$B$54</f>
        <v>32.29</v>
      </c>
      <c r="X341" s="80">
        <f>'1_ЦК'!$B$54</f>
        <v>32.29</v>
      </c>
      <c r="Y341" s="80">
        <f>'1_ЦК'!$B$54</f>
        <v>32.29</v>
      </c>
    </row>
    <row r="342" spans="1:25" s="1" customFormat="1" x14ac:dyDescent="0.25">
      <c r="A342" s="75">
        <v>14</v>
      </c>
      <c r="B342" s="80">
        <f>'1_ЦК'!$B$54</f>
        <v>32.29</v>
      </c>
      <c r="C342" s="80">
        <f>'1_ЦК'!$B$54</f>
        <v>32.29</v>
      </c>
      <c r="D342" s="80">
        <f>'1_ЦК'!$B$54</f>
        <v>32.29</v>
      </c>
      <c r="E342" s="80">
        <f>'1_ЦК'!$B$54</f>
        <v>32.29</v>
      </c>
      <c r="F342" s="80">
        <f>'1_ЦК'!$B$54</f>
        <v>32.29</v>
      </c>
      <c r="G342" s="80">
        <f>'1_ЦК'!$B$54</f>
        <v>32.29</v>
      </c>
      <c r="H342" s="80">
        <f>'1_ЦК'!$B$54</f>
        <v>32.29</v>
      </c>
      <c r="I342" s="80">
        <f>'1_ЦК'!$B$54</f>
        <v>32.29</v>
      </c>
      <c r="J342" s="80">
        <f>'1_ЦК'!$B$54</f>
        <v>32.29</v>
      </c>
      <c r="K342" s="80">
        <f>'1_ЦК'!$B$54</f>
        <v>32.29</v>
      </c>
      <c r="L342" s="80">
        <f>'1_ЦК'!$B$54</f>
        <v>32.29</v>
      </c>
      <c r="M342" s="80">
        <f>'1_ЦК'!$B$54</f>
        <v>32.29</v>
      </c>
      <c r="N342" s="80">
        <f>'1_ЦК'!$B$54</f>
        <v>32.29</v>
      </c>
      <c r="O342" s="80">
        <f>'1_ЦК'!$B$54</f>
        <v>32.29</v>
      </c>
      <c r="P342" s="80">
        <f>'1_ЦК'!$B$54</f>
        <v>32.29</v>
      </c>
      <c r="Q342" s="80">
        <f>'1_ЦК'!$B$54</f>
        <v>32.29</v>
      </c>
      <c r="R342" s="80">
        <f>'1_ЦК'!$B$54</f>
        <v>32.29</v>
      </c>
      <c r="S342" s="80">
        <f>'1_ЦК'!$B$54</f>
        <v>32.29</v>
      </c>
      <c r="T342" s="80">
        <f>'1_ЦК'!$B$54</f>
        <v>32.29</v>
      </c>
      <c r="U342" s="80">
        <f>'1_ЦК'!$B$54</f>
        <v>32.29</v>
      </c>
      <c r="V342" s="80">
        <f>'1_ЦК'!$B$54</f>
        <v>32.29</v>
      </c>
      <c r="W342" s="80">
        <f>'1_ЦК'!$B$54</f>
        <v>32.29</v>
      </c>
      <c r="X342" s="80">
        <f>'1_ЦК'!$B$54</f>
        <v>32.29</v>
      </c>
      <c r="Y342" s="80">
        <f>'1_ЦК'!$B$54</f>
        <v>32.29</v>
      </c>
    </row>
    <row r="343" spans="1:25" s="1" customFormat="1" x14ac:dyDescent="0.25">
      <c r="A343" s="75">
        <v>15</v>
      </c>
      <c r="B343" s="80">
        <f>'1_ЦК'!$B$54</f>
        <v>32.29</v>
      </c>
      <c r="C343" s="80">
        <f>'1_ЦК'!$B$54</f>
        <v>32.29</v>
      </c>
      <c r="D343" s="80">
        <f>'1_ЦК'!$B$54</f>
        <v>32.29</v>
      </c>
      <c r="E343" s="80">
        <f>'1_ЦК'!$B$54</f>
        <v>32.29</v>
      </c>
      <c r="F343" s="80">
        <f>'1_ЦК'!$B$54</f>
        <v>32.29</v>
      </c>
      <c r="G343" s="80">
        <f>'1_ЦК'!$B$54</f>
        <v>32.29</v>
      </c>
      <c r="H343" s="80">
        <f>'1_ЦК'!$B$54</f>
        <v>32.29</v>
      </c>
      <c r="I343" s="80">
        <f>'1_ЦК'!$B$54</f>
        <v>32.29</v>
      </c>
      <c r="J343" s="80">
        <f>'1_ЦК'!$B$54</f>
        <v>32.29</v>
      </c>
      <c r="K343" s="80">
        <f>'1_ЦК'!$B$54</f>
        <v>32.29</v>
      </c>
      <c r="L343" s="80">
        <f>'1_ЦК'!$B$54</f>
        <v>32.29</v>
      </c>
      <c r="M343" s="80">
        <f>'1_ЦК'!$B$54</f>
        <v>32.29</v>
      </c>
      <c r="N343" s="80">
        <f>'1_ЦК'!$B$54</f>
        <v>32.29</v>
      </c>
      <c r="O343" s="80">
        <f>'1_ЦК'!$B$54</f>
        <v>32.29</v>
      </c>
      <c r="P343" s="80">
        <f>'1_ЦК'!$B$54</f>
        <v>32.29</v>
      </c>
      <c r="Q343" s="80">
        <f>'1_ЦК'!$B$54</f>
        <v>32.29</v>
      </c>
      <c r="R343" s="80">
        <f>'1_ЦК'!$B$54</f>
        <v>32.29</v>
      </c>
      <c r="S343" s="80">
        <f>'1_ЦК'!$B$54</f>
        <v>32.29</v>
      </c>
      <c r="T343" s="80">
        <f>'1_ЦК'!$B$54</f>
        <v>32.29</v>
      </c>
      <c r="U343" s="80">
        <f>'1_ЦК'!$B$54</f>
        <v>32.29</v>
      </c>
      <c r="V343" s="80">
        <f>'1_ЦК'!$B$54</f>
        <v>32.29</v>
      </c>
      <c r="W343" s="80">
        <f>'1_ЦК'!$B$54</f>
        <v>32.29</v>
      </c>
      <c r="X343" s="80">
        <f>'1_ЦК'!$B$54</f>
        <v>32.29</v>
      </c>
      <c r="Y343" s="80">
        <f>'1_ЦК'!$B$54</f>
        <v>32.29</v>
      </c>
    </row>
    <row r="344" spans="1:25" s="1" customFormat="1" x14ac:dyDescent="0.25">
      <c r="A344" s="75">
        <v>16</v>
      </c>
      <c r="B344" s="80">
        <f>'1_ЦК'!$B$54</f>
        <v>32.29</v>
      </c>
      <c r="C344" s="80">
        <f>'1_ЦК'!$B$54</f>
        <v>32.29</v>
      </c>
      <c r="D344" s="80">
        <f>'1_ЦК'!$B$54</f>
        <v>32.29</v>
      </c>
      <c r="E344" s="80">
        <f>'1_ЦК'!$B$54</f>
        <v>32.29</v>
      </c>
      <c r="F344" s="80">
        <f>'1_ЦК'!$B$54</f>
        <v>32.29</v>
      </c>
      <c r="G344" s="80">
        <f>'1_ЦК'!$B$54</f>
        <v>32.29</v>
      </c>
      <c r="H344" s="80">
        <f>'1_ЦК'!$B$54</f>
        <v>32.29</v>
      </c>
      <c r="I344" s="80">
        <f>'1_ЦК'!$B$54</f>
        <v>32.29</v>
      </c>
      <c r="J344" s="80">
        <f>'1_ЦК'!$B$54</f>
        <v>32.29</v>
      </c>
      <c r="K344" s="80">
        <f>'1_ЦК'!$B$54</f>
        <v>32.29</v>
      </c>
      <c r="L344" s="80">
        <f>'1_ЦК'!$B$54</f>
        <v>32.29</v>
      </c>
      <c r="M344" s="80">
        <f>'1_ЦК'!$B$54</f>
        <v>32.29</v>
      </c>
      <c r="N344" s="80">
        <f>'1_ЦК'!$B$54</f>
        <v>32.29</v>
      </c>
      <c r="O344" s="80">
        <f>'1_ЦК'!$B$54</f>
        <v>32.29</v>
      </c>
      <c r="P344" s="80">
        <f>'1_ЦК'!$B$54</f>
        <v>32.29</v>
      </c>
      <c r="Q344" s="80">
        <f>'1_ЦК'!$B$54</f>
        <v>32.29</v>
      </c>
      <c r="R344" s="80">
        <f>'1_ЦК'!$B$54</f>
        <v>32.29</v>
      </c>
      <c r="S344" s="80">
        <f>'1_ЦК'!$B$54</f>
        <v>32.29</v>
      </c>
      <c r="T344" s="80">
        <f>'1_ЦК'!$B$54</f>
        <v>32.29</v>
      </c>
      <c r="U344" s="80">
        <f>'1_ЦК'!$B$54</f>
        <v>32.29</v>
      </c>
      <c r="V344" s="80">
        <f>'1_ЦК'!$B$54</f>
        <v>32.29</v>
      </c>
      <c r="W344" s="80">
        <f>'1_ЦК'!$B$54</f>
        <v>32.29</v>
      </c>
      <c r="X344" s="80">
        <f>'1_ЦК'!$B$54</f>
        <v>32.29</v>
      </c>
      <c r="Y344" s="80">
        <f>'1_ЦК'!$B$54</f>
        <v>32.29</v>
      </c>
    </row>
    <row r="345" spans="1:25" s="1" customFormat="1" x14ac:dyDescent="0.25">
      <c r="A345" s="75">
        <v>17</v>
      </c>
      <c r="B345" s="80">
        <f>'1_ЦК'!$B$54</f>
        <v>32.29</v>
      </c>
      <c r="C345" s="80">
        <f>'1_ЦК'!$B$54</f>
        <v>32.29</v>
      </c>
      <c r="D345" s="80">
        <f>'1_ЦК'!$B$54</f>
        <v>32.29</v>
      </c>
      <c r="E345" s="80">
        <f>'1_ЦК'!$B$54</f>
        <v>32.29</v>
      </c>
      <c r="F345" s="80">
        <f>'1_ЦК'!$B$54</f>
        <v>32.29</v>
      </c>
      <c r="G345" s="80">
        <f>'1_ЦК'!$B$54</f>
        <v>32.29</v>
      </c>
      <c r="H345" s="80">
        <f>'1_ЦК'!$B$54</f>
        <v>32.29</v>
      </c>
      <c r="I345" s="80">
        <f>'1_ЦК'!$B$54</f>
        <v>32.29</v>
      </c>
      <c r="J345" s="80">
        <f>'1_ЦК'!$B$54</f>
        <v>32.29</v>
      </c>
      <c r="K345" s="80">
        <f>'1_ЦК'!$B$54</f>
        <v>32.29</v>
      </c>
      <c r="L345" s="80">
        <f>'1_ЦК'!$B$54</f>
        <v>32.29</v>
      </c>
      <c r="M345" s="80">
        <f>'1_ЦК'!$B$54</f>
        <v>32.29</v>
      </c>
      <c r="N345" s="80">
        <f>'1_ЦК'!$B$54</f>
        <v>32.29</v>
      </c>
      <c r="O345" s="80">
        <f>'1_ЦК'!$B$54</f>
        <v>32.29</v>
      </c>
      <c r="P345" s="80">
        <f>'1_ЦК'!$B$54</f>
        <v>32.29</v>
      </c>
      <c r="Q345" s="80">
        <f>'1_ЦК'!$B$54</f>
        <v>32.29</v>
      </c>
      <c r="R345" s="80">
        <f>'1_ЦК'!$B$54</f>
        <v>32.29</v>
      </c>
      <c r="S345" s="80">
        <f>'1_ЦК'!$B$54</f>
        <v>32.29</v>
      </c>
      <c r="T345" s="80">
        <f>'1_ЦК'!$B$54</f>
        <v>32.29</v>
      </c>
      <c r="U345" s="80">
        <f>'1_ЦК'!$B$54</f>
        <v>32.29</v>
      </c>
      <c r="V345" s="80">
        <f>'1_ЦК'!$B$54</f>
        <v>32.29</v>
      </c>
      <c r="W345" s="80">
        <f>'1_ЦК'!$B$54</f>
        <v>32.29</v>
      </c>
      <c r="X345" s="80">
        <f>'1_ЦК'!$B$54</f>
        <v>32.29</v>
      </c>
      <c r="Y345" s="80">
        <f>'1_ЦК'!$B$54</f>
        <v>32.29</v>
      </c>
    </row>
    <row r="346" spans="1:25" s="1" customFormat="1" x14ac:dyDescent="0.25">
      <c r="A346" s="75">
        <v>18</v>
      </c>
      <c r="B346" s="80">
        <f>'1_ЦК'!$B$54</f>
        <v>32.29</v>
      </c>
      <c r="C346" s="80">
        <f>'1_ЦК'!$B$54</f>
        <v>32.29</v>
      </c>
      <c r="D346" s="80">
        <f>'1_ЦК'!$B$54</f>
        <v>32.29</v>
      </c>
      <c r="E346" s="80">
        <f>'1_ЦК'!$B$54</f>
        <v>32.29</v>
      </c>
      <c r="F346" s="80">
        <f>'1_ЦК'!$B$54</f>
        <v>32.29</v>
      </c>
      <c r="G346" s="80">
        <f>'1_ЦК'!$B$54</f>
        <v>32.29</v>
      </c>
      <c r="H346" s="80">
        <f>'1_ЦК'!$B$54</f>
        <v>32.29</v>
      </c>
      <c r="I346" s="80">
        <f>'1_ЦК'!$B$54</f>
        <v>32.29</v>
      </c>
      <c r="J346" s="80">
        <f>'1_ЦК'!$B$54</f>
        <v>32.29</v>
      </c>
      <c r="K346" s="80">
        <f>'1_ЦК'!$B$54</f>
        <v>32.29</v>
      </c>
      <c r="L346" s="80">
        <f>'1_ЦК'!$B$54</f>
        <v>32.29</v>
      </c>
      <c r="M346" s="80">
        <f>'1_ЦК'!$B$54</f>
        <v>32.29</v>
      </c>
      <c r="N346" s="80">
        <f>'1_ЦК'!$B$54</f>
        <v>32.29</v>
      </c>
      <c r="O346" s="80">
        <f>'1_ЦК'!$B$54</f>
        <v>32.29</v>
      </c>
      <c r="P346" s="80">
        <f>'1_ЦК'!$B$54</f>
        <v>32.29</v>
      </c>
      <c r="Q346" s="80">
        <f>'1_ЦК'!$B$54</f>
        <v>32.29</v>
      </c>
      <c r="R346" s="80">
        <f>'1_ЦК'!$B$54</f>
        <v>32.29</v>
      </c>
      <c r="S346" s="80">
        <f>'1_ЦК'!$B$54</f>
        <v>32.29</v>
      </c>
      <c r="T346" s="80">
        <f>'1_ЦК'!$B$54</f>
        <v>32.29</v>
      </c>
      <c r="U346" s="80">
        <f>'1_ЦК'!$B$54</f>
        <v>32.29</v>
      </c>
      <c r="V346" s="80">
        <f>'1_ЦК'!$B$54</f>
        <v>32.29</v>
      </c>
      <c r="W346" s="80">
        <f>'1_ЦК'!$B$54</f>
        <v>32.29</v>
      </c>
      <c r="X346" s="80">
        <f>'1_ЦК'!$B$54</f>
        <v>32.29</v>
      </c>
      <c r="Y346" s="80">
        <f>'1_ЦК'!$B$54</f>
        <v>32.29</v>
      </c>
    </row>
    <row r="347" spans="1:25" s="1" customFormat="1" x14ac:dyDescent="0.25">
      <c r="A347" s="75">
        <v>19</v>
      </c>
      <c r="B347" s="80">
        <f>'1_ЦК'!$B$54</f>
        <v>32.29</v>
      </c>
      <c r="C347" s="80">
        <f>'1_ЦК'!$B$54</f>
        <v>32.29</v>
      </c>
      <c r="D347" s="80">
        <f>'1_ЦК'!$B$54</f>
        <v>32.29</v>
      </c>
      <c r="E347" s="80">
        <f>'1_ЦК'!$B$54</f>
        <v>32.29</v>
      </c>
      <c r="F347" s="80">
        <f>'1_ЦК'!$B$54</f>
        <v>32.29</v>
      </c>
      <c r="G347" s="80">
        <f>'1_ЦК'!$B$54</f>
        <v>32.29</v>
      </c>
      <c r="H347" s="80">
        <f>'1_ЦК'!$B$54</f>
        <v>32.29</v>
      </c>
      <c r="I347" s="80">
        <f>'1_ЦК'!$B$54</f>
        <v>32.29</v>
      </c>
      <c r="J347" s="80">
        <f>'1_ЦК'!$B$54</f>
        <v>32.29</v>
      </c>
      <c r="K347" s="80">
        <f>'1_ЦК'!$B$54</f>
        <v>32.29</v>
      </c>
      <c r="L347" s="80">
        <f>'1_ЦК'!$B$54</f>
        <v>32.29</v>
      </c>
      <c r="M347" s="80">
        <f>'1_ЦК'!$B$54</f>
        <v>32.29</v>
      </c>
      <c r="N347" s="80">
        <f>'1_ЦК'!$B$54</f>
        <v>32.29</v>
      </c>
      <c r="O347" s="80">
        <f>'1_ЦК'!$B$54</f>
        <v>32.29</v>
      </c>
      <c r="P347" s="80">
        <f>'1_ЦК'!$B$54</f>
        <v>32.29</v>
      </c>
      <c r="Q347" s="80">
        <f>'1_ЦК'!$B$54</f>
        <v>32.29</v>
      </c>
      <c r="R347" s="80">
        <f>'1_ЦК'!$B$54</f>
        <v>32.29</v>
      </c>
      <c r="S347" s="80">
        <f>'1_ЦК'!$B$54</f>
        <v>32.29</v>
      </c>
      <c r="T347" s="80">
        <f>'1_ЦК'!$B$54</f>
        <v>32.29</v>
      </c>
      <c r="U347" s="80">
        <f>'1_ЦК'!$B$54</f>
        <v>32.29</v>
      </c>
      <c r="V347" s="80">
        <f>'1_ЦК'!$B$54</f>
        <v>32.29</v>
      </c>
      <c r="W347" s="80">
        <f>'1_ЦК'!$B$54</f>
        <v>32.29</v>
      </c>
      <c r="X347" s="80">
        <f>'1_ЦК'!$B$54</f>
        <v>32.29</v>
      </c>
      <c r="Y347" s="80">
        <f>'1_ЦК'!$B$54</f>
        <v>32.29</v>
      </c>
    </row>
    <row r="348" spans="1:25" s="1" customFormat="1" x14ac:dyDescent="0.25">
      <c r="A348" s="75">
        <v>20</v>
      </c>
      <c r="B348" s="80">
        <f>'1_ЦК'!$B$54</f>
        <v>32.29</v>
      </c>
      <c r="C348" s="80">
        <f>'1_ЦК'!$B$54</f>
        <v>32.29</v>
      </c>
      <c r="D348" s="80">
        <f>'1_ЦК'!$B$54</f>
        <v>32.29</v>
      </c>
      <c r="E348" s="80">
        <f>'1_ЦК'!$B$54</f>
        <v>32.29</v>
      </c>
      <c r="F348" s="80">
        <f>'1_ЦК'!$B$54</f>
        <v>32.29</v>
      </c>
      <c r="G348" s="80">
        <f>'1_ЦК'!$B$54</f>
        <v>32.29</v>
      </c>
      <c r="H348" s="80">
        <f>'1_ЦК'!$B$54</f>
        <v>32.29</v>
      </c>
      <c r="I348" s="80">
        <f>'1_ЦК'!$B$54</f>
        <v>32.29</v>
      </c>
      <c r="J348" s="80">
        <f>'1_ЦК'!$B$54</f>
        <v>32.29</v>
      </c>
      <c r="K348" s="80">
        <f>'1_ЦК'!$B$54</f>
        <v>32.29</v>
      </c>
      <c r="L348" s="80">
        <f>'1_ЦК'!$B$54</f>
        <v>32.29</v>
      </c>
      <c r="M348" s="80">
        <f>'1_ЦК'!$B$54</f>
        <v>32.29</v>
      </c>
      <c r="N348" s="80">
        <f>'1_ЦК'!$B$54</f>
        <v>32.29</v>
      </c>
      <c r="O348" s="80">
        <f>'1_ЦК'!$B$54</f>
        <v>32.29</v>
      </c>
      <c r="P348" s="80">
        <f>'1_ЦК'!$B$54</f>
        <v>32.29</v>
      </c>
      <c r="Q348" s="80">
        <f>'1_ЦК'!$B$54</f>
        <v>32.29</v>
      </c>
      <c r="R348" s="80">
        <f>'1_ЦК'!$B$54</f>
        <v>32.29</v>
      </c>
      <c r="S348" s="80">
        <f>'1_ЦК'!$B$54</f>
        <v>32.29</v>
      </c>
      <c r="T348" s="80">
        <f>'1_ЦК'!$B$54</f>
        <v>32.29</v>
      </c>
      <c r="U348" s="80">
        <f>'1_ЦК'!$B$54</f>
        <v>32.29</v>
      </c>
      <c r="V348" s="80">
        <f>'1_ЦК'!$B$54</f>
        <v>32.29</v>
      </c>
      <c r="W348" s="80">
        <f>'1_ЦК'!$B$54</f>
        <v>32.29</v>
      </c>
      <c r="X348" s="80">
        <f>'1_ЦК'!$B$54</f>
        <v>32.29</v>
      </c>
      <c r="Y348" s="80">
        <f>'1_ЦК'!$B$54</f>
        <v>32.29</v>
      </c>
    </row>
    <row r="349" spans="1:25" s="1" customFormat="1" x14ac:dyDescent="0.25">
      <c r="A349" s="75">
        <v>21</v>
      </c>
      <c r="B349" s="80">
        <f>'1_ЦК'!$B$54</f>
        <v>32.29</v>
      </c>
      <c r="C349" s="80">
        <f>'1_ЦК'!$B$54</f>
        <v>32.29</v>
      </c>
      <c r="D349" s="80">
        <f>'1_ЦК'!$B$54</f>
        <v>32.29</v>
      </c>
      <c r="E349" s="80">
        <f>'1_ЦК'!$B$54</f>
        <v>32.29</v>
      </c>
      <c r="F349" s="80">
        <f>'1_ЦК'!$B$54</f>
        <v>32.29</v>
      </c>
      <c r="G349" s="80">
        <f>'1_ЦК'!$B$54</f>
        <v>32.29</v>
      </c>
      <c r="H349" s="80">
        <f>'1_ЦК'!$B$54</f>
        <v>32.29</v>
      </c>
      <c r="I349" s="80">
        <f>'1_ЦК'!$B$54</f>
        <v>32.29</v>
      </c>
      <c r="J349" s="80">
        <f>'1_ЦК'!$B$54</f>
        <v>32.29</v>
      </c>
      <c r="K349" s="80">
        <f>'1_ЦК'!$B$54</f>
        <v>32.29</v>
      </c>
      <c r="L349" s="80">
        <f>'1_ЦК'!$B$54</f>
        <v>32.29</v>
      </c>
      <c r="M349" s="80">
        <f>'1_ЦК'!$B$54</f>
        <v>32.29</v>
      </c>
      <c r="N349" s="80">
        <f>'1_ЦК'!$B$54</f>
        <v>32.29</v>
      </c>
      <c r="O349" s="80">
        <f>'1_ЦК'!$B$54</f>
        <v>32.29</v>
      </c>
      <c r="P349" s="80">
        <f>'1_ЦК'!$B$54</f>
        <v>32.29</v>
      </c>
      <c r="Q349" s="80">
        <f>'1_ЦК'!$B$54</f>
        <v>32.29</v>
      </c>
      <c r="R349" s="80">
        <f>'1_ЦК'!$B$54</f>
        <v>32.29</v>
      </c>
      <c r="S349" s="80">
        <f>'1_ЦК'!$B$54</f>
        <v>32.29</v>
      </c>
      <c r="T349" s="80">
        <f>'1_ЦК'!$B$54</f>
        <v>32.29</v>
      </c>
      <c r="U349" s="80">
        <f>'1_ЦК'!$B$54</f>
        <v>32.29</v>
      </c>
      <c r="V349" s="80">
        <f>'1_ЦК'!$B$54</f>
        <v>32.29</v>
      </c>
      <c r="W349" s="80">
        <f>'1_ЦК'!$B$54</f>
        <v>32.29</v>
      </c>
      <c r="X349" s="80">
        <f>'1_ЦК'!$B$54</f>
        <v>32.29</v>
      </c>
      <c r="Y349" s="80">
        <f>'1_ЦК'!$B$54</f>
        <v>32.29</v>
      </c>
    </row>
    <row r="350" spans="1:25" s="1" customFormat="1" x14ac:dyDescent="0.25">
      <c r="A350" s="75">
        <v>22</v>
      </c>
      <c r="B350" s="80">
        <f>'1_ЦК'!$B$54</f>
        <v>32.29</v>
      </c>
      <c r="C350" s="80">
        <f>'1_ЦК'!$B$54</f>
        <v>32.29</v>
      </c>
      <c r="D350" s="80">
        <f>'1_ЦК'!$B$54</f>
        <v>32.29</v>
      </c>
      <c r="E350" s="80">
        <f>'1_ЦК'!$B$54</f>
        <v>32.29</v>
      </c>
      <c r="F350" s="80">
        <f>'1_ЦК'!$B$54</f>
        <v>32.29</v>
      </c>
      <c r="G350" s="80">
        <f>'1_ЦК'!$B$54</f>
        <v>32.29</v>
      </c>
      <c r="H350" s="80">
        <f>'1_ЦК'!$B$54</f>
        <v>32.29</v>
      </c>
      <c r="I350" s="80">
        <f>'1_ЦК'!$B$54</f>
        <v>32.29</v>
      </c>
      <c r="J350" s="80">
        <f>'1_ЦК'!$B$54</f>
        <v>32.29</v>
      </c>
      <c r="K350" s="80">
        <f>'1_ЦК'!$B$54</f>
        <v>32.29</v>
      </c>
      <c r="L350" s="80">
        <f>'1_ЦК'!$B$54</f>
        <v>32.29</v>
      </c>
      <c r="M350" s="80">
        <f>'1_ЦК'!$B$54</f>
        <v>32.29</v>
      </c>
      <c r="N350" s="80">
        <f>'1_ЦК'!$B$54</f>
        <v>32.29</v>
      </c>
      <c r="O350" s="80">
        <f>'1_ЦК'!$B$54</f>
        <v>32.29</v>
      </c>
      <c r="P350" s="80">
        <f>'1_ЦК'!$B$54</f>
        <v>32.29</v>
      </c>
      <c r="Q350" s="80">
        <f>'1_ЦК'!$B$54</f>
        <v>32.29</v>
      </c>
      <c r="R350" s="80">
        <f>'1_ЦК'!$B$54</f>
        <v>32.29</v>
      </c>
      <c r="S350" s="80">
        <f>'1_ЦК'!$B$54</f>
        <v>32.29</v>
      </c>
      <c r="T350" s="80">
        <f>'1_ЦК'!$B$54</f>
        <v>32.29</v>
      </c>
      <c r="U350" s="80">
        <f>'1_ЦК'!$B$54</f>
        <v>32.29</v>
      </c>
      <c r="V350" s="80">
        <f>'1_ЦК'!$B$54</f>
        <v>32.29</v>
      </c>
      <c r="W350" s="80">
        <f>'1_ЦК'!$B$54</f>
        <v>32.29</v>
      </c>
      <c r="X350" s="80">
        <f>'1_ЦК'!$B$54</f>
        <v>32.29</v>
      </c>
      <c r="Y350" s="80">
        <f>'1_ЦК'!$B$54</f>
        <v>32.29</v>
      </c>
    </row>
    <row r="351" spans="1:25" s="1" customFormat="1" x14ac:dyDescent="0.25">
      <c r="A351" s="75">
        <v>23</v>
      </c>
      <c r="B351" s="80">
        <f>'1_ЦК'!$B$54</f>
        <v>32.29</v>
      </c>
      <c r="C351" s="80">
        <f>'1_ЦК'!$B$54</f>
        <v>32.29</v>
      </c>
      <c r="D351" s="80">
        <f>'1_ЦК'!$B$54</f>
        <v>32.29</v>
      </c>
      <c r="E351" s="80">
        <f>'1_ЦК'!$B$54</f>
        <v>32.29</v>
      </c>
      <c r="F351" s="80">
        <f>'1_ЦК'!$B$54</f>
        <v>32.29</v>
      </c>
      <c r="G351" s="80">
        <f>'1_ЦК'!$B$54</f>
        <v>32.29</v>
      </c>
      <c r="H351" s="80">
        <f>'1_ЦК'!$B$54</f>
        <v>32.29</v>
      </c>
      <c r="I351" s="80">
        <f>'1_ЦК'!$B$54</f>
        <v>32.29</v>
      </c>
      <c r="J351" s="80">
        <f>'1_ЦК'!$B$54</f>
        <v>32.29</v>
      </c>
      <c r="K351" s="80">
        <f>'1_ЦК'!$B$54</f>
        <v>32.29</v>
      </c>
      <c r="L351" s="80">
        <f>'1_ЦК'!$B$54</f>
        <v>32.29</v>
      </c>
      <c r="M351" s="80">
        <f>'1_ЦК'!$B$54</f>
        <v>32.29</v>
      </c>
      <c r="N351" s="80">
        <f>'1_ЦК'!$B$54</f>
        <v>32.29</v>
      </c>
      <c r="O351" s="80">
        <f>'1_ЦК'!$B$54</f>
        <v>32.29</v>
      </c>
      <c r="P351" s="80">
        <f>'1_ЦК'!$B$54</f>
        <v>32.29</v>
      </c>
      <c r="Q351" s="80">
        <f>'1_ЦК'!$B$54</f>
        <v>32.29</v>
      </c>
      <c r="R351" s="80">
        <f>'1_ЦК'!$B$54</f>
        <v>32.29</v>
      </c>
      <c r="S351" s="80">
        <f>'1_ЦК'!$B$54</f>
        <v>32.29</v>
      </c>
      <c r="T351" s="80">
        <f>'1_ЦК'!$B$54</f>
        <v>32.29</v>
      </c>
      <c r="U351" s="80">
        <f>'1_ЦК'!$B$54</f>
        <v>32.29</v>
      </c>
      <c r="V351" s="80">
        <f>'1_ЦК'!$B$54</f>
        <v>32.29</v>
      </c>
      <c r="W351" s="80">
        <f>'1_ЦК'!$B$54</f>
        <v>32.29</v>
      </c>
      <c r="X351" s="80">
        <f>'1_ЦК'!$B$54</f>
        <v>32.29</v>
      </c>
      <c r="Y351" s="80">
        <f>'1_ЦК'!$B$54</f>
        <v>32.29</v>
      </c>
    </row>
    <row r="352" spans="1:25" s="1" customFormat="1" x14ac:dyDescent="0.25">
      <c r="A352" s="75">
        <v>24</v>
      </c>
      <c r="B352" s="80">
        <f>'1_ЦК'!$B$54</f>
        <v>32.29</v>
      </c>
      <c r="C352" s="80">
        <f>'1_ЦК'!$B$54</f>
        <v>32.29</v>
      </c>
      <c r="D352" s="80">
        <f>'1_ЦК'!$B$54</f>
        <v>32.29</v>
      </c>
      <c r="E352" s="80">
        <f>'1_ЦК'!$B$54</f>
        <v>32.29</v>
      </c>
      <c r="F352" s="80">
        <f>'1_ЦК'!$B$54</f>
        <v>32.29</v>
      </c>
      <c r="G352" s="80">
        <f>'1_ЦК'!$B$54</f>
        <v>32.29</v>
      </c>
      <c r="H352" s="80">
        <f>'1_ЦК'!$B$54</f>
        <v>32.29</v>
      </c>
      <c r="I352" s="80">
        <f>'1_ЦК'!$B$54</f>
        <v>32.29</v>
      </c>
      <c r="J352" s="80">
        <f>'1_ЦК'!$B$54</f>
        <v>32.29</v>
      </c>
      <c r="K352" s="80">
        <f>'1_ЦК'!$B$54</f>
        <v>32.29</v>
      </c>
      <c r="L352" s="80">
        <f>'1_ЦК'!$B$54</f>
        <v>32.29</v>
      </c>
      <c r="M352" s="80">
        <f>'1_ЦК'!$B$54</f>
        <v>32.29</v>
      </c>
      <c r="N352" s="80">
        <f>'1_ЦК'!$B$54</f>
        <v>32.29</v>
      </c>
      <c r="O352" s="80">
        <f>'1_ЦК'!$B$54</f>
        <v>32.29</v>
      </c>
      <c r="P352" s="80">
        <f>'1_ЦК'!$B$54</f>
        <v>32.29</v>
      </c>
      <c r="Q352" s="80">
        <f>'1_ЦК'!$B$54</f>
        <v>32.29</v>
      </c>
      <c r="R352" s="80">
        <f>'1_ЦК'!$B$54</f>
        <v>32.29</v>
      </c>
      <c r="S352" s="80">
        <f>'1_ЦК'!$B$54</f>
        <v>32.29</v>
      </c>
      <c r="T352" s="80">
        <f>'1_ЦК'!$B$54</f>
        <v>32.29</v>
      </c>
      <c r="U352" s="80">
        <f>'1_ЦК'!$B$54</f>
        <v>32.29</v>
      </c>
      <c r="V352" s="80">
        <f>'1_ЦК'!$B$54</f>
        <v>32.29</v>
      </c>
      <c r="W352" s="80">
        <f>'1_ЦК'!$B$54</f>
        <v>32.29</v>
      </c>
      <c r="X352" s="80">
        <f>'1_ЦК'!$B$54</f>
        <v>32.29</v>
      </c>
      <c r="Y352" s="80">
        <f>'1_ЦК'!$B$54</f>
        <v>32.29</v>
      </c>
    </row>
    <row r="353" spans="1:25" s="1" customFormat="1" x14ac:dyDescent="0.25">
      <c r="A353" s="75">
        <v>25</v>
      </c>
      <c r="B353" s="80">
        <f>'1_ЦК'!$B$54</f>
        <v>32.29</v>
      </c>
      <c r="C353" s="80">
        <f>'1_ЦК'!$B$54</f>
        <v>32.29</v>
      </c>
      <c r="D353" s="80">
        <f>'1_ЦК'!$B$54</f>
        <v>32.29</v>
      </c>
      <c r="E353" s="80">
        <f>'1_ЦК'!$B$54</f>
        <v>32.29</v>
      </c>
      <c r="F353" s="80">
        <f>'1_ЦК'!$B$54</f>
        <v>32.29</v>
      </c>
      <c r="G353" s="80">
        <f>'1_ЦК'!$B$54</f>
        <v>32.29</v>
      </c>
      <c r="H353" s="80">
        <f>'1_ЦК'!$B$54</f>
        <v>32.29</v>
      </c>
      <c r="I353" s="80">
        <f>'1_ЦК'!$B$54</f>
        <v>32.29</v>
      </c>
      <c r="J353" s="80">
        <f>'1_ЦК'!$B$54</f>
        <v>32.29</v>
      </c>
      <c r="K353" s="80">
        <f>'1_ЦК'!$B$54</f>
        <v>32.29</v>
      </c>
      <c r="L353" s="80">
        <f>'1_ЦК'!$B$54</f>
        <v>32.29</v>
      </c>
      <c r="M353" s="80">
        <f>'1_ЦК'!$B$54</f>
        <v>32.29</v>
      </c>
      <c r="N353" s="80">
        <f>'1_ЦК'!$B$54</f>
        <v>32.29</v>
      </c>
      <c r="O353" s="80">
        <f>'1_ЦК'!$B$54</f>
        <v>32.29</v>
      </c>
      <c r="P353" s="80">
        <f>'1_ЦК'!$B$54</f>
        <v>32.29</v>
      </c>
      <c r="Q353" s="80">
        <f>'1_ЦК'!$B$54</f>
        <v>32.29</v>
      </c>
      <c r="R353" s="80">
        <f>'1_ЦК'!$B$54</f>
        <v>32.29</v>
      </c>
      <c r="S353" s="80">
        <f>'1_ЦК'!$B$54</f>
        <v>32.29</v>
      </c>
      <c r="T353" s="80">
        <f>'1_ЦК'!$B$54</f>
        <v>32.29</v>
      </c>
      <c r="U353" s="80">
        <f>'1_ЦК'!$B$54</f>
        <v>32.29</v>
      </c>
      <c r="V353" s="80">
        <f>'1_ЦК'!$B$54</f>
        <v>32.29</v>
      </c>
      <c r="W353" s="80">
        <f>'1_ЦК'!$B$54</f>
        <v>32.29</v>
      </c>
      <c r="X353" s="80">
        <f>'1_ЦК'!$B$54</f>
        <v>32.29</v>
      </c>
      <c r="Y353" s="80">
        <f>'1_ЦК'!$B$54</f>
        <v>32.29</v>
      </c>
    </row>
    <row r="354" spans="1:25" s="1" customFormat="1" x14ac:dyDescent="0.25">
      <c r="A354" s="75">
        <v>26</v>
      </c>
      <c r="B354" s="80">
        <f>'1_ЦК'!$B$54</f>
        <v>32.29</v>
      </c>
      <c r="C354" s="80">
        <f>'1_ЦК'!$B$54</f>
        <v>32.29</v>
      </c>
      <c r="D354" s="80">
        <f>'1_ЦК'!$B$54</f>
        <v>32.29</v>
      </c>
      <c r="E354" s="80">
        <f>'1_ЦК'!$B$54</f>
        <v>32.29</v>
      </c>
      <c r="F354" s="80">
        <f>'1_ЦК'!$B$54</f>
        <v>32.29</v>
      </c>
      <c r="G354" s="80">
        <f>'1_ЦК'!$B$54</f>
        <v>32.29</v>
      </c>
      <c r="H354" s="80">
        <f>'1_ЦК'!$B$54</f>
        <v>32.29</v>
      </c>
      <c r="I354" s="80">
        <f>'1_ЦК'!$B$54</f>
        <v>32.29</v>
      </c>
      <c r="J354" s="80">
        <f>'1_ЦК'!$B$54</f>
        <v>32.29</v>
      </c>
      <c r="K354" s="80">
        <f>'1_ЦК'!$B$54</f>
        <v>32.29</v>
      </c>
      <c r="L354" s="80">
        <f>'1_ЦК'!$B$54</f>
        <v>32.29</v>
      </c>
      <c r="M354" s="80">
        <f>'1_ЦК'!$B$54</f>
        <v>32.29</v>
      </c>
      <c r="N354" s="80">
        <f>'1_ЦК'!$B$54</f>
        <v>32.29</v>
      </c>
      <c r="O354" s="80">
        <f>'1_ЦК'!$B$54</f>
        <v>32.29</v>
      </c>
      <c r="P354" s="80">
        <f>'1_ЦК'!$B$54</f>
        <v>32.29</v>
      </c>
      <c r="Q354" s="80">
        <f>'1_ЦК'!$B$54</f>
        <v>32.29</v>
      </c>
      <c r="R354" s="80">
        <f>'1_ЦК'!$B$54</f>
        <v>32.29</v>
      </c>
      <c r="S354" s="80">
        <f>'1_ЦК'!$B$54</f>
        <v>32.29</v>
      </c>
      <c r="T354" s="80">
        <f>'1_ЦК'!$B$54</f>
        <v>32.29</v>
      </c>
      <c r="U354" s="80">
        <f>'1_ЦК'!$B$54</f>
        <v>32.29</v>
      </c>
      <c r="V354" s="80">
        <f>'1_ЦК'!$B$54</f>
        <v>32.29</v>
      </c>
      <c r="W354" s="80">
        <f>'1_ЦК'!$B$54</f>
        <v>32.29</v>
      </c>
      <c r="X354" s="80">
        <f>'1_ЦК'!$B$54</f>
        <v>32.29</v>
      </c>
      <c r="Y354" s="80">
        <f>'1_ЦК'!$B$54</f>
        <v>32.29</v>
      </c>
    </row>
    <row r="355" spans="1:25" s="1" customFormat="1" x14ac:dyDescent="0.25">
      <c r="A355" s="75">
        <v>27</v>
      </c>
      <c r="B355" s="80">
        <f>'1_ЦК'!$B$54</f>
        <v>32.29</v>
      </c>
      <c r="C355" s="80">
        <f>'1_ЦК'!$B$54</f>
        <v>32.29</v>
      </c>
      <c r="D355" s="80">
        <f>'1_ЦК'!$B$54</f>
        <v>32.29</v>
      </c>
      <c r="E355" s="80">
        <f>'1_ЦК'!$B$54</f>
        <v>32.29</v>
      </c>
      <c r="F355" s="80">
        <f>'1_ЦК'!$B$54</f>
        <v>32.29</v>
      </c>
      <c r="G355" s="80">
        <f>'1_ЦК'!$B$54</f>
        <v>32.29</v>
      </c>
      <c r="H355" s="80">
        <f>'1_ЦК'!$B$54</f>
        <v>32.29</v>
      </c>
      <c r="I355" s="80">
        <f>'1_ЦК'!$B$54</f>
        <v>32.29</v>
      </c>
      <c r="J355" s="80">
        <f>'1_ЦК'!$B$54</f>
        <v>32.29</v>
      </c>
      <c r="K355" s="80">
        <f>'1_ЦК'!$B$54</f>
        <v>32.29</v>
      </c>
      <c r="L355" s="80">
        <f>'1_ЦК'!$B$54</f>
        <v>32.29</v>
      </c>
      <c r="M355" s="80">
        <f>'1_ЦК'!$B$54</f>
        <v>32.29</v>
      </c>
      <c r="N355" s="80">
        <f>'1_ЦК'!$B$54</f>
        <v>32.29</v>
      </c>
      <c r="O355" s="80">
        <f>'1_ЦК'!$B$54</f>
        <v>32.29</v>
      </c>
      <c r="P355" s="80">
        <f>'1_ЦК'!$B$54</f>
        <v>32.29</v>
      </c>
      <c r="Q355" s="80">
        <f>'1_ЦК'!$B$54</f>
        <v>32.29</v>
      </c>
      <c r="R355" s="80">
        <f>'1_ЦК'!$B$54</f>
        <v>32.29</v>
      </c>
      <c r="S355" s="80">
        <f>'1_ЦК'!$B$54</f>
        <v>32.29</v>
      </c>
      <c r="T355" s="80">
        <f>'1_ЦК'!$B$54</f>
        <v>32.29</v>
      </c>
      <c r="U355" s="80">
        <f>'1_ЦК'!$B$54</f>
        <v>32.29</v>
      </c>
      <c r="V355" s="80">
        <f>'1_ЦК'!$B$54</f>
        <v>32.29</v>
      </c>
      <c r="W355" s="80">
        <f>'1_ЦК'!$B$54</f>
        <v>32.29</v>
      </c>
      <c r="X355" s="80">
        <f>'1_ЦК'!$B$54</f>
        <v>32.29</v>
      </c>
      <c r="Y355" s="80">
        <f>'1_ЦК'!$B$54</f>
        <v>32.29</v>
      </c>
    </row>
    <row r="356" spans="1:25" s="1" customFormat="1" x14ac:dyDescent="0.25">
      <c r="A356" s="75">
        <v>28</v>
      </c>
      <c r="B356" s="80">
        <f>'1_ЦК'!$B$54</f>
        <v>32.29</v>
      </c>
      <c r="C356" s="80">
        <f>'1_ЦК'!$B$54</f>
        <v>32.29</v>
      </c>
      <c r="D356" s="80">
        <f>'1_ЦК'!$B$54</f>
        <v>32.29</v>
      </c>
      <c r="E356" s="80">
        <f>'1_ЦК'!$B$54</f>
        <v>32.29</v>
      </c>
      <c r="F356" s="80">
        <f>'1_ЦК'!$B$54</f>
        <v>32.29</v>
      </c>
      <c r="G356" s="80">
        <f>'1_ЦК'!$B$54</f>
        <v>32.29</v>
      </c>
      <c r="H356" s="80">
        <f>'1_ЦК'!$B$54</f>
        <v>32.29</v>
      </c>
      <c r="I356" s="80">
        <f>'1_ЦК'!$B$54</f>
        <v>32.29</v>
      </c>
      <c r="J356" s="80">
        <f>'1_ЦК'!$B$54</f>
        <v>32.29</v>
      </c>
      <c r="K356" s="80">
        <f>'1_ЦК'!$B$54</f>
        <v>32.29</v>
      </c>
      <c r="L356" s="80">
        <f>'1_ЦК'!$B$54</f>
        <v>32.29</v>
      </c>
      <c r="M356" s="80">
        <f>'1_ЦК'!$B$54</f>
        <v>32.29</v>
      </c>
      <c r="N356" s="80">
        <f>'1_ЦК'!$B$54</f>
        <v>32.29</v>
      </c>
      <c r="O356" s="80">
        <f>'1_ЦК'!$B$54</f>
        <v>32.29</v>
      </c>
      <c r="P356" s="80">
        <f>'1_ЦК'!$B$54</f>
        <v>32.29</v>
      </c>
      <c r="Q356" s="80">
        <f>'1_ЦК'!$B$54</f>
        <v>32.29</v>
      </c>
      <c r="R356" s="80">
        <f>'1_ЦК'!$B$54</f>
        <v>32.29</v>
      </c>
      <c r="S356" s="80">
        <f>'1_ЦК'!$B$54</f>
        <v>32.29</v>
      </c>
      <c r="T356" s="80">
        <f>'1_ЦК'!$B$54</f>
        <v>32.29</v>
      </c>
      <c r="U356" s="80">
        <f>'1_ЦК'!$B$54</f>
        <v>32.29</v>
      </c>
      <c r="V356" s="80">
        <f>'1_ЦК'!$B$54</f>
        <v>32.29</v>
      </c>
      <c r="W356" s="80">
        <f>'1_ЦК'!$B$54</f>
        <v>32.29</v>
      </c>
      <c r="X356" s="80">
        <f>'1_ЦК'!$B$54</f>
        <v>32.29</v>
      </c>
      <c r="Y356" s="80">
        <f>'1_ЦК'!$B$54</f>
        <v>32.29</v>
      </c>
    </row>
    <row r="357" spans="1:25" s="1" customFormat="1" x14ac:dyDescent="0.25">
      <c r="A357" s="75">
        <v>29</v>
      </c>
      <c r="B357" s="80">
        <f>'1_ЦК'!$B$54</f>
        <v>32.29</v>
      </c>
      <c r="C357" s="80">
        <f>'1_ЦК'!$B$54</f>
        <v>32.29</v>
      </c>
      <c r="D357" s="80">
        <f>'1_ЦК'!$B$54</f>
        <v>32.29</v>
      </c>
      <c r="E357" s="80">
        <f>'1_ЦК'!$B$54</f>
        <v>32.29</v>
      </c>
      <c r="F357" s="80">
        <f>'1_ЦК'!$B$54</f>
        <v>32.29</v>
      </c>
      <c r="G357" s="80">
        <f>'1_ЦК'!$B$54</f>
        <v>32.29</v>
      </c>
      <c r="H357" s="80">
        <f>'1_ЦК'!$B$54</f>
        <v>32.29</v>
      </c>
      <c r="I357" s="80">
        <f>'1_ЦК'!$B$54</f>
        <v>32.29</v>
      </c>
      <c r="J357" s="80">
        <f>'1_ЦК'!$B$54</f>
        <v>32.29</v>
      </c>
      <c r="K357" s="80">
        <f>'1_ЦК'!$B$54</f>
        <v>32.29</v>
      </c>
      <c r="L357" s="80">
        <f>'1_ЦК'!$B$54</f>
        <v>32.29</v>
      </c>
      <c r="M357" s="80">
        <f>'1_ЦК'!$B$54</f>
        <v>32.29</v>
      </c>
      <c r="N357" s="80">
        <f>'1_ЦК'!$B$54</f>
        <v>32.29</v>
      </c>
      <c r="O357" s="80">
        <f>'1_ЦК'!$B$54</f>
        <v>32.29</v>
      </c>
      <c r="P357" s="80">
        <f>'1_ЦК'!$B$54</f>
        <v>32.29</v>
      </c>
      <c r="Q357" s="80">
        <f>'1_ЦК'!$B$54</f>
        <v>32.29</v>
      </c>
      <c r="R357" s="80">
        <f>'1_ЦК'!$B$54</f>
        <v>32.29</v>
      </c>
      <c r="S357" s="80">
        <f>'1_ЦК'!$B$54</f>
        <v>32.29</v>
      </c>
      <c r="T357" s="80">
        <f>'1_ЦК'!$B$54</f>
        <v>32.29</v>
      </c>
      <c r="U357" s="80">
        <f>'1_ЦК'!$B$54</f>
        <v>32.29</v>
      </c>
      <c r="V357" s="80">
        <f>'1_ЦК'!$B$54</f>
        <v>32.29</v>
      </c>
      <c r="W357" s="80">
        <f>'1_ЦК'!$B$54</f>
        <v>32.29</v>
      </c>
      <c r="X357" s="80">
        <f>'1_ЦК'!$B$54</f>
        <v>32.29</v>
      </c>
      <c r="Y357" s="80">
        <f>'1_ЦК'!$B$54</f>
        <v>32.29</v>
      </c>
    </row>
    <row r="358" spans="1:25" s="1" customFormat="1" x14ac:dyDescent="0.25">
      <c r="A358" s="75">
        <v>30</v>
      </c>
      <c r="B358" s="80">
        <f>'1_ЦК'!$B$54</f>
        <v>32.29</v>
      </c>
      <c r="C358" s="80">
        <f>'1_ЦК'!$B$54</f>
        <v>32.29</v>
      </c>
      <c r="D358" s="80">
        <f>'1_ЦК'!$B$54</f>
        <v>32.29</v>
      </c>
      <c r="E358" s="80">
        <f>'1_ЦК'!$B$54</f>
        <v>32.29</v>
      </c>
      <c r="F358" s="80">
        <f>'1_ЦК'!$B$54</f>
        <v>32.29</v>
      </c>
      <c r="G358" s="80">
        <f>'1_ЦК'!$B$54</f>
        <v>32.29</v>
      </c>
      <c r="H358" s="80">
        <f>'1_ЦК'!$B$54</f>
        <v>32.29</v>
      </c>
      <c r="I358" s="80">
        <f>'1_ЦК'!$B$54</f>
        <v>32.29</v>
      </c>
      <c r="J358" s="80">
        <f>'1_ЦК'!$B$54</f>
        <v>32.29</v>
      </c>
      <c r="K358" s="80">
        <f>'1_ЦК'!$B$54</f>
        <v>32.29</v>
      </c>
      <c r="L358" s="80">
        <f>'1_ЦК'!$B$54</f>
        <v>32.29</v>
      </c>
      <c r="M358" s="80">
        <f>'1_ЦК'!$B$54</f>
        <v>32.29</v>
      </c>
      <c r="N358" s="80">
        <f>'1_ЦК'!$B$54</f>
        <v>32.29</v>
      </c>
      <c r="O358" s="80">
        <f>'1_ЦК'!$B$54</f>
        <v>32.29</v>
      </c>
      <c r="P358" s="80">
        <f>'1_ЦК'!$B$54</f>
        <v>32.29</v>
      </c>
      <c r="Q358" s="80">
        <f>'1_ЦК'!$B$54</f>
        <v>32.29</v>
      </c>
      <c r="R358" s="80">
        <f>'1_ЦК'!$B$54</f>
        <v>32.29</v>
      </c>
      <c r="S358" s="80">
        <f>'1_ЦК'!$B$54</f>
        <v>32.29</v>
      </c>
      <c r="T358" s="80">
        <f>'1_ЦК'!$B$54</f>
        <v>32.29</v>
      </c>
      <c r="U358" s="80">
        <f>'1_ЦК'!$B$54</f>
        <v>32.29</v>
      </c>
      <c r="V358" s="80">
        <f>'1_ЦК'!$B$54</f>
        <v>32.29</v>
      </c>
      <c r="W358" s="80">
        <f>'1_ЦК'!$B$54</f>
        <v>32.29</v>
      </c>
      <c r="X358" s="80">
        <f>'1_ЦК'!$B$54</f>
        <v>32.29</v>
      </c>
      <c r="Y358" s="80">
        <f>'1_ЦК'!$B$54</f>
        <v>32.29</v>
      </c>
    </row>
    <row r="359" spans="1:25" s="1" customFormat="1" hidden="1" outlineLevel="1" x14ac:dyDescent="0.25">
      <c r="A359" s="75"/>
      <c r="B359" s="80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</row>
    <row r="360" spans="1:25" collapsed="1" x14ac:dyDescent="0.25">
      <c r="P360" s="129"/>
    </row>
    <row r="362" spans="1:25" x14ac:dyDescent="0.25">
      <c r="N362" s="129"/>
    </row>
    <row r="391" ht="15.75" customHeight="1" x14ac:dyDescent="0.25"/>
    <row r="425" ht="15" customHeight="1" x14ac:dyDescent="0.25"/>
    <row r="459" ht="15.75" customHeight="1" x14ac:dyDescent="0.25"/>
    <row r="493" ht="52.5" customHeight="1" x14ac:dyDescent="0.25"/>
    <row r="494" ht="52.5" customHeight="1" x14ac:dyDescent="0.25"/>
    <row r="495" ht="52.5" customHeight="1" x14ac:dyDescent="0.25"/>
    <row r="501" ht="36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15.75" customHeight="1" x14ac:dyDescent="0.25"/>
    <row r="674" ht="15.75" customHeight="1" x14ac:dyDescent="0.25"/>
    <row r="708" ht="47.25" customHeight="1" x14ac:dyDescent="0.25"/>
    <row r="709" ht="47.25" customHeight="1" x14ac:dyDescent="0.25"/>
    <row r="710" ht="51" customHeight="1" x14ac:dyDescent="0.25"/>
    <row r="711" ht="19.5" customHeight="1" x14ac:dyDescent="0.25"/>
    <row r="712" ht="20.25" customHeight="1" x14ac:dyDescent="0.25"/>
    <row r="713" ht="15.75" customHeight="1" x14ac:dyDescent="0.25"/>
    <row r="715" ht="15.75" customHeight="1" x14ac:dyDescent="0.25"/>
  </sheetData>
  <mergeCells count="42">
    <mergeCell ref="A322:J323"/>
    <mergeCell ref="K322:N322"/>
    <mergeCell ref="A324:J324"/>
    <mergeCell ref="A325:J325"/>
    <mergeCell ref="A327:A328"/>
    <mergeCell ref="B327:Y327"/>
    <mergeCell ref="A318:M318"/>
    <mergeCell ref="N318:O318"/>
    <mergeCell ref="A319:M319"/>
    <mergeCell ref="N319:O319"/>
    <mergeCell ref="A320:M320"/>
    <mergeCell ref="N320:O320"/>
    <mergeCell ref="A216:A217"/>
    <mergeCell ref="B216:Y216"/>
    <mergeCell ref="A250:A251"/>
    <mergeCell ref="B250:Y250"/>
    <mergeCell ref="A284:A285"/>
    <mergeCell ref="B284:Y284"/>
    <mergeCell ref="A210:M210"/>
    <mergeCell ref="N210:O210"/>
    <mergeCell ref="A211:M211"/>
    <mergeCell ref="N211:O211"/>
    <mergeCell ref="A213:M213"/>
    <mergeCell ref="N213:O213"/>
    <mergeCell ref="A141:A142"/>
    <mergeCell ref="B141:Y141"/>
    <mergeCell ref="A175:A176"/>
    <mergeCell ref="B175:Y175"/>
    <mergeCell ref="A209:M209"/>
    <mergeCell ref="N209:O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108B3-BAB4-4F9E-AB45-C0C561FCF37D}">
  <dimension ref="A1:Z897"/>
  <sheetViews>
    <sheetView view="pageBreakPreview" zoomScale="70" zoomScaleNormal="70" zoomScaleSheetLayoutView="70" workbookViewId="0">
      <pane xSplit="1" ySplit="6" topLeftCell="B38" activePane="bottomRight" state="frozen"/>
      <selection activeCell="H19" sqref="H19"/>
      <selection pane="topRight" activeCell="H19" sqref="H19"/>
      <selection pane="bottomLeft" activeCell="H19" sqref="H19"/>
      <selection pane="bottomRight" activeCell="M547" sqref="M547"/>
    </sheetView>
  </sheetViews>
  <sheetFormatPr defaultColWidth="7" defaultRowHeight="15.75" outlineLevelRow="1" x14ac:dyDescent="0.25"/>
  <cols>
    <col min="1" max="1" width="5.7109375" style="5" customWidth="1"/>
    <col min="2" max="14" width="13.7109375" style="5" customWidth="1"/>
    <col min="15" max="17" width="13.28515625" style="5" customWidth="1"/>
    <col min="18" max="25" width="13.7109375" style="5" customWidth="1"/>
    <col min="26" max="256" width="7" style="5"/>
    <col min="257" max="257" width="5.7109375" style="5" customWidth="1"/>
    <col min="258" max="270" width="13.7109375" style="5" customWidth="1"/>
    <col min="271" max="273" width="13.28515625" style="5" customWidth="1"/>
    <col min="274" max="281" width="13.7109375" style="5" customWidth="1"/>
    <col min="282" max="512" width="7" style="5"/>
    <col min="513" max="513" width="5.7109375" style="5" customWidth="1"/>
    <col min="514" max="526" width="13.7109375" style="5" customWidth="1"/>
    <col min="527" max="529" width="13.28515625" style="5" customWidth="1"/>
    <col min="530" max="537" width="13.7109375" style="5" customWidth="1"/>
    <col min="538" max="768" width="7" style="5"/>
    <col min="769" max="769" width="5.7109375" style="5" customWidth="1"/>
    <col min="770" max="782" width="13.7109375" style="5" customWidth="1"/>
    <col min="783" max="785" width="13.28515625" style="5" customWidth="1"/>
    <col min="786" max="793" width="13.7109375" style="5" customWidth="1"/>
    <col min="794" max="1024" width="7" style="5"/>
    <col min="1025" max="1025" width="5.7109375" style="5" customWidth="1"/>
    <col min="1026" max="1038" width="13.7109375" style="5" customWidth="1"/>
    <col min="1039" max="1041" width="13.28515625" style="5" customWidth="1"/>
    <col min="1042" max="1049" width="13.7109375" style="5" customWidth="1"/>
    <col min="1050" max="1280" width="7" style="5"/>
    <col min="1281" max="1281" width="5.7109375" style="5" customWidth="1"/>
    <col min="1282" max="1294" width="13.7109375" style="5" customWidth="1"/>
    <col min="1295" max="1297" width="13.28515625" style="5" customWidth="1"/>
    <col min="1298" max="1305" width="13.7109375" style="5" customWidth="1"/>
    <col min="1306" max="1536" width="7" style="5"/>
    <col min="1537" max="1537" width="5.7109375" style="5" customWidth="1"/>
    <col min="1538" max="1550" width="13.7109375" style="5" customWidth="1"/>
    <col min="1551" max="1553" width="13.28515625" style="5" customWidth="1"/>
    <col min="1554" max="1561" width="13.7109375" style="5" customWidth="1"/>
    <col min="1562" max="1792" width="7" style="5"/>
    <col min="1793" max="1793" width="5.7109375" style="5" customWidth="1"/>
    <col min="1794" max="1806" width="13.7109375" style="5" customWidth="1"/>
    <col min="1807" max="1809" width="13.28515625" style="5" customWidth="1"/>
    <col min="1810" max="1817" width="13.7109375" style="5" customWidth="1"/>
    <col min="1818" max="2048" width="7" style="5"/>
    <col min="2049" max="2049" width="5.7109375" style="5" customWidth="1"/>
    <col min="2050" max="2062" width="13.7109375" style="5" customWidth="1"/>
    <col min="2063" max="2065" width="13.28515625" style="5" customWidth="1"/>
    <col min="2066" max="2073" width="13.7109375" style="5" customWidth="1"/>
    <col min="2074" max="2304" width="7" style="5"/>
    <col min="2305" max="2305" width="5.7109375" style="5" customWidth="1"/>
    <col min="2306" max="2318" width="13.7109375" style="5" customWidth="1"/>
    <col min="2319" max="2321" width="13.28515625" style="5" customWidth="1"/>
    <col min="2322" max="2329" width="13.7109375" style="5" customWidth="1"/>
    <col min="2330" max="2560" width="7" style="5"/>
    <col min="2561" max="2561" width="5.7109375" style="5" customWidth="1"/>
    <col min="2562" max="2574" width="13.7109375" style="5" customWidth="1"/>
    <col min="2575" max="2577" width="13.28515625" style="5" customWidth="1"/>
    <col min="2578" max="2585" width="13.7109375" style="5" customWidth="1"/>
    <col min="2586" max="2816" width="7" style="5"/>
    <col min="2817" max="2817" width="5.7109375" style="5" customWidth="1"/>
    <col min="2818" max="2830" width="13.7109375" style="5" customWidth="1"/>
    <col min="2831" max="2833" width="13.28515625" style="5" customWidth="1"/>
    <col min="2834" max="2841" width="13.7109375" style="5" customWidth="1"/>
    <col min="2842" max="3072" width="7" style="5"/>
    <col min="3073" max="3073" width="5.7109375" style="5" customWidth="1"/>
    <col min="3074" max="3086" width="13.7109375" style="5" customWidth="1"/>
    <col min="3087" max="3089" width="13.28515625" style="5" customWidth="1"/>
    <col min="3090" max="3097" width="13.7109375" style="5" customWidth="1"/>
    <col min="3098" max="3328" width="7" style="5"/>
    <col min="3329" max="3329" width="5.7109375" style="5" customWidth="1"/>
    <col min="3330" max="3342" width="13.7109375" style="5" customWidth="1"/>
    <col min="3343" max="3345" width="13.28515625" style="5" customWidth="1"/>
    <col min="3346" max="3353" width="13.7109375" style="5" customWidth="1"/>
    <col min="3354" max="3584" width="7" style="5"/>
    <col min="3585" max="3585" width="5.7109375" style="5" customWidth="1"/>
    <col min="3586" max="3598" width="13.7109375" style="5" customWidth="1"/>
    <col min="3599" max="3601" width="13.28515625" style="5" customWidth="1"/>
    <col min="3602" max="3609" width="13.7109375" style="5" customWidth="1"/>
    <col min="3610" max="3840" width="7" style="5"/>
    <col min="3841" max="3841" width="5.7109375" style="5" customWidth="1"/>
    <col min="3842" max="3854" width="13.7109375" style="5" customWidth="1"/>
    <col min="3855" max="3857" width="13.28515625" style="5" customWidth="1"/>
    <col min="3858" max="3865" width="13.7109375" style="5" customWidth="1"/>
    <col min="3866" max="4096" width="7" style="5"/>
    <col min="4097" max="4097" width="5.7109375" style="5" customWidth="1"/>
    <col min="4098" max="4110" width="13.7109375" style="5" customWidth="1"/>
    <col min="4111" max="4113" width="13.28515625" style="5" customWidth="1"/>
    <col min="4114" max="4121" width="13.7109375" style="5" customWidth="1"/>
    <col min="4122" max="4352" width="7" style="5"/>
    <col min="4353" max="4353" width="5.7109375" style="5" customWidth="1"/>
    <col min="4354" max="4366" width="13.7109375" style="5" customWidth="1"/>
    <col min="4367" max="4369" width="13.28515625" style="5" customWidth="1"/>
    <col min="4370" max="4377" width="13.7109375" style="5" customWidth="1"/>
    <col min="4378" max="4608" width="7" style="5"/>
    <col min="4609" max="4609" width="5.7109375" style="5" customWidth="1"/>
    <col min="4610" max="4622" width="13.7109375" style="5" customWidth="1"/>
    <col min="4623" max="4625" width="13.28515625" style="5" customWidth="1"/>
    <col min="4626" max="4633" width="13.7109375" style="5" customWidth="1"/>
    <col min="4634" max="4864" width="7" style="5"/>
    <col min="4865" max="4865" width="5.7109375" style="5" customWidth="1"/>
    <col min="4866" max="4878" width="13.7109375" style="5" customWidth="1"/>
    <col min="4879" max="4881" width="13.28515625" style="5" customWidth="1"/>
    <col min="4882" max="4889" width="13.7109375" style="5" customWidth="1"/>
    <col min="4890" max="5120" width="7" style="5"/>
    <col min="5121" max="5121" width="5.7109375" style="5" customWidth="1"/>
    <col min="5122" max="5134" width="13.7109375" style="5" customWidth="1"/>
    <col min="5135" max="5137" width="13.28515625" style="5" customWidth="1"/>
    <col min="5138" max="5145" width="13.7109375" style="5" customWidth="1"/>
    <col min="5146" max="5376" width="7" style="5"/>
    <col min="5377" max="5377" width="5.7109375" style="5" customWidth="1"/>
    <col min="5378" max="5390" width="13.7109375" style="5" customWidth="1"/>
    <col min="5391" max="5393" width="13.28515625" style="5" customWidth="1"/>
    <col min="5394" max="5401" width="13.7109375" style="5" customWidth="1"/>
    <col min="5402" max="5632" width="7" style="5"/>
    <col min="5633" max="5633" width="5.7109375" style="5" customWidth="1"/>
    <col min="5634" max="5646" width="13.7109375" style="5" customWidth="1"/>
    <col min="5647" max="5649" width="13.28515625" style="5" customWidth="1"/>
    <col min="5650" max="5657" width="13.7109375" style="5" customWidth="1"/>
    <col min="5658" max="5888" width="7" style="5"/>
    <col min="5889" max="5889" width="5.7109375" style="5" customWidth="1"/>
    <col min="5890" max="5902" width="13.7109375" style="5" customWidth="1"/>
    <col min="5903" max="5905" width="13.28515625" style="5" customWidth="1"/>
    <col min="5906" max="5913" width="13.7109375" style="5" customWidth="1"/>
    <col min="5914" max="6144" width="7" style="5"/>
    <col min="6145" max="6145" width="5.7109375" style="5" customWidth="1"/>
    <col min="6146" max="6158" width="13.7109375" style="5" customWidth="1"/>
    <col min="6159" max="6161" width="13.28515625" style="5" customWidth="1"/>
    <col min="6162" max="6169" width="13.7109375" style="5" customWidth="1"/>
    <col min="6170" max="6400" width="7" style="5"/>
    <col min="6401" max="6401" width="5.7109375" style="5" customWidth="1"/>
    <col min="6402" max="6414" width="13.7109375" style="5" customWidth="1"/>
    <col min="6415" max="6417" width="13.28515625" style="5" customWidth="1"/>
    <col min="6418" max="6425" width="13.7109375" style="5" customWidth="1"/>
    <col min="6426" max="6656" width="7" style="5"/>
    <col min="6657" max="6657" width="5.7109375" style="5" customWidth="1"/>
    <col min="6658" max="6670" width="13.7109375" style="5" customWidth="1"/>
    <col min="6671" max="6673" width="13.28515625" style="5" customWidth="1"/>
    <col min="6674" max="6681" width="13.7109375" style="5" customWidth="1"/>
    <col min="6682" max="6912" width="7" style="5"/>
    <col min="6913" max="6913" width="5.7109375" style="5" customWidth="1"/>
    <col min="6914" max="6926" width="13.7109375" style="5" customWidth="1"/>
    <col min="6927" max="6929" width="13.28515625" style="5" customWidth="1"/>
    <col min="6930" max="6937" width="13.7109375" style="5" customWidth="1"/>
    <col min="6938" max="7168" width="7" style="5"/>
    <col min="7169" max="7169" width="5.7109375" style="5" customWidth="1"/>
    <col min="7170" max="7182" width="13.7109375" style="5" customWidth="1"/>
    <col min="7183" max="7185" width="13.28515625" style="5" customWidth="1"/>
    <col min="7186" max="7193" width="13.7109375" style="5" customWidth="1"/>
    <col min="7194" max="7424" width="7" style="5"/>
    <col min="7425" max="7425" width="5.7109375" style="5" customWidth="1"/>
    <col min="7426" max="7438" width="13.7109375" style="5" customWidth="1"/>
    <col min="7439" max="7441" width="13.28515625" style="5" customWidth="1"/>
    <col min="7442" max="7449" width="13.7109375" style="5" customWidth="1"/>
    <col min="7450" max="7680" width="7" style="5"/>
    <col min="7681" max="7681" width="5.7109375" style="5" customWidth="1"/>
    <col min="7682" max="7694" width="13.7109375" style="5" customWidth="1"/>
    <col min="7695" max="7697" width="13.28515625" style="5" customWidth="1"/>
    <col min="7698" max="7705" width="13.7109375" style="5" customWidth="1"/>
    <col min="7706" max="7936" width="7" style="5"/>
    <col min="7937" max="7937" width="5.7109375" style="5" customWidth="1"/>
    <col min="7938" max="7950" width="13.7109375" style="5" customWidth="1"/>
    <col min="7951" max="7953" width="13.28515625" style="5" customWidth="1"/>
    <col min="7954" max="7961" width="13.7109375" style="5" customWidth="1"/>
    <col min="7962" max="8192" width="7" style="5"/>
    <col min="8193" max="8193" width="5.7109375" style="5" customWidth="1"/>
    <col min="8194" max="8206" width="13.7109375" style="5" customWidth="1"/>
    <col min="8207" max="8209" width="13.28515625" style="5" customWidth="1"/>
    <col min="8210" max="8217" width="13.7109375" style="5" customWidth="1"/>
    <col min="8218" max="8448" width="7" style="5"/>
    <col min="8449" max="8449" width="5.7109375" style="5" customWidth="1"/>
    <col min="8450" max="8462" width="13.7109375" style="5" customWidth="1"/>
    <col min="8463" max="8465" width="13.28515625" style="5" customWidth="1"/>
    <col min="8466" max="8473" width="13.7109375" style="5" customWidth="1"/>
    <col min="8474" max="8704" width="7" style="5"/>
    <col min="8705" max="8705" width="5.7109375" style="5" customWidth="1"/>
    <col min="8706" max="8718" width="13.7109375" style="5" customWidth="1"/>
    <col min="8719" max="8721" width="13.28515625" style="5" customWidth="1"/>
    <col min="8722" max="8729" width="13.7109375" style="5" customWidth="1"/>
    <col min="8730" max="8960" width="7" style="5"/>
    <col min="8961" max="8961" width="5.7109375" style="5" customWidth="1"/>
    <col min="8962" max="8974" width="13.7109375" style="5" customWidth="1"/>
    <col min="8975" max="8977" width="13.28515625" style="5" customWidth="1"/>
    <col min="8978" max="8985" width="13.7109375" style="5" customWidth="1"/>
    <col min="8986" max="9216" width="7" style="5"/>
    <col min="9217" max="9217" width="5.7109375" style="5" customWidth="1"/>
    <col min="9218" max="9230" width="13.7109375" style="5" customWidth="1"/>
    <col min="9231" max="9233" width="13.28515625" style="5" customWidth="1"/>
    <col min="9234" max="9241" width="13.7109375" style="5" customWidth="1"/>
    <col min="9242" max="9472" width="7" style="5"/>
    <col min="9473" max="9473" width="5.7109375" style="5" customWidth="1"/>
    <col min="9474" max="9486" width="13.7109375" style="5" customWidth="1"/>
    <col min="9487" max="9489" width="13.28515625" style="5" customWidth="1"/>
    <col min="9490" max="9497" width="13.7109375" style="5" customWidth="1"/>
    <col min="9498" max="9728" width="7" style="5"/>
    <col min="9729" max="9729" width="5.7109375" style="5" customWidth="1"/>
    <col min="9730" max="9742" width="13.7109375" style="5" customWidth="1"/>
    <col min="9743" max="9745" width="13.28515625" style="5" customWidth="1"/>
    <col min="9746" max="9753" width="13.7109375" style="5" customWidth="1"/>
    <col min="9754" max="9984" width="7" style="5"/>
    <col min="9985" max="9985" width="5.7109375" style="5" customWidth="1"/>
    <col min="9986" max="9998" width="13.7109375" style="5" customWidth="1"/>
    <col min="9999" max="10001" width="13.28515625" style="5" customWidth="1"/>
    <col min="10002" max="10009" width="13.7109375" style="5" customWidth="1"/>
    <col min="10010" max="10240" width="7" style="5"/>
    <col min="10241" max="10241" width="5.7109375" style="5" customWidth="1"/>
    <col min="10242" max="10254" width="13.7109375" style="5" customWidth="1"/>
    <col min="10255" max="10257" width="13.28515625" style="5" customWidth="1"/>
    <col min="10258" max="10265" width="13.7109375" style="5" customWidth="1"/>
    <col min="10266" max="10496" width="7" style="5"/>
    <col min="10497" max="10497" width="5.7109375" style="5" customWidth="1"/>
    <col min="10498" max="10510" width="13.7109375" style="5" customWidth="1"/>
    <col min="10511" max="10513" width="13.28515625" style="5" customWidth="1"/>
    <col min="10514" max="10521" width="13.7109375" style="5" customWidth="1"/>
    <col min="10522" max="10752" width="7" style="5"/>
    <col min="10753" max="10753" width="5.7109375" style="5" customWidth="1"/>
    <col min="10754" max="10766" width="13.7109375" style="5" customWidth="1"/>
    <col min="10767" max="10769" width="13.28515625" style="5" customWidth="1"/>
    <col min="10770" max="10777" width="13.7109375" style="5" customWidth="1"/>
    <col min="10778" max="11008" width="7" style="5"/>
    <col min="11009" max="11009" width="5.7109375" style="5" customWidth="1"/>
    <col min="11010" max="11022" width="13.7109375" style="5" customWidth="1"/>
    <col min="11023" max="11025" width="13.28515625" style="5" customWidth="1"/>
    <col min="11026" max="11033" width="13.7109375" style="5" customWidth="1"/>
    <col min="11034" max="11264" width="7" style="5"/>
    <col min="11265" max="11265" width="5.7109375" style="5" customWidth="1"/>
    <col min="11266" max="11278" width="13.7109375" style="5" customWidth="1"/>
    <col min="11279" max="11281" width="13.28515625" style="5" customWidth="1"/>
    <col min="11282" max="11289" width="13.7109375" style="5" customWidth="1"/>
    <col min="11290" max="11520" width="7" style="5"/>
    <col min="11521" max="11521" width="5.7109375" style="5" customWidth="1"/>
    <col min="11522" max="11534" width="13.7109375" style="5" customWidth="1"/>
    <col min="11535" max="11537" width="13.28515625" style="5" customWidth="1"/>
    <col min="11538" max="11545" width="13.7109375" style="5" customWidth="1"/>
    <col min="11546" max="11776" width="7" style="5"/>
    <col min="11777" max="11777" width="5.7109375" style="5" customWidth="1"/>
    <col min="11778" max="11790" width="13.7109375" style="5" customWidth="1"/>
    <col min="11791" max="11793" width="13.28515625" style="5" customWidth="1"/>
    <col min="11794" max="11801" width="13.7109375" style="5" customWidth="1"/>
    <col min="11802" max="12032" width="7" style="5"/>
    <col min="12033" max="12033" width="5.7109375" style="5" customWidth="1"/>
    <col min="12034" max="12046" width="13.7109375" style="5" customWidth="1"/>
    <col min="12047" max="12049" width="13.28515625" style="5" customWidth="1"/>
    <col min="12050" max="12057" width="13.7109375" style="5" customWidth="1"/>
    <col min="12058" max="12288" width="7" style="5"/>
    <col min="12289" max="12289" width="5.7109375" style="5" customWidth="1"/>
    <col min="12290" max="12302" width="13.7109375" style="5" customWidth="1"/>
    <col min="12303" max="12305" width="13.28515625" style="5" customWidth="1"/>
    <col min="12306" max="12313" width="13.7109375" style="5" customWidth="1"/>
    <col min="12314" max="12544" width="7" style="5"/>
    <col min="12545" max="12545" width="5.7109375" style="5" customWidth="1"/>
    <col min="12546" max="12558" width="13.7109375" style="5" customWidth="1"/>
    <col min="12559" max="12561" width="13.28515625" style="5" customWidth="1"/>
    <col min="12562" max="12569" width="13.7109375" style="5" customWidth="1"/>
    <col min="12570" max="12800" width="7" style="5"/>
    <col min="12801" max="12801" width="5.7109375" style="5" customWidth="1"/>
    <col min="12802" max="12814" width="13.7109375" style="5" customWidth="1"/>
    <col min="12815" max="12817" width="13.28515625" style="5" customWidth="1"/>
    <col min="12818" max="12825" width="13.7109375" style="5" customWidth="1"/>
    <col min="12826" max="13056" width="7" style="5"/>
    <col min="13057" max="13057" width="5.7109375" style="5" customWidth="1"/>
    <col min="13058" max="13070" width="13.7109375" style="5" customWidth="1"/>
    <col min="13071" max="13073" width="13.28515625" style="5" customWidth="1"/>
    <col min="13074" max="13081" width="13.7109375" style="5" customWidth="1"/>
    <col min="13082" max="13312" width="7" style="5"/>
    <col min="13313" max="13313" width="5.7109375" style="5" customWidth="1"/>
    <col min="13314" max="13326" width="13.7109375" style="5" customWidth="1"/>
    <col min="13327" max="13329" width="13.28515625" style="5" customWidth="1"/>
    <col min="13330" max="13337" width="13.7109375" style="5" customWidth="1"/>
    <col min="13338" max="13568" width="7" style="5"/>
    <col min="13569" max="13569" width="5.7109375" style="5" customWidth="1"/>
    <col min="13570" max="13582" width="13.7109375" style="5" customWidth="1"/>
    <col min="13583" max="13585" width="13.28515625" style="5" customWidth="1"/>
    <col min="13586" max="13593" width="13.7109375" style="5" customWidth="1"/>
    <col min="13594" max="13824" width="7" style="5"/>
    <col min="13825" max="13825" width="5.7109375" style="5" customWidth="1"/>
    <col min="13826" max="13838" width="13.7109375" style="5" customWidth="1"/>
    <col min="13839" max="13841" width="13.28515625" style="5" customWidth="1"/>
    <col min="13842" max="13849" width="13.7109375" style="5" customWidth="1"/>
    <col min="13850" max="14080" width="7" style="5"/>
    <col min="14081" max="14081" width="5.7109375" style="5" customWidth="1"/>
    <col min="14082" max="14094" width="13.7109375" style="5" customWidth="1"/>
    <col min="14095" max="14097" width="13.28515625" style="5" customWidth="1"/>
    <col min="14098" max="14105" width="13.7109375" style="5" customWidth="1"/>
    <col min="14106" max="14336" width="7" style="5"/>
    <col min="14337" max="14337" width="5.7109375" style="5" customWidth="1"/>
    <col min="14338" max="14350" width="13.7109375" style="5" customWidth="1"/>
    <col min="14351" max="14353" width="13.28515625" style="5" customWidth="1"/>
    <col min="14354" max="14361" width="13.7109375" style="5" customWidth="1"/>
    <col min="14362" max="14592" width="7" style="5"/>
    <col min="14593" max="14593" width="5.7109375" style="5" customWidth="1"/>
    <col min="14594" max="14606" width="13.7109375" style="5" customWidth="1"/>
    <col min="14607" max="14609" width="13.28515625" style="5" customWidth="1"/>
    <col min="14610" max="14617" width="13.7109375" style="5" customWidth="1"/>
    <col min="14618" max="14848" width="7" style="5"/>
    <col min="14849" max="14849" width="5.7109375" style="5" customWidth="1"/>
    <col min="14850" max="14862" width="13.7109375" style="5" customWidth="1"/>
    <col min="14863" max="14865" width="13.28515625" style="5" customWidth="1"/>
    <col min="14866" max="14873" width="13.7109375" style="5" customWidth="1"/>
    <col min="14874" max="15104" width="7" style="5"/>
    <col min="15105" max="15105" width="5.7109375" style="5" customWidth="1"/>
    <col min="15106" max="15118" width="13.7109375" style="5" customWidth="1"/>
    <col min="15119" max="15121" width="13.28515625" style="5" customWidth="1"/>
    <col min="15122" max="15129" width="13.7109375" style="5" customWidth="1"/>
    <col min="15130" max="15360" width="7" style="5"/>
    <col min="15361" max="15361" width="5.7109375" style="5" customWidth="1"/>
    <col min="15362" max="15374" width="13.7109375" style="5" customWidth="1"/>
    <col min="15375" max="15377" width="13.28515625" style="5" customWidth="1"/>
    <col min="15378" max="15385" width="13.7109375" style="5" customWidth="1"/>
    <col min="15386" max="15616" width="7" style="5"/>
    <col min="15617" max="15617" width="5.7109375" style="5" customWidth="1"/>
    <col min="15618" max="15630" width="13.7109375" style="5" customWidth="1"/>
    <col min="15631" max="15633" width="13.28515625" style="5" customWidth="1"/>
    <col min="15634" max="15641" width="13.7109375" style="5" customWidth="1"/>
    <col min="15642" max="15872" width="7" style="5"/>
    <col min="15873" max="15873" width="5.7109375" style="5" customWidth="1"/>
    <col min="15874" max="15886" width="13.7109375" style="5" customWidth="1"/>
    <col min="15887" max="15889" width="13.28515625" style="5" customWidth="1"/>
    <col min="15890" max="15897" width="13.7109375" style="5" customWidth="1"/>
    <col min="15898" max="16128" width="7" style="5"/>
    <col min="16129" max="16129" width="5.7109375" style="5" customWidth="1"/>
    <col min="16130" max="16142" width="13.7109375" style="5" customWidth="1"/>
    <col min="16143" max="16145" width="13.28515625" style="5" customWidth="1"/>
    <col min="16146" max="16153" width="13.7109375" style="5" customWidth="1"/>
    <col min="16154" max="16384" width="7" style="5"/>
  </cols>
  <sheetData>
    <row r="1" spans="1:25" ht="18.75" x14ac:dyDescent="0.25">
      <c r="A1" s="8" t="s">
        <v>121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</row>
    <row r="2" spans="1:25" x14ac:dyDescent="0.25">
      <c r="A2" s="69" t="s">
        <v>122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59"/>
      <c r="O3" s="113"/>
      <c r="P3" s="114"/>
      <c r="Q3" s="114"/>
    </row>
    <row r="4" spans="1:25" x14ac:dyDescent="0.25">
      <c r="A4" s="13" t="s">
        <v>66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5" ht="18.75" hidden="1" x14ac:dyDescent="0.25">
      <c r="A5" s="72" t="s">
        <v>67</v>
      </c>
      <c r="B5" s="73" t="s">
        <v>102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idden="1" x14ac:dyDescent="0.25">
      <c r="A6" s="72"/>
      <c r="B6" s="74" t="s">
        <v>69</v>
      </c>
      <c r="C6" s="74" t="s">
        <v>70</v>
      </c>
      <c r="D6" s="74" t="s">
        <v>71</v>
      </c>
      <c r="E6" s="74" t="s">
        <v>72</v>
      </c>
      <c r="F6" s="74" t="s">
        <v>73</v>
      </c>
      <c r="G6" s="74" t="s">
        <v>74</v>
      </c>
      <c r="H6" s="74" t="s">
        <v>75</v>
      </c>
      <c r="I6" s="74" t="s">
        <v>76</v>
      </c>
      <c r="J6" s="74" t="s">
        <v>77</v>
      </c>
      <c r="K6" s="74" t="s">
        <v>78</v>
      </c>
      <c r="L6" s="74" t="s">
        <v>79</v>
      </c>
      <c r="M6" s="74" t="s">
        <v>80</v>
      </c>
      <c r="N6" s="74" t="s">
        <v>81</v>
      </c>
      <c r="O6" s="74" t="s">
        <v>82</v>
      </c>
      <c r="P6" s="74" t="s">
        <v>83</v>
      </c>
      <c r="Q6" s="74" t="s">
        <v>84</v>
      </c>
      <c r="R6" s="74" t="s">
        <v>85</v>
      </c>
      <c r="S6" s="74" t="s">
        <v>86</v>
      </c>
      <c r="T6" s="74" t="s">
        <v>87</v>
      </c>
      <c r="U6" s="74" t="s">
        <v>88</v>
      </c>
      <c r="V6" s="74" t="s">
        <v>89</v>
      </c>
      <c r="W6" s="74" t="s">
        <v>90</v>
      </c>
      <c r="X6" s="74" t="s">
        <v>91</v>
      </c>
      <c r="Y6" s="74" t="s">
        <v>92</v>
      </c>
    </row>
    <row r="7" spans="1:25" hidden="1" x14ac:dyDescent="0.25">
      <c r="A7" s="75">
        <v>1</v>
      </c>
      <c r="B7" s="76">
        <f t="shared" ref="B7:Y17" si="0">ROUND(B257+$K$363+B368+$K$364,2)</f>
        <v>1487.91</v>
      </c>
      <c r="C7" s="76">
        <f t="shared" si="0"/>
        <v>1496.7</v>
      </c>
      <c r="D7" s="76">
        <f t="shared" si="0"/>
        <v>1495.23</v>
      </c>
      <c r="E7" s="76">
        <f t="shared" si="0"/>
        <v>1390.5</v>
      </c>
      <c r="F7" s="76">
        <f t="shared" si="0"/>
        <v>1401.07</v>
      </c>
      <c r="G7" s="76">
        <f t="shared" si="0"/>
        <v>1406.84</v>
      </c>
      <c r="H7" s="76">
        <f t="shared" si="0"/>
        <v>1431.29</v>
      </c>
      <c r="I7" s="76">
        <f t="shared" si="0"/>
        <v>1352.23</v>
      </c>
      <c r="J7" s="76">
        <f t="shared" si="0"/>
        <v>1317.07</v>
      </c>
      <c r="K7" s="76">
        <f t="shared" si="0"/>
        <v>1320.84</v>
      </c>
      <c r="L7" s="76">
        <f t="shared" si="0"/>
        <v>1324.33</v>
      </c>
      <c r="M7" s="76">
        <f t="shared" si="0"/>
        <v>1300.5999999999999</v>
      </c>
      <c r="N7" s="76">
        <f t="shared" si="0"/>
        <v>1278.8599999999999</v>
      </c>
      <c r="O7" s="76">
        <f t="shared" si="0"/>
        <v>1306.05</v>
      </c>
      <c r="P7" s="76">
        <f t="shared" si="0"/>
        <v>1299.82</v>
      </c>
      <c r="Q7" s="76">
        <f t="shared" si="0"/>
        <v>1304.1400000000001</v>
      </c>
      <c r="R7" s="76">
        <f t="shared" si="0"/>
        <v>1308.4000000000001</v>
      </c>
      <c r="S7" s="76">
        <f t="shared" si="0"/>
        <v>1308.49</v>
      </c>
      <c r="T7" s="76">
        <f t="shared" si="0"/>
        <v>1307.31</v>
      </c>
      <c r="U7" s="76">
        <f t="shared" si="0"/>
        <v>1313.79</v>
      </c>
      <c r="V7" s="76">
        <f t="shared" si="0"/>
        <v>1307.51</v>
      </c>
      <c r="W7" s="76">
        <f t="shared" si="0"/>
        <v>1303.53</v>
      </c>
      <c r="X7" s="76">
        <f t="shared" si="0"/>
        <v>1311.49</v>
      </c>
      <c r="Y7" s="76">
        <f t="shared" si="0"/>
        <v>1305.94</v>
      </c>
    </row>
    <row r="8" spans="1:25" hidden="1" x14ac:dyDescent="0.25">
      <c r="A8" s="75">
        <v>2</v>
      </c>
      <c r="B8" s="76">
        <f t="shared" si="0"/>
        <v>1340.21</v>
      </c>
      <c r="C8" s="76">
        <f t="shared" si="0"/>
        <v>1336.93</v>
      </c>
      <c r="D8" s="76">
        <f t="shared" si="0"/>
        <v>1346.92</v>
      </c>
      <c r="E8" s="76">
        <f t="shared" si="0"/>
        <v>1349.6</v>
      </c>
      <c r="F8" s="76">
        <f t="shared" si="0"/>
        <v>1348.04</v>
      </c>
      <c r="G8" s="76">
        <f t="shared" si="0"/>
        <v>1347.29</v>
      </c>
      <c r="H8" s="76">
        <f t="shared" si="0"/>
        <v>1343.34</v>
      </c>
      <c r="I8" s="76">
        <f t="shared" si="0"/>
        <v>1261.8900000000001</v>
      </c>
      <c r="J8" s="76">
        <f t="shared" si="0"/>
        <v>1250.95</v>
      </c>
      <c r="K8" s="76">
        <f t="shared" si="0"/>
        <v>1257.5899999999999</v>
      </c>
      <c r="L8" s="76">
        <f t="shared" si="0"/>
        <v>1246.19</v>
      </c>
      <c r="M8" s="76">
        <f t="shared" si="0"/>
        <v>1244.5999999999999</v>
      </c>
      <c r="N8" s="76">
        <f t="shared" si="0"/>
        <v>1244.23</v>
      </c>
      <c r="O8" s="76">
        <f t="shared" si="0"/>
        <v>1243.6400000000001</v>
      </c>
      <c r="P8" s="76">
        <f t="shared" si="0"/>
        <v>1237.06</v>
      </c>
      <c r="Q8" s="76">
        <f t="shared" si="0"/>
        <v>1233.6400000000001</v>
      </c>
      <c r="R8" s="76">
        <f t="shared" si="0"/>
        <v>1235.3900000000001</v>
      </c>
      <c r="S8" s="76">
        <f t="shared" si="0"/>
        <v>1242.81</v>
      </c>
      <c r="T8" s="76">
        <f t="shared" si="0"/>
        <v>1244.95</v>
      </c>
      <c r="U8" s="76">
        <f t="shared" si="0"/>
        <v>1244.28</v>
      </c>
      <c r="V8" s="76">
        <f t="shared" si="0"/>
        <v>1245.23</v>
      </c>
      <c r="W8" s="76">
        <f t="shared" si="0"/>
        <v>1240.6600000000001</v>
      </c>
      <c r="X8" s="76">
        <f t="shared" si="0"/>
        <v>1252.6300000000001</v>
      </c>
      <c r="Y8" s="76">
        <f t="shared" si="0"/>
        <v>1258.31</v>
      </c>
    </row>
    <row r="9" spans="1:25" hidden="1" x14ac:dyDescent="0.25">
      <c r="A9" s="75">
        <v>3</v>
      </c>
      <c r="B9" s="76">
        <f t="shared" si="0"/>
        <v>1259.4000000000001</v>
      </c>
      <c r="C9" s="76">
        <f t="shared" si="0"/>
        <v>1259.04</v>
      </c>
      <c r="D9" s="77">
        <f t="shared" si="0"/>
        <v>1255.69</v>
      </c>
      <c r="E9" s="76">
        <f t="shared" si="0"/>
        <v>1257.1300000000001</v>
      </c>
      <c r="F9" s="76">
        <f t="shared" si="0"/>
        <v>1257.8</v>
      </c>
      <c r="G9" s="76">
        <f t="shared" si="0"/>
        <v>1253.5999999999999</v>
      </c>
      <c r="H9" s="76">
        <f t="shared" si="0"/>
        <v>1255.07</v>
      </c>
      <c r="I9" s="76">
        <f t="shared" si="0"/>
        <v>1336.71</v>
      </c>
      <c r="J9" s="76">
        <f t="shared" si="0"/>
        <v>1332.27</v>
      </c>
      <c r="K9" s="76">
        <f t="shared" si="0"/>
        <v>1335.66</v>
      </c>
      <c r="L9" s="76">
        <f t="shared" si="0"/>
        <v>1337.59</v>
      </c>
      <c r="M9" s="76">
        <f t="shared" si="0"/>
        <v>1332.09</v>
      </c>
      <c r="N9" s="76">
        <f t="shared" si="0"/>
        <v>1322.37</v>
      </c>
      <c r="O9" s="76">
        <f t="shared" si="0"/>
        <v>1334.3</v>
      </c>
      <c r="P9" s="76">
        <f t="shared" si="0"/>
        <v>1331.94</v>
      </c>
      <c r="Q9" s="76">
        <f t="shared" si="0"/>
        <v>1331.73</v>
      </c>
      <c r="R9" s="76">
        <f t="shared" si="0"/>
        <v>1336.17</v>
      </c>
      <c r="S9" s="76">
        <f t="shared" si="0"/>
        <v>1334.05</v>
      </c>
      <c r="T9" s="76">
        <f t="shared" si="0"/>
        <v>1334.99</v>
      </c>
      <c r="U9" s="76">
        <f t="shared" si="0"/>
        <v>1333.95</v>
      </c>
      <c r="V9" s="76">
        <f t="shared" si="0"/>
        <v>1334.41</v>
      </c>
      <c r="W9" s="76">
        <f t="shared" si="0"/>
        <v>1337.91</v>
      </c>
      <c r="X9" s="76">
        <f t="shared" si="0"/>
        <v>1338.74</v>
      </c>
      <c r="Y9" s="76">
        <f t="shared" si="0"/>
        <v>1340.31</v>
      </c>
    </row>
    <row r="10" spans="1:25" hidden="1" x14ac:dyDescent="0.25">
      <c r="A10" s="75">
        <v>4</v>
      </c>
      <c r="B10" s="76">
        <f t="shared" si="0"/>
        <v>1336.66</v>
      </c>
      <c r="C10" s="76">
        <f t="shared" si="0"/>
        <v>1334.75</v>
      </c>
      <c r="D10" s="76">
        <f t="shared" si="0"/>
        <v>1333.05</v>
      </c>
      <c r="E10" s="76">
        <f t="shared" si="0"/>
        <v>1335.97</v>
      </c>
      <c r="F10" s="76">
        <f t="shared" si="0"/>
        <v>1333.59</v>
      </c>
      <c r="G10" s="76">
        <f t="shared" si="0"/>
        <v>1333.2</v>
      </c>
      <c r="H10" s="76">
        <f t="shared" si="0"/>
        <v>1332.88</v>
      </c>
      <c r="I10" s="76">
        <f t="shared" si="0"/>
        <v>1201.83</v>
      </c>
      <c r="J10" s="76">
        <f t="shared" si="0"/>
        <v>1197.31</v>
      </c>
      <c r="K10" s="76">
        <f t="shared" si="0"/>
        <v>1200.58</v>
      </c>
      <c r="L10" s="76">
        <f t="shared" si="0"/>
        <v>1198.3399999999999</v>
      </c>
      <c r="M10" s="76">
        <f t="shared" si="0"/>
        <v>1199.3</v>
      </c>
      <c r="N10" s="76">
        <f t="shared" si="0"/>
        <v>1184.3499999999999</v>
      </c>
      <c r="O10" s="76">
        <f t="shared" si="0"/>
        <v>1199.6400000000001</v>
      </c>
      <c r="P10" s="76">
        <f t="shared" si="0"/>
        <v>1197.7</v>
      </c>
      <c r="Q10" s="76">
        <f t="shared" si="0"/>
        <v>1195.3</v>
      </c>
      <c r="R10" s="76">
        <f t="shared" si="0"/>
        <v>1197.07</v>
      </c>
      <c r="S10" s="76">
        <f t="shared" si="0"/>
        <v>1195.92</v>
      </c>
      <c r="T10" s="76">
        <f t="shared" si="0"/>
        <v>1197.8499999999999</v>
      </c>
      <c r="U10" s="76">
        <f t="shared" si="0"/>
        <v>1196.8900000000001</v>
      </c>
      <c r="V10" s="76">
        <f t="shared" si="0"/>
        <v>1199.81</v>
      </c>
      <c r="W10" s="76">
        <f t="shared" si="0"/>
        <v>1206.3699999999999</v>
      </c>
      <c r="X10" s="76">
        <f t="shared" si="0"/>
        <v>1212.3499999999999</v>
      </c>
      <c r="Y10" s="76">
        <f t="shared" si="0"/>
        <v>1210.07</v>
      </c>
    </row>
    <row r="11" spans="1:25" hidden="1" x14ac:dyDescent="0.25">
      <c r="A11" s="75">
        <v>5</v>
      </c>
      <c r="B11" s="76">
        <f t="shared" si="0"/>
        <v>1205.83</v>
      </c>
      <c r="C11" s="76">
        <f t="shared" si="0"/>
        <v>1205.58</v>
      </c>
      <c r="D11" s="76">
        <f t="shared" si="0"/>
        <v>1203.54</v>
      </c>
      <c r="E11" s="76">
        <f t="shared" si="0"/>
        <v>1205.55</v>
      </c>
      <c r="F11" s="76">
        <f t="shared" si="0"/>
        <v>1207.97</v>
      </c>
      <c r="G11" s="76">
        <f t="shared" si="0"/>
        <v>1204.93</v>
      </c>
      <c r="H11" s="76">
        <f t="shared" si="0"/>
        <v>1202.42</v>
      </c>
      <c r="I11" s="76">
        <f t="shared" si="0"/>
        <v>1318</v>
      </c>
      <c r="J11" s="76">
        <f t="shared" si="0"/>
        <v>1319.32</v>
      </c>
      <c r="K11" s="76">
        <f t="shared" si="0"/>
        <v>1319.28</v>
      </c>
      <c r="L11" s="76">
        <f t="shared" si="0"/>
        <v>1321.5</v>
      </c>
      <c r="M11" s="76">
        <f t="shared" si="0"/>
        <v>1320.26</v>
      </c>
      <c r="N11" s="76">
        <f t="shared" si="0"/>
        <v>1321.24</v>
      </c>
      <c r="O11" s="76">
        <f t="shared" si="0"/>
        <v>1320.99</v>
      </c>
      <c r="P11" s="76">
        <f t="shared" si="0"/>
        <v>1316.87</v>
      </c>
      <c r="Q11" s="76">
        <f t="shared" si="0"/>
        <v>1317.26</v>
      </c>
      <c r="R11" s="76">
        <f t="shared" si="0"/>
        <v>1320.42</v>
      </c>
      <c r="S11" s="76">
        <f t="shared" si="0"/>
        <v>1318.58</v>
      </c>
      <c r="T11" s="76">
        <f t="shared" si="0"/>
        <v>1317.79</v>
      </c>
      <c r="U11" s="76">
        <f t="shared" si="0"/>
        <v>1319.39</v>
      </c>
      <c r="V11" s="76">
        <f t="shared" si="0"/>
        <v>1315.71</v>
      </c>
      <c r="W11" s="76">
        <f t="shared" si="0"/>
        <v>1322.79</v>
      </c>
      <c r="X11" s="76">
        <f t="shared" si="0"/>
        <v>1331.26</v>
      </c>
      <c r="Y11" s="76">
        <f t="shared" si="0"/>
        <v>1324.68</v>
      </c>
    </row>
    <row r="12" spans="1:25" hidden="1" x14ac:dyDescent="0.25">
      <c r="A12" s="75">
        <v>6</v>
      </c>
      <c r="B12" s="76">
        <f t="shared" si="0"/>
        <v>1326.19</v>
      </c>
      <c r="C12" s="76">
        <f t="shared" si="0"/>
        <v>1322.33</v>
      </c>
      <c r="D12" s="76">
        <f t="shared" si="0"/>
        <v>1315.35</v>
      </c>
      <c r="E12" s="76">
        <f t="shared" si="0"/>
        <v>1303.22</v>
      </c>
      <c r="F12" s="76">
        <f t="shared" si="0"/>
        <v>1298.52</v>
      </c>
      <c r="G12" s="76">
        <f t="shared" si="0"/>
        <v>1281.8800000000001</v>
      </c>
      <c r="H12" s="76">
        <f t="shared" si="0"/>
        <v>1296.18</v>
      </c>
      <c r="I12" s="76">
        <f t="shared" si="0"/>
        <v>1392.8</v>
      </c>
      <c r="J12" s="76">
        <f t="shared" si="0"/>
        <v>1422.69</v>
      </c>
      <c r="K12" s="76">
        <f t="shared" si="0"/>
        <v>1434.07</v>
      </c>
      <c r="L12" s="76">
        <f t="shared" si="0"/>
        <v>1440.91</v>
      </c>
      <c r="M12" s="76">
        <f t="shared" si="0"/>
        <v>1443.31</v>
      </c>
      <c r="N12" s="76">
        <f t="shared" si="0"/>
        <v>1441.02</v>
      </c>
      <c r="O12" s="76">
        <f t="shared" si="0"/>
        <v>1437.56</v>
      </c>
      <c r="P12" s="76">
        <f t="shared" si="0"/>
        <v>1439.35</v>
      </c>
      <c r="Q12" s="76">
        <f t="shared" si="0"/>
        <v>1441.69</v>
      </c>
      <c r="R12" s="76">
        <f t="shared" si="0"/>
        <v>1445.43</v>
      </c>
      <c r="S12" s="76">
        <f t="shared" si="0"/>
        <v>1444.11</v>
      </c>
      <c r="T12" s="76">
        <f t="shared" si="0"/>
        <v>1439.24</v>
      </c>
      <c r="U12" s="76">
        <f t="shared" si="0"/>
        <v>1443.53</v>
      </c>
      <c r="V12" s="76">
        <f t="shared" si="0"/>
        <v>1440.25</v>
      </c>
      <c r="W12" s="76">
        <f t="shared" si="0"/>
        <v>1447.43</v>
      </c>
      <c r="X12" s="76">
        <f t="shared" si="0"/>
        <v>1435.7</v>
      </c>
      <c r="Y12" s="76">
        <f t="shared" si="0"/>
        <v>1430.96</v>
      </c>
    </row>
    <row r="13" spans="1:25" hidden="1" x14ac:dyDescent="0.25">
      <c r="A13" s="75">
        <v>7</v>
      </c>
      <c r="B13" s="76">
        <f t="shared" si="0"/>
        <v>1429.37</v>
      </c>
      <c r="C13" s="76">
        <f t="shared" si="0"/>
        <v>1430.98</v>
      </c>
      <c r="D13" s="76">
        <f t="shared" si="0"/>
        <v>1425.36</v>
      </c>
      <c r="E13" s="76">
        <f t="shared" si="0"/>
        <v>1424.39</v>
      </c>
      <c r="F13" s="76">
        <f t="shared" si="0"/>
        <v>1426.93</v>
      </c>
      <c r="G13" s="76">
        <f t="shared" si="0"/>
        <v>1412.15</v>
      </c>
      <c r="H13" s="76">
        <f t="shared" si="0"/>
        <v>1400.84</v>
      </c>
      <c r="I13" s="76">
        <f t="shared" si="0"/>
        <v>1359.18</v>
      </c>
      <c r="J13" s="76">
        <f t="shared" si="0"/>
        <v>1353.06</v>
      </c>
      <c r="K13" s="76">
        <f t="shared" si="0"/>
        <v>1356.85</v>
      </c>
      <c r="L13" s="76">
        <f t="shared" si="0"/>
        <v>1362.78</v>
      </c>
      <c r="M13" s="76">
        <f t="shared" si="0"/>
        <v>1353.52</v>
      </c>
      <c r="N13" s="76">
        <f t="shared" si="0"/>
        <v>1350.81</v>
      </c>
      <c r="O13" s="76">
        <f t="shared" si="0"/>
        <v>1362.87</v>
      </c>
      <c r="P13" s="76">
        <f t="shared" si="0"/>
        <v>1363.04</v>
      </c>
      <c r="Q13" s="76">
        <f t="shared" si="0"/>
        <v>1362.8</v>
      </c>
      <c r="R13" s="76">
        <f t="shared" si="0"/>
        <v>1363.82</v>
      </c>
      <c r="S13" s="76">
        <f t="shared" si="0"/>
        <v>1362.48</v>
      </c>
      <c r="T13" s="76">
        <f t="shared" si="0"/>
        <v>1367.73</v>
      </c>
      <c r="U13" s="76">
        <f t="shared" si="0"/>
        <v>1364.72</v>
      </c>
      <c r="V13" s="76">
        <f t="shared" si="0"/>
        <v>1361.8</v>
      </c>
      <c r="W13" s="76">
        <f t="shared" si="0"/>
        <v>1368.87</v>
      </c>
      <c r="X13" s="76">
        <f t="shared" si="0"/>
        <v>1366.75</v>
      </c>
      <c r="Y13" s="76">
        <f t="shared" si="0"/>
        <v>1370.76</v>
      </c>
    </row>
    <row r="14" spans="1:25" hidden="1" x14ac:dyDescent="0.25">
      <c r="A14" s="75">
        <v>8</v>
      </c>
      <c r="B14" s="76">
        <f t="shared" si="0"/>
        <v>1368.38</v>
      </c>
      <c r="C14" s="76">
        <f t="shared" si="0"/>
        <v>1367.54</v>
      </c>
      <c r="D14" s="76">
        <f t="shared" si="0"/>
        <v>1360.86</v>
      </c>
      <c r="E14" s="76">
        <f t="shared" si="0"/>
        <v>1360.75</v>
      </c>
      <c r="F14" s="76">
        <f t="shared" si="0"/>
        <v>1363.03</v>
      </c>
      <c r="G14" s="76">
        <f t="shared" si="0"/>
        <v>1359.13</v>
      </c>
      <c r="H14" s="76">
        <f t="shared" si="0"/>
        <v>1359.97</v>
      </c>
      <c r="I14" s="76">
        <f t="shared" si="0"/>
        <v>1452.95</v>
      </c>
      <c r="J14" s="76">
        <f t="shared" si="0"/>
        <v>1445.05</v>
      </c>
      <c r="K14" s="76">
        <f t="shared" si="0"/>
        <v>1453.56</v>
      </c>
      <c r="L14" s="76">
        <f t="shared" si="0"/>
        <v>1458.72</v>
      </c>
      <c r="M14" s="76">
        <f t="shared" si="0"/>
        <v>1459.15</v>
      </c>
      <c r="N14" s="76">
        <f t="shared" si="0"/>
        <v>1448.08</v>
      </c>
      <c r="O14" s="76">
        <f t="shared" si="0"/>
        <v>1470.29</v>
      </c>
      <c r="P14" s="76">
        <f t="shared" si="0"/>
        <v>1496.9</v>
      </c>
      <c r="Q14" s="76">
        <f t="shared" si="0"/>
        <v>1500.72</v>
      </c>
      <c r="R14" s="76">
        <f t="shared" si="0"/>
        <v>1500.69</v>
      </c>
      <c r="S14" s="76">
        <f t="shared" si="0"/>
        <v>1502.22</v>
      </c>
      <c r="T14" s="76">
        <f t="shared" si="0"/>
        <v>1466.43</v>
      </c>
      <c r="U14" s="76">
        <f t="shared" si="0"/>
        <v>1493.49</v>
      </c>
      <c r="V14" s="76">
        <f t="shared" si="0"/>
        <v>1498.49</v>
      </c>
      <c r="W14" s="76">
        <f t="shared" si="0"/>
        <v>1512.98</v>
      </c>
      <c r="X14" s="76">
        <f t="shared" si="0"/>
        <v>1525.74</v>
      </c>
      <c r="Y14" s="76">
        <f t="shared" si="0"/>
        <v>1520.76</v>
      </c>
    </row>
    <row r="15" spans="1:25" hidden="1" x14ac:dyDescent="0.25">
      <c r="A15" s="75">
        <v>9</v>
      </c>
      <c r="B15" s="76">
        <f t="shared" si="0"/>
        <v>1515.08</v>
      </c>
      <c r="C15" s="76">
        <f t="shared" si="0"/>
        <v>1515.24</v>
      </c>
      <c r="D15" s="76">
        <f t="shared" si="0"/>
        <v>1486.61</v>
      </c>
      <c r="E15" s="76">
        <f t="shared" si="0"/>
        <v>1496.8</v>
      </c>
      <c r="F15" s="76">
        <f t="shared" si="0"/>
        <v>1506.15</v>
      </c>
      <c r="G15" s="76">
        <f t="shared" si="0"/>
        <v>1494.52</v>
      </c>
      <c r="H15" s="76">
        <f t="shared" si="0"/>
        <v>1474.84</v>
      </c>
      <c r="I15" s="76">
        <f t="shared" si="0"/>
        <v>1420.37</v>
      </c>
      <c r="J15" s="76">
        <f t="shared" si="0"/>
        <v>1423.62</v>
      </c>
      <c r="K15" s="76">
        <f t="shared" si="0"/>
        <v>1426.16</v>
      </c>
      <c r="L15" s="76">
        <f t="shared" si="0"/>
        <v>1436.05</v>
      </c>
      <c r="M15" s="76">
        <f t="shared" si="0"/>
        <v>1424.84</v>
      </c>
      <c r="N15" s="76">
        <f t="shared" si="0"/>
        <v>1434.58</v>
      </c>
      <c r="O15" s="76">
        <f t="shared" si="0"/>
        <v>1433.43</v>
      </c>
      <c r="P15" s="76">
        <f t="shared" si="0"/>
        <v>1432.78</v>
      </c>
      <c r="Q15" s="76">
        <f t="shared" si="0"/>
        <v>1437.13</v>
      </c>
      <c r="R15" s="76">
        <f t="shared" si="0"/>
        <v>1434.9</v>
      </c>
      <c r="S15" s="76">
        <f t="shared" si="0"/>
        <v>1429.41</v>
      </c>
      <c r="T15" s="76">
        <f t="shared" si="0"/>
        <v>1435.07</v>
      </c>
      <c r="U15" s="76">
        <f t="shared" si="0"/>
        <v>1435.88</v>
      </c>
      <c r="V15" s="76">
        <f t="shared" si="0"/>
        <v>1432.82</v>
      </c>
      <c r="W15" s="76">
        <f t="shared" si="0"/>
        <v>1437.83</v>
      </c>
      <c r="X15" s="76">
        <f t="shared" si="0"/>
        <v>1439.46</v>
      </c>
      <c r="Y15" s="76">
        <f t="shared" si="0"/>
        <v>1413.91</v>
      </c>
    </row>
    <row r="16" spans="1:25" hidden="1" x14ac:dyDescent="0.25">
      <c r="A16" s="75">
        <v>10</v>
      </c>
      <c r="B16" s="76">
        <f t="shared" si="0"/>
        <v>1424.97</v>
      </c>
      <c r="C16" s="76">
        <f t="shared" si="0"/>
        <v>1432.4</v>
      </c>
      <c r="D16" s="76">
        <f t="shared" si="0"/>
        <v>1428.9</v>
      </c>
      <c r="E16" s="76">
        <f t="shared" si="0"/>
        <v>1422.63</v>
      </c>
      <c r="F16" s="76">
        <f t="shared" si="0"/>
        <v>1393.65</v>
      </c>
      <c r="G16" s="76">
        <f t="shared" si="0"/>
        <v>1421.71</v>
      </c>
      <c r="H16" s="76">
        <f t="shared" si="0"/>
        <v>1419.41</v>
      </c>
      <c r="I16" s="76">
        <f t="shared" si="0"/>
        <v>1617.55</v>
      </c>
      <c r="J16" s="76">
        <f t="shared" si="0"/>
        <v>1617.14</v>
      </c>
      <c r="K16" s="76">
        <f t="shared" si="0"/>
        <v>1633.65</v>
      </c>
      <c r="L16" s="76">
        <f t="shared" si="0"/>
        <v>1642.79</v>
      </c>
      <c r="M16" s="76">
        <f t="shared" si="0"/>
        <v>1637.17</v>
      </c>
      <c r="N16" s="76">
        <f t="shared" si="0"/>
        <v>1641.65</v>
      </c>
      <c r="O16" s="76">
        <f t="shared" si="0"/>
        <v>1644.63</v>
      </c>
      <c r="P16" s="76">
        <f t="shared" si="0"/>
        <v>1638.7</v>
      </c>
      <c r="Q16" s="76">
        <f t="shared" si="0"/>
        <v>1647.61</v>
      </c>
      <c r="R16" s="76">
        <f t="shared" si="0"/>
        <v>1637.37</v>
      </c>
      <c r="S16" s="76">
        <f t="shared" si="0"/>
        <v>1637.98</v>
      </c>
      <c r="T16" s="76">
        <f t="shared" si="0"/>
        <v>1639.03</v>
      </c>
      <c r="U16" s="76">
        <f t="shared" si="0"/>
        <v>1637.56</v>
      </c>
      <c r="V16" s="76">
        <f t="shared" si="0"/>
        <v>1633.58</v>
      </c>
      <c r="W16" s="76">
        <f t="shared" si="0"/>
        <v>1644</v>
      </c>
      <c r="X16" s="76">
        <f t="shared" si="0"/>
        <v>1633.29</v>
      </c>
      <c r="Y16" s="76">
        <f t="shared" si="0"/>
        <v>1635.74</v>
      </c>
    </row>
    <row r="17" spans="1:25" hidden="1" x14ac:dyDescent="0.25">
      <c r="A17" s="75">
        <v>11</v>
      </c>
      <c r="B17" s="76">
        <f t="shared" si="0"/>
        <v>1644.3</v>
      </c>
      <c r="C17" s="76">
        <f t="shared" si="0"/>
        <v>1643.91</v>
      </c>
      <c r="D17" s="76">
        <f t="shared" si="0"/>
        <v>1626.92</v>
      </c>
      <c r="E17" s="76">
        <f t="shared" si="0"/>
        <v>1621.24</v>
      </c>
      <c r="F17" s="76">
        <f t="shared" si="0"/>
        <v>1627.05</v>
      </c>
      <c r="G17" s="76">
        <f t="shared" si="0"/>
        <v>1505.92</v>
      </c>
      <c r="H17" s="76">
        <f t="shared" si="0"/>
        <v>1619.12</v>
      </c>
      <c r="I17" s="76">
        <f t="shared" si="0"/>
        <v>1439.28</v>
      </c>
      <c r="J17" s="76">
        <f t="shared" si="0"/>
        <v>1398.21</v>
      </c>
      <c r="K17" s="76">
        <f t="shared" si="0"/>
        <v>1441.86</v>
      </c>
      <c r="L17" s="76">
        <f t="shared" si="0"/>
        <v>1442.41</v>
      </c>
      <c r="M17" s="76">
        <f t="shared" si="0"/>
        <v>1438.91</v>
      </c>
      <c r="N17" s="76">
        <f t="shared" si="0"/>
        <v>1435.6</v>
      </c>
      <c r="O17" s="76">
        <f t="shared" si="0"/>
        <v>1444.33</v>
      </c>
      <c r="P17" s="76">
        <f t="shared" si="0"/>
        <v>1440.14</v>
      </c>
      <c r="Q17" s="76">
        <f t="shared" ref="Q17:Y17" si="1">ROUND(Q267+$K$363+Q378+$K$364,2)</f>
        <v>1439.35</v>
      </c>
      <c r="R17" s="76">
        <f t="shared" si="1"/>
        <v>1438.45</v>
      </c>
      <c r="S17" s="76">
        <f t="shared" si="1"/>
        <v>1436.17</v>
      </c>
      <c r="T17" s="76">
        <f t="shared" si="1"/>
        <v>1438.77</v>
      </c>
      <c r="U17" s="76">
        <f t="shared" si="1"/>
        <v>1441.89</v>
      </c>
      <c r="V17" s="76">
        <f t="shared" si="1"/>
        <v>1426.65</v>
      </c>
      <c r="W17" s="76">
        <f t="shared" si="1"/>
        <v>1424.32</v>
      </c>
      <c r="X17" s="76">
        <f t="shared" si="1"/>
        <v>1423.84</v>
      </c>
      <c r="Y17" s="76">
        <f t="shared" si="1"/>
        <v>1423.12</v>
      </c>
    </row>
    <row r="18" spans="1:25" hidden="1" x14ac:dyDescent="0.25">
      <c r="A18" s="75">
        <v>12</v>
      </c>
      <c r="B18" s="76">
        <f t="shared" ref="B18:Y28" si="2">ROUND(B268+$K$363+B379+$K$364,2)</f>
        <v>1433.33</v>
      </c>
      <c r="C18" s="76">
        <f t="shared" si="2"/>
        <v>1438.67</v>
      </c>
      <c r="D18" s="76">
        <f t="shared" si="2"/>
        <v>1434.93</v>
      </c>
      <c r="E18" s="76">
        <f t="shared" si="2"/>
        <v>1436.46</v>
      </c>
      <c r="F18" s="76">
        <f t="shared" si="2"/>
        <v>1434.85</v>
      </c>
      <c r="G18" s="76">
        <f t="shared" si="2"/>
        <v>1434.45</v>
      </c>
      <c r="H18" s="76">
        <f t="shared" si="2"/>
        <v>1433.41</v>
      </c>
      <c r="I18" s="76">
        <f t="shared" si="2"/>
        <v>1477.82</v>
      </c>
      <c r="J18" s="76">
        <f t="shared" si="2"/>
        <v>1473.07</v>
      </c>
      <c r="K18" s="76">
        <f t="shared" si="2"/>
        <v>1477.14</v>
      </c>
      <c r="L18" s="76">
        <f t="shared" si="2"/>
        <v>1471.22</v>
      </c>
      <c r="M18" s="76">
        <f t="shared" si="2"/>
        <v>1474.8</v>
      </c>
      <c r="N18" s="76">
        <f t="shared" si="2"/>
        <v>1469.94</v>
      </c>
      <c r="O18" s="76">
        <f t="shared" si="2"/>
        <v>1470.58</v>
      </c>
      <c r="P18" s="76">
        <f t="shared" si="2"/>
        <v>1466.21</v>
      </c>
      <c r="Q18" s="76">
        <f t="shared" si="2"/>
        <v>1467.43</v>
      </c>
      <c r="R18" s="76">
        <f t="shared" si="2"/>
        <v>1477.69</v>
      </c>
      <c r="S18" s="76">
        <f t="shared" si="2"/>
        <v>1476.65</v>
      </c>
      <c r="T18" s="76">
        <f t="shared" si="2"/>
        <v>1479.81</v>
      </c>
      <c r="U18" s="76">
        <f t="shared" si="2"/>
        <v>1481</v>
      </c>
      <c r="V18" s="76">
        <f t="shared" si="2"/>
        <v>1475.57</v>
      </c>
      <c r="W18" s="76">
        <f t="shared" si="2"/>
        <v>1482.28</v>
      </c>
      <c r="X18" s="76">
        <f t="shared" si="2"/>
        <v>1482.11</v>
      </c>
      <c r="Y18" s="76">
        <f t="shared" si="2"/>
        <v>1480.38</v>
      </c>
    </row>
    <row r="19" spans="1:25" hidden="1" x14ac:dyDescent="0.25">
      <c r="A19" s="75">
        <v>13</v>
      </c>
      <c r="B19" s="76">
        <f t="shared" si="2"/>
        <v>1487.32</v>
      </c>
      <c r="C19" s="76">
        <f t="shared" si="2"/>
        <v>1479.33</v>
      </c>
      <c r="D19" s="76">
        <f t="shared" si="2"/>
        <v>1476.14</v>
      </c>
      <c r="E19" s="76">
        <f t="shared" si="2"/>
        <v>1476.3</v>
      </c>
      <c r="F19" s="76">
        <f t="shared" si="2"/>
        <v>1481.44</v>
      </c>
      <c r="G19" s="76">
        <f t="shared" si="2"/>
        <v>1483.47</v>
      </c>
      <c r="H19" s="76">
        <f t="shared" si="2"/>
        <v>1478.27</v>
      </c>
      <c r="I19" s="76">
        <f t="shared" si="2"/>
        <v>1476.36</v>
      </c>
      <c r="J19" s="76">
        <f t="shared" si="2"/>
        <v>1473.8</v>
      </c>
      <c r="K19" s="76">
        <f t="shared" si="2"/>
        <v>1459.94</v>
      </c>
      <c r="L19" s="76">
        <f t="shared" si="2"/>
        <v>1459.24</v>
      </c>
      <c r="M19" s="76">
        <f t="shared" si="2"/>
        <v>1459.54</v>
      </c>
      <c r="N19" s="76">
        <f t="shared" si="2"/>
        <v>1453.22</v>
      </c>
      <c r="O19" s="76">
        <f t="shared" si="2"/>
        <v>1454.38</v>
      </c>
      <c r="P19" s="76">
        <f t="shared" si="2"/>
        <v>1448.59</v>
      </c>
      <c r="Q19" s="76">
        <f t="shared" si="2"/>
        <v>1456.76</v>
      </c>
      <c r="R19" s="76">
        <f t="shared" si="2"/>
        <v>1458.92</v>
      </c>
      <c r="S19" s="76">
        <f t="shared" si="2"/>
        <v>1451.22</v>
      </c>
      <c r="T19" s="76">
        <f t="shared" si="2"/>
        <v>1453.98</v>
      </c>
      <c r="U19" s="76">
        <f t="shared" si="2"/>
        <v>1454.31</v>
      </c>
      <c r="V19" s="76">
        <f t="shared" si="2"/>
        <v>1451.07</v>
      </c>
      <c r="W19" s="76">
        <f t="shared" si="2"/>
        <v>1452.07</v>
      </c>
      <c r="X19" s="76">
        <f t="shared" si="2"/>
        <v>1446.38</v>
      </c>
      <c r="Y19" s="76">
        <f t="shared" si="2"/>
        <v>1442.71</v>
      </c>
    </row>
    <row r="20" spans="1:25" hidden="1" x14ac:dyDescent="0.25">
      <c r="A20" s="75">
        <v>14</v>
      </c>
      <c r="B20" s="76">
        <f t="shared" si="2"/>
        <v>1441.45</v>
      </c>
      <c r="C20" s="76">
        <f t="shared" si="2"/>
        <v>1445.1</v>
      </c>
      <c r="D20" s="76">
        <f t="shared" si="2"/>
        <v>1436.62</v>
      </c>
      <c r="E20" s="76">
        <f t="shared" si="2"/>
        <v>1441.57</v>
      </c>
      <c r="F20" s="76">
        <f t="shared" si="2"/>
        <v>1439.21</v>
      </c>
      <c r="G20" s="76">
        <f t="shared" si="2"/>
        <v>1436.64</v>
      </c>
      <c r="H20" s="76">
        <f t="shared" si="2"/>
        <v>1436.17</v>
      </c>
      <c r="I20" s="76">
        <f t="shared" si="2"/>
        <v>1562.96</v>
      </c>
      <c r="J20" s="76">
        <f t="shared" si="2"/>
        <v>1567.02</v>
      </c>
      <c r="K20" s="76">
        <f t="shared" si="2"/>
        <v>1555.39</v>
      </c>
      <c r="L20" s="76">
        <f t="shared" si="2"/>
        <v>1544.19</v>
      </c>
      <c r="M20" s="76">
        <f t="shared" si="2"/>
        <v>1562.37</v>
      </c>
      <c r="N20" s="76">
        <f t="shared" si="2"/>
        <v>1558.33</v>
      </c>
      <c r="O20" s="76">
        <f t="shared" si="2"/>
        <v>1553.02</v>
      </c>
      <c r="P20" s="76">
        <f t="shared" si="2"/>
        <v>1547.12</v>
      </c>
      <c r="Q20" s="76">
        <f t="shared" si="2"/>
        <v>1554.96</v>
      </c>
      <c r="R20" s="76">
        <f t="shared" si="2"/>
        <v>1553.85</v>
      </c>
      <c r="S20" s="76">
        <f t="shared" si="2"/>
        <v>1550.04</v>
      </c>
      <c r="T20" s="76">
        <f t="shared" si="2"/>
        <v>1553.22</v>
      </c>
      <c r="U20" s="76">
        <f t="shared" si="2"/>
        <v>1553.45</v>
      </c>
      <c r="V20" s="76">
        <f t="shared" si="2"/>
        <v>1520.82</v>
      </c>
      <c r="W20" s="76">
        <f t="shared" si="2"/>
        <v>1544.43</v>
      </c>
      <c r="X20" s="76">
        <f t="shared" si="2"/>
        <v>1559.94</v>
      </c>
      <c r="Y20" s="76">
        <f t="shared" si="2"/>
        <v>1564.42</v>
      </c>
    </row>
    <row r="21" spans="1:25" hidden="1" x14ac:dyDescent="0.25">
      <c r="A21" s="75">
        <v>15</v>
      </c>
      <c r="B21" s="76">
        <f t="shared" si="2"/>
        <v>1573.24</v>
      </c>
      <c r="C21" s="76">
        <f t="shared" si="2"/>
        <v>1567.84</v>
      </c>
      <c r="D21" s="76">
        <f t="shared" si="2"/>
        <v>1575.41</v>
      </c>
      <c r="E21" s="76">
        <f t="shared" si="2"/>
        <v>1566.58</v>
      </c>
      <c r="F21" s="76">
        <f t="shared" si="2"/>
        <v>1568.85</v>
      </c>
      <c r="G21" s="76">
        <f t="shared" si="2"/>
        <v>1566.86</v>
      </c>
      <c r="H21" s="76">
        <f t="shared" si="2"/>
        <v>1563.44</v>
      </c>
      <c r="I21" s="76">
        <f t="shared" si="2"/>
        <v>1686.41</v>
      </c>
      <c r="J21" s="76">
        <f t="shared" si="2"/>
        <v>1607.78</v>
      </c>
      <c r="K21" s="76">
        <f t="shared" si="2"/>
        <v>1687.86</v>
      </c>
      <c r="L21" s="76">
        <f t="shared" si="2"/>
        <v>1730.18</v>
      </c>
      <c r="M21" s="76">
        <f t="shared" si="2"/>
        <v>1641.24</v>
      </c>
      <c r="N21" s="76">
        <f t="shared" si="2"/>
        <v>1648.48</v>
      </c>
      <c r="O21" s="76">
        <f t="shared" si="2"/>
        <v>1634.43</v>
      </c>
      <c r="P21" s="76">
        <f t="shared" si="2"/>
        <v>1828.72</v>
      </c>
      <c r="Q21" s="76">
        <f t="shared" si="2"/>
        <v>1727.35</v>
      </c>
      <c r="R21" s="76">
        <f t="shared" si="2"/>
        <v>1723.3</v>
      </c>
      <c r="S21" s="76">
        <f t="shared" si="2"/>
        <v>1722.82</v>
      </c>
      <c r="T21" s="76">
        <f t="shared" si="2"/>
        <v>1724.06</v>
      </c>
      <c r="U21" s="76">
        <f t="shared" si="2"/>
        <v>1589.89</v>
      </c>
      <c r="V21" s="76">
        <f t="shared" si="2"/>
        <v>1577.32</v>
      </c>
      <c r="W21" s="76">
        <f t="shared" si="2"/>
        <v>1561.75</v>
      </c>
      <c r="X21" s="76">
        <f t="shared" si="2"/>
        <v>1579.05</v>
      </c>
      <c r="Y21" s="76">
        <f t="shared" si="2"/>
        <v>1587.79</v>
      </c>
    </row>
    <row r="22" spans="1:25" hidden="1" x14ac:dyDescent="0.25">
      <c r="A22" s="75">
        <v>16</v>
      </c>
      <c r="B22" s="76">
        <f t="shared" si="2"/>
        <v>1587.42</v>
      </c>
      <c r="C22" s="76">
        <f t="shared" si="2"/>
        <v>1594.21</v>
      </c>
      <c r="D22" s="76">
        <f t="shared" si="2"/>
        <v>1578.52</v>
      </c>
      <c r="E22" s="76">
        <f t="shared" si="2"/>
        <v>1619.17</v>
      </c>
      <c r="F22" s="76">
        <f t="shared" si="2"/>
        <v>1667.02</v>
      </c>
      <c r="G22" s="76">
        <f t="shared" si="2"/>
        <v>1761.23</v>
      </c>
      <c r="H22" s="76">
        <f t="shared" si="2"/>
        <v>1700.76</v>
      </c>
      <c r="I22" s="76">
        <f t="shared" si="2"/>
        <v>1590.93</v>
      </c>
      <c r="J22" s="76">
        <f t="shared" si="2"/>
        <v>1599.45</v>
      </c>
      <c r="K22" s="76">
        <f t="shared" si="2"/>
        <v>1599.23</v>
      </c>
      <c r="L22" s="76">
        <f t="shared" si="2"/>
        <v>1580.37</v>
      </c>
      <c r="M22" s="76">
        <f t="shared" si="2"/>
        <v>1596.44</v>
      </c>
      <c r="N22" s="76">
        <f t="shared" si="2"/>
        <v>1584.41</v>
      </c>
      <c r="O22" s="76">
        <f t="shared" si="2"/>
        <v>1558.93</v>
      </c>
      <c r="P22" s="76">
        <f t="shared" si="2"/>
        <v>1591.5</v>
      </c>
      <c r="Q22" s="76">
        <f t="shared" si="2"/>
        <v>1558.92</v>
      </c>
      <c r="R22" s="76">
        <f t="shared" si="2"/>
        <v>1567.06</v>
      </c>
      <c r="S22" s="76">
        <f t="shared" si="2"/>
        <v>1566.35</v>
      </c>
      <c r="T22" s="76">
        <f t="shared" si="2"/>
        <v>1568.12</v>
      </c>
      <c r="U22" s="76">
        <f t="shared" si="2"/>
        <v>1581.22</v>
      </c>
      <c r="V22" s="76">
        <f t="shared" si="2"/>
        <v>1563.91</v>
      </c>
      <c r="W22" s="76">
        <f t="shared" si="2"/>
        <v>1566.2</v>
      </c>
      <c r="X22" s="76">
        <f t="shared" si="2"/>
        <v>1570.01</v>
      </c>
      <c r="Y22" s="76">
        <f t="shared" si="2"/>
        <v>1569.88</v>
      </c>
    </row>
    <row r="23" spans="1:25" hidden="1" x14ac:dyDescent="0.25">
      <c r="A23" s="75">
        <v>17</v>
      </c>
      <c r="B23" s="76">
        <f t="shared" si="2"/>
        <v>1554.81</v>
      </c>
      <c r="C23" s="76">
        <f t="shared" si="2"/>
        <v>1587.27</v>
      </c>
      <c r="D23" s="76">
        <f t="shared" si="2"/>
        <v>1528.71</v>
      </c>
      <c r="E23" s="76">
        <f t="shared" si="2"/>
        <v>1539.45</v>
      </c>
      <c r="F23" s="76">
        <f t="shared" si="2"/>
        <v>1565.75</v>
      </c>
      <c r="G23" s="76">
        <f t="shared" si="2"/>
        <v>1626.53</v>
      </c>
      <c r="H23" s="76">
        <f t="shared" si="2"/>
        <v>1563.95</v>
      </c>
      <c r="I23" s="76">
        <f t="shared" si="2"/>
        <v>1539.17</v>
      </c>
      <c r="J23" s="76">
        <f t="shared" si="2"/>
        <v>1565.58</v>
      </c>
      <c r="K23" s="76">
        <f t="shared" si="2"/>
        <v>1546.35</v>
      </c>
      <c r="L23" s="76">
        <f t="shared" si="2"/>
        <v>1552.01</v>
      </c>
      <c r="M23" s="76">
        <f t="shared" si="2"/>
        <v>1505.78</v>
      </c>
      <c r="N23" s="76">
        <f t="shared" si="2"/>
        <v>1510.29</v>
      </c>
      <c r="O23" s="76">
        <f t="shared" si="2"/>
        <v>1552.72</v>
      </c>
      <c r="P23" s="76">
        <f t="shared" si="2"/>
        <v>1499.91</v>
      </c>
      <c r="Q23" s="76">
        <f t="shared" si="2"/>
        <v>1501.3</v>
      </c>
      <c r="R23" s="76">
        <f t="shared" si="2"/>
        <v>1502.6</v>
      </c>
      <c r="S23" s="76">
        <f t="shared" si="2"/>
        <v>1503.86</v>
      </c>
      <c r="T23" s="76">
        <f t="shared" si="2"/>
        <v>1503.98</v>
      </c>
      <c r="U23" s="76">
        <f t="shared" si="2"/>
        <v>1482.73</v>
      </c>
      <c r="V23" s="76">
        <f t="shared" si="2"/>
        <v>1465.64</v>
      </c>
      <c r="W23" s="76">
        <f t="shared" si="2"/>
        <v>1479.91</v>
      </c>
      <c r="X23" s="76">
        <f t="shared" si="2"/>
        <v>1493.13</v>
      </c>
      <c r="Y23" s="76">
        <f t="shared" si="2"/>
        <v>1470.37</v>
      </c>
    </row>
    <row r="24" spans="1:25" hidden="1" x14ac:dyDescent="0.25">
      <c r="A24" s="75">
        <v>18</v>
      </c>
      <c r="B24" s="76">
        <f t="shared" si="2"/>
        <v>1495.89</v>
      </c>
      <c r="C24" s="76">
        <f t="shared" si="2"/>
        <v>1508.74</v>
      </c>
      <c r="D24" s="76">
        <f t="shared" si="2"/>
        <v>1506.04</v>
      </c>
      <c r="E24" s="76">
        <f t="shared" si="2"/>
        <v>1521.08</v>
      </c>
      <c r="F24" s="76">
        <f t="shared" si="2"/>
        <v>1529.18</v>
      </c>
      <c r="G24" s="76">
        <f t="shared" si="2"/>
        <v>1564.96</v>
      </c>
      <c r="H24" s="76">
        <f t="shared" si="2"/>
        <v>1531.03</v>
      </c>
      <c r="I24" s="76">
        <f t="shared" si="2"/>
        <v>1625.86</v>
      </c>
      <c r="J24" s="76">
        <f t="shared" si="2"/>
        <v>1607.96</v>
      </c>
      <c r="K24" s="76">
        <f t="shared" si="2"/>
        <v>1602.46</v>
      </c>
      <c r="L24" s="76">
        <f t="shared" si="2"/>
        <v>1543.19</v>
      </c>
      <c r="M24" s="76">
        <f t="shared" si="2"/>
        <v>1546.71</v>
      </c>
      <c r="N24" s="76">
        <f t="shared" si="2"/>
        <v>1526.17</v>
      </c>
      <c r="O24" s="76">
        <f t="shared" si="2"/>
        <v>1537.53</v>
      </c>
      <c r="P24" s="76">
        <f t="shared" si="2"/>
        <v>1519.68</v>
      </c>
      <c r="Q24" s="76">
        <f t="shared" si="2"/>
        <v>1517.91</v>
      </c>
      <c r="R24" s="76">
        <f t="shared" si="2"/>
        <v>1538.07</v>
      </c>
      <c r="S24" s="76">
        <f t="shared" si="2"/>
        <v>1536.43</v>
      </c>
      <c r="T24" s="76">
        <f t="shared" si="2"/>
        <v>1544.43</v>
      </c>
      <c r="U24" s="76">
        <f t="shared" si="2"/>
        <v>1532.94</v>
      </c>
      <c r="V24" s="76">
        <f t="shared" si="2"/>
        <v>1494.04</v>
      </c>
      <c r="W24" s="76">
        <f t="shared" si="2"/>
        <v>1474.23</v>
      </c>
      <c r="X24" s="76">
        <f t="shared" si="2"/>
        <v>1468.43</v>
      </c>
      <c r="Y24" s="76">
        <f t="shared" si="2"/>
        <v>1487.24</v>
      </c>
    </row>
    <row r="25" spans="1:25" hidden="1" x14ac:dyDescent="0.25">
      <c r="A25" s="75">
        <v>19</v>
      </c>
      <c r="B25" s="76">
        <f t="shared" si="2"/>
        <v>1484.23</v>
      </c>
      <c r="C25" s="76">
        <f t="shared" si="2"/>
        <v>1508.75</v>
      </c>
      <c r="D25" s="76">
        <f t="shared" si="2"/>
        <v>1520.55</v>
      </c>
      <c r="E25" s="76">
        <f t="shared" si="2"/>
        <v>1530.66</v>
      </c>
      <c r="F25" s="76">
        <f t="shared" si="2"/>
        <v>1526.51</v>
      </c>
      <c r="G25" s="76">
        <f t="shared" si="2"/>
        <v>1603.99</v>
      </c>
      <c r="H25" s="76">
        <f t="shared" si="2"/>
        <v>1632.35</v>
      </c>
      <c r="I25" s="76">
        <f t="shared" si="2"/>
        <v>1588.43</v>
      </c>
      <c r="J25" s="76">
        <f t="shared" si="2"/>
        <v>1598.05</v>
      </c>
      <c r="K25" s="76">
        <f t="shared" si="2"/>
        <v>1568.77</v>
      </c>
      <c r="L25" s="76">
        <f t="shared" si="2"/>
        <v>1524.28</v>
      </c>
      <c r="M25" s="76">
        <f t="shared" si="2"/>
        <v>1524.46</v>
      </c>
      <c r="N25" s="76">
        <f t="shared" si="2"/>
        <v>1536.87</v>
      </c>
      <c r="O25" s="76">
        <f t="shared" si="2"/>
        <v>1522.41</v>
      </c>
      <c r="P25" s="76">
        <f t="shared" si="2"/>
        <v>1514.48</v>
      </c>
      <c r="Q25" s="76">
        <f t="shared" si="2"/>
        <v>1510.86</v>
      </c>
      <c r="R25" s="76">
        <f t="shared" si="2"/>
        <v>1514.84</v>
      </c>
      <c r="S25" s="76">
        <f t="shared" si="2"/>
        <v>1519.25</v>
      </c>
      <c r="T25" s="76">
        <f t="shared" si="2"/>
        <v>1529.52</v>
      </c>
      <c r="U25" s="76">
        <f t="shared" si="2"/>
        <v>1539.14</v>
      </c>
      <c r="V25" s="76">
        <f t="shared" si="2"/>
        <v>1502.95</v>
      </c>
      <c r="W25" s="76">
        <f t="shared" si="2"/>
        <v>1445.49</v>
      </c>
      <c r="X25" s="76">
        <f t="shared" si="2"/>
        <v>1452.81</v>
      </c>
      <c r="Y25" s="76">
        <f t="shared" si="2"/>
        <v>1483.63</v>
      </c>
    </row>
    <row r="26" spans="1:25" hidden="1" x14ac:dyDescent="0.25">
      <c r="A26" s="75">
        <v>20</v>
      </c>
      <c r="B26" s="76">
        <f t="shared" si="2"/>
        <v>1485.67</v>
      </c>
      <c r="C26" s="76">
        <f t="shared" si="2"/>
        <v>1534.44</v>
      </c>
      <c r="D26" s="76">
        <f t="shared" si="2"/>
        <v>1504.9</v>
      </c>
      <c r="E26" s="76">
        <f t="shared" si="2"/>
        <v>1517.32</v>
      </c>
      <c r="F26" s="76">
        <f t="shared" si="2"/>
        <v>1515.24</v>
      </c>
      <c r="G26" s="76">
        <f t="shared" si="2"/>
        <v>1578.29</v>
      </c>
      <c r="H26" s="76">
        <f t="shared" si="2"/>
        <v>1601.53</v>
      </c>
      <c r="I26" s="76">
        <f t="shared" si="2"/>
        <v>1585.16</v>
      </c>
      <c r="J26" s="76">
        <f t="shared" si="2"/>
        <v>1562.45</v>
      </c>
      <c r="K26" s="76">
        <f t="shared" si="2"/>
        <v>1527.49</v>
      </c>
      <c r="L26" s="76">
        <f t="shared" si="2"/>
        <v>1537.33</v>
      </c>
      <c r="M26" s="76">
        <f t="shared" si="2"/>
        <v>1534.19</v>
      </c>
      <c r="N26" s="76">
        <f t="shared" si="2"/>
        <v>1523.87</v>
      </c>
      <c r="O26" s="76">
        <f t="shared" si="2"/>
        <v>1524.6</v>
      </c>
      <c r="P26" s="76">
        <f t="shared" si="2"/>
        <v>1527.64</v>
      </c>
      <c r="Q26" s="76">
        <f t="shared" si="2"/>
        <v>1526.91</v>
      </c>
      <c r="R26" s="76">
        <f t="shared" si="2"/>
        <v>1528.77</v>
      </c>
      <c r="S26" s="76">
        <f t="shared" si="2"/>
        <v>1534.39</v>
      </c>
      <c r="T26" s="76">
        <f t="shared" si="2"/>
        <v>1532.96</v>
      </c>
      <c r="U26" s="76">
        <f t="shared" si="2"/>
        <v>1512.05</v>
      </c>
      <c r="V26" s="76">
        <f t="shared" si="2"/>
        <v>1477.34</v>
      </c>
      <c r="W26" s="76">
        <f t="shared" si="2"/>
        <v>1465.13</v>
      </c>
      <c r="X26" s="76">
        <f t="shared" si="2"/>
        <v>1478.57</v>
      </c>
      <c r="Y26" s="76">
        <f t="shared" si="2"/>
        <v>1436.75</v>
      </c>
    </row>
    <row r="27" spans="1:25" hidden="1" x14ac:dyDescent="0.25">
      <c r="A27" s="75">
        <v>21</v>
      </c>
      <c r="B27" s="76">
        <f t="shared" si="2"/>
        <v>1489.66</v>
      </c>
      <c r="C27" s="76">
        <f t="shared" si="2"/>
        <v>1525.27</v>
      </c>
      <c r="D27" s="76">
        <f t="shared" si="2"/>
        <v>1513.04</v>
      </c>
      <c r="E27" s="76">
        <f t="shared" si="2"/>
        <v>1518.87</v>
      </c>
      <c r="F27" s="76">
        <f t="shared" si="2"/>
        <v>1504.9</v>
      </c>
      <c r="G27" s="76">
        <f t="shared" si="2"/>
        <v>1575.06</v>
      </c>
      <c r="H27" s="76">
        <f t="shared" si="2"/>
        <v>1617.99</v>
      </c>
      <c r="I27" s="76">
        <f t="shared" si="2"/>
        <v>1602.17</v>
      </c>
      <c r="J27" s="76">
        <f t="shared" si="2"/>
        <v>1626.51</v>
      </c>
      <c r="K27" s="76">
        <f t="shared" si="2"/>
        <v>1599.73</v>
      </c>
      <c r="L27" s="76">
        <f t="shared" si="2"/>
        <v>1569</v>
      </c>
      <c r="M27" s="76">
        <f t="shared" si="2"/>
        <v>1564</v>
      </c>
      <c r="N27" s="76">
        <f t="shared" si="2"/>
        <v>1567.48</v>
      </c>
      <c r="O27" s="76">
        <f t="shared" si="2"/>
        <v>1598.29</v>
      </c>
      <c r="P27" s="76">
        <f t="shared" si="2"/>
        <v>1565.9</v>
      </c>
      <c r="Q27" s="76">
        <f t="shared" si="2"/>
        <v>1570.79</v>
      </c>
      <c r="R27" s="76">
        <f t="shared" si="2"/>
        <v>1576.46</v>
      </c>
      <c r="S27" s="76">
        <f t="shared" si="2"/>
        <v>1579.29</v>
      </c>
      <c r="T27" s="76">
        <f t="shared" si="2"/>
        <v>1572.93</v>
      </c>
      <c r="U27" s="76">
        <f t="shared" si="2"/>
        <v>1570.57</v>
      </c>
      <c r="V27" s="76">
        <f t="shared" si="2"/>
        <v>1525.72</v>
      </c>
      <c r="W27" s="76">
        <f t="shared" si="2"/>
        <v>1514.17</v>
      </c>
      <c r="X27" s="76">
        <f t="shared" si="2"/>
        <v>1533.09</v>
      </c>
      <c r="Y27" s="76">
        <f t="shared" si="2"/>
        <v>1505.17</v>
      </c>
    </row>
    <row r="28" spans="1:25" hidden="1" x14ac:dyDescent="0.25">
      <c r="A28" s="75">
        <v>22</v>
      </c>
      <c r="B28" s="76">
        <f t="shared" si="2"/>
        <v>1535.01</v>
      </c>
      <c r="C28" s="76">
        <f t="shared" si="2"/>
        <v>1538.4</v>
      </c>
      <c r="D28" s="76">
        <f t="shared" si="2"/>
        <v>1531.91</v>
      </c>
      <c r="E28" s="76">
        <f t="shared" si="2"/>
        <v>1536.41</v>
      </c>
      <c r="F28" s="76">
        <f t="shared" si="2"/>
        <v>1541.27</v>
      </c>
      <c r="G28" s="76">
        <f t="shared" si="2"/>
        <v>1606.1</v>
      </c>
      <c r="H28" s="76">
        <f t="shared" si="2"/>
        <v>1621.98</v>
      </c>
      <c r="I28" s="76">
        <f t="shared" si="2"/>
        <v>1272.93</v>
      </c>
      <c r="J28" s="76">
        <f t="shared" si="2"/>
        <v>1268.1500000000001</v>
      </c>
      <c r="K28" s="76">
        <f t="shared" si="2"/>
        <v>1274.77</v>
      </c>
      <c r="L28" s="76">
        <f t="shared" si="2"/>
        <v>1274</v>
      </c>
      <c r="M28" s="76">
        <f t="shared" si="2"/>
        <v>1278.51</v>
      </c>
      <c r="N28" s="76">
        <f t="shared" si="2"/>
        <v>1278.03</v>
      </c>
      <c r="O28" s="76">
        <f t="shared" si="2"/>
        <v>1278.3399999999999</v>
      </c>
      <c r="P28" s="76">
        <f t="shared" si="2"/>
        <v>1275.79</v>
      </c>
      <c r="Q28" s="76">
        <f t="shared" ref="Q28:Y28" si="3">ROUND(Q278+$K$363+Q389+$K$364,2)</f>
        <v>1287.21</v>
      </c>
      <c r="R28" s="76">
        <f t="shared" si="3"/>
        <v>1282.81</v>
      </c>
      <c r="S28" s="76">
        <f t="shared" si="3"/>
        <v>1283.7</v>
      </c>
      <c r="T28" s="76">
        <f t="shared" si="3"/>
        <v>1284.02</v>
      </c>
      <c r="U28" s="76">
        <f t="shared" si="3"/>
        <v>1280.3</v>
      </c>
      <c r="V28" s="76">
        <f t="shared" si="3"/>
        <v>1282.75</v>
      </c>
      <c r="W28" s="76">
        <f t="shared" si="3"/>
        <v>1294.6199999999999</v>
      </c>
      <c r="X28" s="76">
        <f t="shared" si="3"/>
        <v>1338.11</v>
      </c>
      <c r="Y28" s="76">
        <f t="shared" si="3"/>
        <v>1342.13</v>
      </c>
    </row>
    <row r="29" spans="1:25" hidden="1" x14ac:dyDescent="0.25">
      <c r="A29" s="75">
        <v>23</v>
      </c>
      <c r="B29" s="76">
        <f t="shared" ref="B29:Y36" si="4">ROUND(B279+$K$363+B390+$K$364,2)</f>
        <v>1333.44</v>
      </c>
      <c r="C29" s="76">
        <f t="shared" si="4"/>
        <v>1329.57</v>
      </c>
      <c r="D29" s="76">
        <f t="shared" si="4"/>
        <v>1288.9100000000001</v>
      </c>
      <c r="E29" s="76">
        <f t="shared" si="4"/>
        <v>1286.48</v>
      </c>
      <c r="F29" s="76">
        <f t="shared" si="4"/>
        <v>1281.8900000000001</v>
      </c>
      <c r="G29" s="76">
        <f t="shared" si="4"/>
        <v>1278.69</v>
      </c>
      <c r="H29" s="76">
        <f t="shared" si="4"/>
        <v>1276.1400000000001</v>
      </c>
      <c r="I29" s="76">
        <f t="shared" si="4"/>
        <v>1392.66</v>
      </c>
      <c r="J29" s="76">
        <f t="shared" si="4"/>
        <v>1394</v>
      </c>
      <c r="K29" s="76">
        <f t="shared" si="4"/>
        <v>1396.1</v>
      </c>
      <c r="L29" s="76">
        <f t="shared" si="4"/>
        <v>1392.75</v>
      </c>
      <c r="M29" s="76">
        <f t="shared" si="4"/>
        <v>1397.06</v>
      </c>
      <c r="N29" s="76">
        <f t="shared" si="4"/>
        <v>1407.51</v>
      </c>
      <c r="O29" s="76">
        <f t="shared" si="4"/>
        <v>1408.11</v>
      </c>
      <c r="P29" s="76">
        <f t="shared" si="4"/>
        <v>1402.98</v>
      </c>
      <c r="Q29" s="76">
        <f t="shared" si="4"/>
        <v>1405.69</v>
      </c>
      <c r="R29" s="76">
        <f t="shared" si="4"/>
        <v>1404.95</v>
      </c>
      <c r="S29" s="76">
        <f t="shared" si="4"/>
        <v>1407.09</v>
      </c>
      <c r="T29" s="76">
        <f t="shared" si="4"/>
        <v>1407.11</v>
      </c>
      <c r="U29" s="76">
        <f t="shared" si="4"/>
        <v>1405.69</v>
      </c>
      <c r="V29" s="76">
        <f t="shared" si="4"/>
        <v>1402</v>
      </c>
      <c r="W29" s="76">
        <f t="shared" si="4"/>
        <v>1406.68</v>
      </c>
      <c r="X29" s="76">
        <f t="shared" si="4"/>
        <v>1411.16</v>
      </c>
      <c r="Y29" s="76">
        <f t="shared" si="4"/>
        <v>1410.47</v>
      </c>
    </row>
    <row r="30" spans="1:25" hidden="1" x14ac:dyDescent="0.25">
      <c r="A30" s="75">
        <v>24</v>
      </c>
      <c r="B30" s="76">
        <f t="shared" si="4"/>
        <v>1409.57</v>
      </c>
      <c r="C30" s="76">
        <f t="shared" si="4"/>
        <v>1413.93</v>
      </c>
      <c r="D30" s="76">
        <f t="shared" si="4"/>
        <v>1403.38</v>
      </c>
      <c r="E30" s="76">
        <f t="shared" si="4"/>
        <v>1408.57</v>
      </c>
      <c r="F30" s="76">
        <f t="shared" si="4"/>
        <v>1407.2</v>
      </c>
      <c r="G30" s="76">
        <f t="shared" si="4"/>
        <v>1406.85</v>
      </c>
      <c r="H30" s="76">
        <f t="shared" si="4"/>
        <v>1397.19</v>
      </c>
      <c r="I30" s="76">
        <f t="shared" si="4"/>
        <v>1543.93</v>
      </c>
      <c r="J30" s="76">
        <f t="shared" si="4"/>
        <v>1550.9</v>
      </c>
      <c r="K30" s="76">
        <f t="shared" si="4"/>
        <v>1563.1</v>
      </c>
      <c r="L30" s="76">
        <f t="shared" si="4"/>
        <v>1526.98</v>
      </c>
      <c r="M30" s="76">
        <f t="shared" si="4"/>
        <v>1531.05</v>
      </c>
      <c r="N30" s="76">
        <f t="shared" si="4"/>
        <v>1484.43</v>
      </c>
      <c r="O30" s="76">
        <f t="shared" si="4"/>
        <v>1521.49</v>
      </c>
      <c r="P30" s="76">
        <f t="shared" si="4"/>
        <v>1512.06</v>
      </c>
      <c r="Q30" s="76">
        <f t="shared" si="4"/>
        <v>1509.77</v>
      </c>
      <c r="R30" s="76">
        <f t="shared" si="4"/>
        <v>1499.32</v>
      </c>
      <c r="S30" s="76">
        <f t="shared" si="4"/>
        <v>1515.47</v>
      </c>
      <c r="T30" s="76">
        <f t="shared" si="4"/>
        <v>1517.93</v>
      </c>
      <c r="U30" s="76">
        <f t="shared" si="4"/>
        <v>1514.24</v>
      </c>
      <c r="V30" s="76">
        <f t="shared" si="4"/>
        <v>1506.11</v>
      </c>
      <c r="W30" s="76">
        <f t="shared" si="4"/>
        <v>1507.28</v>
      </c>
      <c r="X30" s="76">
        <f t="shared" si="4"/>
        <v>1499.16</v>
      </c>
      <c r="Y30" s="76">
        <f t="shared" si="4"/>
        <v>1485.4</v>
      </c>
    </row>
    <row r="31" spans="1:25" hidden="1" x14ac:dyDescent="0.25">
      <c r="A31" s="75">
        <v>25</v>
      </c>
      <c r="B31" s="76">
        <f t="shared" si="4"/>
        <v>1467.85</v>
      </c>
      <c r="C31" s="76">
        <f t="shared" si="4"/>
        <v>1476.57</v>
      </c>
      <c r="D31" s="76">
        <f t="shared" si="4"/>
        <v>1493.89</v>
      </c>
      <c r="E31" s="76">
        <f t="shared" si="4"/>
        <v>1539.85</v>
      </c>
      <c r="F31" s="76">
        <f t="shared" si="4"/>
        <v>1536.15</v>
      </c>
      <c r="G31" s="76">
        <f t="shared" si="4"/>
        <v>1550.25</v>
      </c>
      <c r="H31" s="76">
        <f t="shared" si="4"/>
        <v>1529.52</v>
      </c>
      <c r="I31" s="76">
        <f t="shared" si="4"/>
        <v>1448.2</v>
      </c>
      <c r="J31" s="76">
        <f t="shared" si="4"/>
        <v>1442.67</v>
      </c>
      <c r="K31" s="76">
        <f t="shared" si="4"/>
        <v>1445.26</v>
      </c>
      <c r="L31" s="76">
        <f t="shared" si="4"/>
        <v>1493.95</v>
      </c>
      <c r="M31" s="76">
        <f t="shared" si="4"/>
        <v>1495.89</v>
      </c>
      <c r="N31" s="76">
        <f t="shared" si="4"/>
        <v>1496.18</v>
      </c>
      <c r="O31" s="76">
        <f t="shared" si="4"/>
        <v>1488.04</v>
      </c>
      <c r="P31" s="76">
        <f t="shared" si="4"/>
        <v>1460.52</v>
      </c>
      <c r="Q31" s="76">
        <f t="shared" si="4"/>
        <v>1442.6</v>
      </c>
      <c r="R31" s="76">
        <f t="shared" si="4"/>
        <v>1441</v>
      </c>
      <c r="S31" s="76">
        <f t="shared" si="4"/>
        <v>1449.32</v>
      </c>
      <c r="T31" s="76">
        <f t="shared" si="4"/>
        <v>1459.82</v>
      </c>
      <c r="U31" s="76">
        <f t="shared" si="4"/>
        <v>1466.89</v>
      </c>
      <c r="V31" s="76">
        <f t="shared" si="4"/>
        <v>1473.28</v>
      </c>
      <c r="W31" s="76">
        <f t="shared" si="4"/>
        <v>1476.87</v>
      </c>
      <c r="X31" s="76">
        <f t="shared" si="4"/>
        <v>1489.44</v>
      </c>
      <c r="Y31" s="76">
        <f t="shared" si="4"/>
        <v>1473.13</v>
      </c>
    </row>
    <row r="32" spans="1:25" hidden="1" x14ac:dyDescent="0.25">
      <c r="A32" s="75">
        <v>26</v>
      </c>
      <c r="B32" s="76">
        <f t="shared" si="4"/>
        <v>1461.75</v>
      </c>
      <c r="C32" s="76">
        <f t="shared" si="4"/>
        <v>1437.77</v>
      </c>
      <c r="D32" s="76">
        <f t="shared" si="4"/>
        <v>1461.88</v>
      </c>
      <c r="E32" s="76">
        <f t="shared" si="4"/>
        <v>1497.89</v>
      </c>
      <c r="F32" s="76">
        <f t="shared" si="4"/>
        <v>1494.8</v>
      </c>
      <c r="G32" s="76">
        <f t="shared" si="4"/>
        <v>1472.21</v>
      </c>
      <c r="H32" s="76">
        <f t="shared" si="4"/>
        <v>1473.63</v>
      </c>
      <c r="I32" s="76">
        <f t="shared" si="4"/>
        <v>1468.48</v>
      </c>
      <c r="J32" s="76">
        <f t="shared" si="4"/>
        <v>1436.76</v>
      </c>
      <c r="K32" s="76">
        <f t="shared" si="4"/>
        <v>1461.53</v>
      </c>
      <c r="L32" s="76">
        <f t="shared" si="4"/>
        <v>1477.97</v>
      </c>
      <c r="M32" s="76">
        <f t="shared" si="4"/>
        <v>1471.73</v>
      </c>
      <c r="N32" s="76">
        <f t="shared" si="4"/>
        <v>1473.49</v>
      </c>
      <c r="O32" s="76">
        <f t="shared" si="4"/>
        <v>1470.76</v>
      </c>
      <c r="P32" s="76">
        <f t="shared" si="4"/>
        <v>1454.64</v>
      </c>
      <c r="Q32" s="76">
        <f t="shared" si="4"/>
        <v>1441.36</v>
      </c>
      <c r="R32" s="76">
        <f t="shared" si="4"/>
        <v>1504.33</v>
      </c>
      <c r="S32" s="76">
        <f t="shared" si="4"/>
        <v>1505.55</v>
      </c>
      <c r="T32" s="76">
        <f t="shared" si="4"/>
        <v>1455.75</v>
      </c>
      <c r="U32" s="76">
        <f t="shared" si="4"/>
        <v>1450.78</v>
      </c>
      <c r="V32" s="76">
        <f t="shared" si="4"/>
        <v>1460.03</v>
      </c>
      <c r="W32" s="76">
        <f t="shared" si="4"/>
        <v>1461.2</v>
      </c>
      <c r="X32" s="76">
        <f t="shared" si="4"/>
        <v>1462.56</v>
      </c>
      <c r="Y32" s="76">
        <f t="shared" si="4"/>
        <v>1459.33</v>
      </c>
    </row>
    <row r="33" spans="1:25" hidden="1" x14ac:dyDescent="0.25">
      <c r="A33" s="75">
        <v>27</v>
      </c>
      <c r="B33" s="76">
        <f t="shared" si="4"/>
        <v>1476.1</v>
      </c>
      <c r="C33" s="76">
        <f t="shared" si="4"/>
        <v>1457.78</v>
      </c>
      <c r="D33" s="76">
        <f t="shared" si="4"/>
        <v>1462.74</v>
      </c>
      <c r="E33" s="76">
        <f t="shared" si="4"/>
        <v>1476.45</v>
      </c>
      <c r="F33" s="76">
        <f t="shared" si="4"/>
        <v>1475.29</v>
      </c>
      <c r="G33" s="76">
        <f t="shared" si="4"/>
        <v>1451.49</v>
      </c>
      <c r="H33" s="76">
        <f t="shared" si="4"/>
        <v>1443.53</v>
      </c>
      <c r="I33" s="76">
        <f t="shared" si="4"/>
        <v>1364.1</v>
      </c>
      <c r="J33" s="76">
        <f t="shared" si="4"/>
        <v>1368.41</v>
      </c>
      <c r="K33" s="76">
        <f t="shared" si="4"/>
        <v>1369.78</v>
      </c>
      <c r="L33" s="76">
        <f t="shared" si="4"/>
        <v>1369.5</v>
      </c>
      <c r="M33" s="76">
        <f t="shared" si="4"/>
        <v>1375.74</v>
      </c>
      <c r="N33" s="76">
        <f t="shared" si="4"/>
        <v>1365.91</v>
      </c>
      <c r="O33" s="76">
        <f t="shared" si="4"/>
        <v>1369.01</v>
      </c>
      <c r="P33" s="76">
        <f t="shared" si="4"/>
        <v>1369.39</v>
      </c>
      <c r="Q33" s="76">
        <f t="shared" si="4"/>
        <v>1377.86</v>
      </c>
      <c r="R33" s="76">
        <f t="shared" si="4"/>
        <v>1386.87</v>
      </c>
      <c r="S33" s="76">
        <f t="shared" si="4"/>
        <v>1375.13</v>
      </c>
      <c r="T33" s="76">
        <f t="shared" si="4"/>
        <v>1380.12</v>
      </c>
      <c r="U33" s="76">
        <f t="shared" si="4"/>
        <v>1380.28</v>
      </c>
      <c r="V33" s="76">
        <f t="shared" si="4"/>
        <v>1380.66</v>
      </c>
      <c r="W33" s="76">
        <f t="shared" si="4"/>
        <v>1370.31</v>
      </c>
      <c r="X33" s="76">
        <f t="shared" si="4"/>
        <v>1376.67</v>
      </c>
      <c r="Y33" s="76">
        <f t="shared" si="4"/>
        <v>1376.82</v>
      </c>
    </row>
    <row r="34" spans="1:25" hidden="1" x14ac:dyDescent="0.25">
      <c r="A34" s="75">
        <v>28</v>
      </c>
      <c r="B34" s="76">
        <f t="shared" si="4"/>
        <v>1376.37</v>
      </c>
      <c r="C34" s="76">
        <f t="shared" si="4"/>
        <v>1372.45</v>
      </c>
      <c r="D34" s="76">
        <f t="shared" si="4"/>
        <v>1363.46</v>
      </c>
      <c r="E34" s="76">
        <f t="shared" si="4"/>
        <v>1366.62</v>
      </c>
      <c r="F34" s="76">
        <f t="shared" si="4"/>
        <v>1360.79</v>
      </c>
      <c r="G34" s="76">
        <f t="shared" si="4"/>
        <v>1355.46</v>
      </c>
      <c r="H34" s="76">
        <f t="shared" si="4"/>
        <v>1339.16</v>
      </c>
      <c r="I34" s="76">
        <f t="shared" si="4"/>
        <v>1473.04</v>
      </c>
      <c r="J34" s="76">
        <f t="shared" si="4"/>
        <v>1465.27</v>
      </c>
      <c r="K34" s="76">
        <f t="shared" si="4"/>
        <v>1451.41</v>
      </c>
      <c r="L34" s="76">
        <f t="shared" si="4"/>
        <v>1437.06</v>
      </c>
      <c r="M34" s="76">
        <f t="shared" si="4"/>
        <v>1437.51</v>
      </c>
      <c r="N34" s="76">
        <f t="shared" si="4"/>
        <v>1438.02</v>
      </c>
      <c r="O34" s="76">
        <f t="shared" si="4"/>
        <v>1437.08</v>
      </c>
      <c r="P34" s="76">
        <f t="shared" si="4"/>
        <v>1435.42</v>
      </c>
      <c r="Q34" s="76">
        <f t="shared" si="4"/>
        <v>1438.21</v>
      </c>
      <c r="R34" s="76">
        <f t="shared" si="4"/>
        <v>1435.52</v>
      </c>
      <c r="S34" s="76">
        <f t="shared" si="4"/>
        <v>1438.09</v>
      </c>
      <c r="T34" s="76">
        <f t="shared" si="4"/>
        <v>1437.64</v>
      </c>
      <c r="U34" s="76">
        <f t="shared" si="4"/>
        <v>1433.56</v>
      </c>
      <c r="V34" s="76">
        <f t="shared" si="4"/>
        <v>1437.61</v>
      </c>
      <c r="W34" s="76">
        <f t="shared" si="4"/>
        <v>1472.98</v>
      </c>
      <c r="X34" s="76">
        <f t="shared" si="4"/>
        <v>1478.79</v>
      </c>
      <c r="Y34" s="76">
        <f t="shared" si="4"/>
        <v>1449.33</v>
      </c>
    </row>
    <row r="35" spans="1:25" hidden="1" x14ac:dyDescent="0.25">
      <c r="A35" s="75">
        <v>29</v>
      </c>
      <c r="B35" s="76">
        <f>ROUND(B285+$K$363+B396+$K$364,2)</f>
        <v>1452.54</v>
      </c>
      <c r="C35" s="76">
        <f>ROUND(C285+$K$363+C396+$K$364,2)</f>
        <v>1477.87</v>
      </c>
      <c r="D35" s="76">
        <f t="shared" si="4"/>
        <v>1473.9</v>
      </c>
      <c r="E35" s="76">
        <f t="shared" si="4"/>
        <v>1477.05</v>
      </c>
      <c r="F35" s="76">
        <f t="shared" si="4"/>
        <v>1476.37</v>
      </c>
      <c r="G35" s="76">
        <f t="shared" si="4"/>
        <v>1472.16</v>
      </c>
      <c r="H35" s="76">
        <f t="shared" si="4"/>
        <v>1452.37</v>
      </c>
      <c r="I35" s="76">
        <f t="shared" si="4"/>
        <v>1599.93</v>
      </c>
      <c r="J35" s="76">
        <f t="shared" si="4"/>
        <v>1613.49</v>
      </c>
      <c r="K35" s="76">
        <f t="shared" si="4"/>
        <v>1642.95</v>
      </c>
      <c r="L35" s="76">
        <f t="shared" si="4"/>
        <v>1639.68</v>
      </c>
      <c r="M35" s="76">
        <f t="shared" si="4"/>
        <v>1631.23</v>
      </c>
      <c r="N35" s="76">
        <f t="shared" si="4"/>
        <v>1610.37</v>
      </c>
      <c r="O35" s="76">
        <f t="shared" si="4"/>
        <v>1583.16</v>
      </c>
      <c r="P35" s="76">
        <f t="shared" si="4"/>
        <v>1538.91</v>
      </c>
      <c r="Q35" s="76">
        <f t="shared" si="4"/>
        <v>1621.98</v>
      </c>
      <c r="R35" s="76">
        <f t="shared" si="4"/>
        <v>1566.51</v>
      </c>
      <c r="S35" s="76">
        <f t="shared" si="4"/>
        <v>1552.71</v>
      </c>
      <c r="T35" s="76">
        <f t="shared" si="4"/>
        <v>1560.19</v>
      </c>
      <c r="U35" s="76">
        <f t="shared" si="4"/>
        <v>1588.29</v>
      </c>
      <c r="V35" s="76">
        <f t="shared" si="4"/>
        <v>1587.9</v>
      </c>
      <c r="W35" s="76">
        <f t="shared" si="4"/>
        <v>1635.89</v>
      </c>
      <c r="X35" s="76">
        <f t="shared" si="4"/>
        <v>1670.59</v>
      </c>
      <c r="Y35" s="76">
        <f t="shared" si="4"/>
        <v>1688.51</v>
      </c>
    </row>
    <row r="36" spans="1:25" hidden="1" x14ac:dyDescent="0.25">
      <c r="A36" s="75">
        <v>30</v>
      </c>
      <c r="B36" s="76">
        <f>ROUND(B286+$K$363+B397+$K$364,2)</f>
        <v>1683.44</v>
      </c>
      <c r="C36" s="76">
        <f>ROUND(C286+$K$363+C397+$K$364,2)</f>
        <v>1661.18</v>
      </c>
      <c r="D36" s="76">
        <f t="shared" si="4"/>
        <v>1661.93</v>
      </c>
      <c r="E36" s="76">
        <f t="shared" si="4"/>
        <v>1583.66</v>
      </c>
      <c r="F36" s="76">
        <f t="shared" si="4"/>
        <v>1587.56</v>
      </c>
      <c r="G36" s="76">
        <f t="shared" si="4"/>
        <v>1588.18</v>
      </c>
      <c r="H36" s="76">
        <f t="shared" si="4"/>
        <v>1618.22</v>
      </c>
      <c r="I36" s="76">
        <f t="shared" si="4"/>
        <v>1595.41</v>
      </c>
      <c r="J36" s="76">
        <f t="shared" si="4"/>
        <v>1625.72</v>
      </c>
      <c r="K36" s="76">
        <f t="shared" si="4"/>
        <v>1659.78</v>
      </c>
      <c r="L36" s="76">
        <f t="shared" si="4"/>
        <v>1644.79</v>
      </c>
      <c r="M36" s="76">
        <f t="shared" si="4"/>
        <v>1648.29</v>
      </c>
      <c r="N36" s="76">
        <f t="shared" si="4"/>
        <v>1614.82</v>
      </c>
      <c r="O36" s="76">
        <f t="shared" si="4"/>
        <v>1597.85</v>
      </c>
      <c r="P36" s="76">
        <f t="shared" si="4"/>
        <v>1556.92</v>
      </c>
      <c r="Q36" s="76">
        <f t="shared" si="4"/>
        <v>1660.27</v>
      </c>
      <c r="R36" s="76">
        <f t="shared" si="4"/>
        <v>1603.4</v>
      </c>
      <c r="S36" s="76">
        <f t="shared" si="4"/>
        <v>1588.43</v>
      </c>
      <c r="T36" s="76">
        <f t="shared" si="4"/>
        <v>1600.49</v>
      </c>
      <c r="U36" s="76">
        <f t="shared" si="4"/>
        <v>1613.85</v>
      </c>
      <c r="V36" s="76">
        <f t="shared" si="4"/>
        <v>1614.14</v>
      </c>
      <c r="W36" s="76">
        <f t="shared" si="4"/>
        <v>1691.39</v>
      </c>
      <c r="X36" s="76">
        <f t="shared" si="4"/>
        <v>1697</v>
      </c>
      <c r="Y36" s="76">
        <f t="shared" si="4"/>
        <v>1693.59</v>
      </c>
    </row>
    <row r="37" spans="1:25" hidden="1" outlineLevel="1" x14ac:dyDescent="0.25">
      <c r="A37" s="75">
        <v>31</v>
      </c>
      <c r="B37" s="76">
        <f>ROUND(B287+$K$363+B398+$K$364,2)</f>
        <v>4.99</v>
      </c>
      <c r="C37" s="76">
        <f t="shared" ref="C37:Y37" si="5">ROUND(C287+$K$363+C398+$K$364,2)</f>
        <v>4.99</v>
      </c>
      <c r="D37" s="76">
        <f t="shared" si="5"/>
        <v>4.99</v>
      </c>
      <c r="E37" s="76">
        <f t="shared" si="5"/>
        <v>4.99</v>
      </c>
      <c r="F37" s="76">
        <f t="shared" si="5"/>
        <v>4.99</v>
      </c>
      <c r="G37" s="76">
        <f t="shared" si="5"/>
        <v>4.99</v>
      </c>
      <c r="H37" s="76">
        <f t="shared" si="5"/>
        <v>4.99</v>
      </c>
      <c r="I37" s="76">
        <f t="shared" si="5"/>
        <v>4.99</v>
      </c>
      <c r="J37" s="76">
        <f t="shared" si="5"/>
        <v>4.99</v>
      </c>
      <c r="K37" s="76">
        <f t="shared" si="5"/>
        <v>4.99</v>
      </c>
      <c r="L37" s="76">
        <f t="shared" si="5"/>
        <v>4.99</v>
      </c>
      <c r="M37" s="76">
        <f t="shared" si="5"/>
        <v>4.99</v>
      </c>
      <c r="N37" s="76">
        <f t="shared" si="5"/>
        <v>4.99</v>
      </c>
      <c r="O37" s="76">
        <f t="shared" si="5"/>
        <v>4.99</v>
      </c>
      <c r="P37" s="76">
        <f t="shared" si="5"/>
        <v>4.99</v>
      </c>
      <c r="Q37" s="76">
        <f t="shared" si="5"/>
        <v>4.99</v>
      </c>
      <c r="R37" s="76">
        <f t="shared" si="5"/>
        <v>4.99</v>
      </c>
      <c r="S37" s="76">
        <f t="shared" si="5"/>
        <v>4.99</v>
      </c>
      <c r="T37" s="76">
        <f t="shared" si="5"/>
        <v>4.99</v>
      </c>
      <c r="U37" s="76">
        <f t="shared" si="5"/>
        <v>4.99</v>
      </c>
      <c r="V37" s="76">
        <f t="shared" si="5"/>
        <v>4.99</v>
      </c>
      <c r="W37" s="76">
        <f t="shared" si="5"/>
        <v>4.99</v>
      </c>
      <c r="X37" s="76">
        <f t="shared" si="5"/>
        <v>4.99</v>
      </c>
      <c r="Y37" s="76">
        <f t="shared" si="5"/>
        <v>4.99</v>
      </c>
    </row>
    <row r="38" spans="1:25" collapsed="1" x14ac:dyDescent="0.25"/>
    <row r="39" spans="1:25" ht="18.75" x14ac:dyDescent="0.25">
      <c r="A39" s="72" t="s">
        <v>67</v>
      </c>
      <c r="B39" s="73" t="s">
        <v>68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</row>
    <row r="40" spans="1:25" x14ac:dyDescent="0.25">
      <c r="A40" s="72"/>
      <c r="B40" s="74" t="s">
        <v>69</v>
      </c>
      <c r="C40" s="74" t="s">
        <v>70</v>
      </c>
      <c r="D40" s="74" t="s">
        <v>71</v>
      </c>
      <c r="E40" s="74" t="s">
        <v>72</v>
      </c>
      <c r="F40" s="74" t="s">
        <v>73</v>
      </c>
      <c r="G40" s="74" t="s">
        <v>74</v>
      </c>
      <c r="H40" s="74" t="s">
        <v>75</v>
      </c>
      <c r="I40" s="74" t="s">
        <v>76</v>
      </c>
      <c r="J40" s="74" t="s">
        <v>77</v>
      </c>
      <c r="K40" s="74" t="s">
        <v>78</v>
      </c>
      <c r="L40" s="74" t="s">
        <v>79</v>
      </c>
      <c r="M40" s="74" t="s">
        <v>80</v>
      </c>
      <c r="N40" s="74" t="s">
        <v>81</v>
      </c>
      <c r="O40" s="74" t="s">
        <v>82</v>
      </c>
      <c r="P40" s="74" t="s">
        <v>83</v>
      </c>
      <c r="Q40" s="74" t="s">
        <v>84</v>
      </c>
      <c r="R40" s="74" t="s">
        <v>85</v>
      </c>
      <c r="S40" s="74" t="s">
        <v>86</v>
      </c>
      <c r="T40" s="74" t="s">
        <v>87</v>
      </c>
      <c r="U40" s="74" t="s">
        <v>88</v>
      </c>
      <c r="V40" s="74" t="s">
        <v>89</v>
      </c>
      <c r="W40" s="74" t="s">
        <v>90</v>
      </c>
      <c r="X40" s="74" t="s">
        <v>91</v>
      </c>
      <c r="Y40" s="74" t="s">
        <v>92</v>
      </c>
    </row>
    <row r="41" spans="1:25" x14ac:dyDescent="0.25">
      <c r="A41" s="75">
        <v>1</v>
      </c>
      <c r="B41" s="76">
        <f t="shared" ref="B41:Y51" si="6">ROUND(B257+$L$363+B368+$L$364,2)</f>
        <v>1671.78</v>
      </c>
      <c r="C41" s="76">
        <f t="shared" si="6"/>
        <v>1680.57</v>
      </c>
      <c r="D41" s="76">
        <f t="shared" si="6"/>
        <v>1679.1</v>
      </c>
      <c r="E41" s="76">
        <f t="shared" si="6"/>
        <v>1574.37</v>
      </c>
      <c r="F41" s="76">
        <f t="shared" si="6"/>
        <v>1584.94</v>
      </c>
      <c r="G41" s="76">
        <f t="shared" si="6"/>
        <v>1590.71</v>
      </c>
      <c r="H41" s="76">
        <f t="shared" si="6"/>
        <v>1615.16</v>
      </c>
      <c r="I41" s="76">
        <f t="shared" si="6"/>
        <v>1536.1</v>
      </c>
      <c r="J41" s="76">
        <f t="shared" si="6"/>
        <v>1500.94</v>
      </c>
      <c r="K41" s="76">
        <f t="shared" si="6"/>
        <v>1504.71</v>
      </c>
      <c r="L41" s="76">
        <f t="shared" si="6"/>
        <v>1508.2</v>
      </c>
      <c r="M41" s="76">
        <f t="shared" si="6"/>
        <v>1484.47</v>
      </c>
      <c r="N41" s="76">
        <f t="shared" si="6"/>
        <v>1462.73</v>
      </c>
      <c r="O41" s="76">
        <f t="shared" si="6"/>
        <v>1489.92</v>
      </c>
      <c r="P41" s="76">
        <f t="shared" si="6"/>
        <v>1483.69</v>
      </c>
      <c r="Q41" s="76">
        <f t="shared" si="6"/>
        <v>1488.01</v>
      </c>
      <c r="R41" s="76">
        <f t="shared" si="6"/>
        <v>1492.27</v>
      </c>
      <c r="S41" s="76">
        <f t="shared" si="6"/>
        <v>1492.36</v>
      </c>
      <c r="T41" s="76">
        <f t="shared" si="6"/>
        <v>1491.18</v>
      </c>
      <c r="U41" s="76">
        <f t="shared" si="6"/>
        <v>1497.66</v>
      </c>
      <c r="V41" s="76">
        <f t="shared" si="6"/>
        <v>1491.38</v>
      </c>
      <c r="W41" s="76">
        <f t="shared" si="6"/>
        <v>1487.4</v>
      </c>
      <c r="X41" s="76">
        <f t="shared" si="6"/>
        <v>1495.36</v>
      </c>
      <c r="Y41" s="76">
        <f t="shared" si="6"/>
        <v>1489.81</v>
      </c>
    </row>
    <row r="42" spans="1:25" x14ac:dyDescent="0.25">
      <c r="A42" s="75">
        <v>2</v>
      </c>
      <c r="B42" s="76">
        <f t="shared" si="6"/>
        <v>1524.08</v>
      </c>
      <c r="C42" s="76">
        <f t="shared" si="6"/>
        <v>1520.8</v>
      </c>
      <c r="D42" s="76">
        <f t="shared" si="6"/>
        <v>1530.79</v>
      </c>
      <c r="E42" s="76">
        <f t="shared" si="6"/>
        <v>1533.47</v>
      </c>
      <c r="F42" s="76">
        <f t="shared" si="6"/>
        <v>1531.91</v>
      </c>
      <c r="G42" s="76">
        <f t="shared" si="6"/>
        <v>1531.16</v>
      </c>
      <c r="H42" s="76">
        <f t="shared" si="6"/>
        <v>1527.21</v>
      </c>
      <c r="I42" s="76">
        <f t="shared" si="6"/>
        <v>1445.76</v>
      </c>
      <c r="J42" s="76">
        <f t="shared" si="6"/>
        <v>1434.82</v>
      </c>
      <c r="K42" s="76">
        <f t="shared" si="6"/>
        <v>1441.46</v>
      </c>
      <c r="L42" s="76">
        <f t="shared" si="6"/>
        <v>1430.06</v>
      </c>
      <c r="M42" s="76">
        <f t="shared" si="6"/>
        <v>1428.47</v>
      </c>
      <c r="N42" s="76">
        <f t="shared" si="6"/>
        <v>1428.1</v>
      </c>
      <c r="O42" s="76">
        <f t="shared" si="6"/>
        <v>1427.51</v>
      </c>
      <c r="P42" s="76">
        <f t="shared" si="6"/>
        <v>1420.93</v>
      </c>
      <c r="Q42" s="76">
        <f t="shared" si="6"/>
        <v>1417.51</v>
      </c>
      <c r="R42" s="76">
        <f t="shared" si="6"/>
        <v>1419.26</v>
      </c>
      <c r="S42" s="76">
        <f t="shared" si="6"/>
        <v>1426.68</v>
      </c>
      <c r="T42" s="76">
        <f t="shared" si="6"/>
        <v>1428.82</v>
      </c>
      <c r="U42" s="76">
        <f t="shared" si="6"/>
        <v>1428.15</v>
      </c>
      <c r="V42" s="76">
        <f t="shared" si="6"/>
        <v>1429.1</v>
      </c>
      <c r="W42" s="76">
        <f t="shared" si="6"/>
        <v>1424.53</v>
      </c>
      <c r="X42" s="76">
        <f t="shared" si="6"/>
        <v>1436.5</v>
      </c>
      <c r="Y42" s="76">
        <f t="shared" si="6"/>
        <v>1442.18</v>
      </c>
    </row>
    <row r="43" spans="1:25" x14ac:dyDescent="0.25">
      <c r="A43" s="75">
        <v>3</v>
      </c>
      <c r="B43" s="76">
        <f t="shared" si="6"/>
        <v>1443.27</v>
      </c>
      <c r="C43" s="76">
        <f t="shared" si="6"/>
        <v>1442.91</v>
      </c>
      <c r="D43" s="76">
        <f t="shared" si="6"/>
        <v>1439.56</v>
      </c>
      <c r="E43" s="76">
        <f t="shared" si="6"/>
        <v>1441</v>
      </c>
      <c r="F43" s="76">
        <f t="shared" si="6"/>
        <v>1441.67</v>
      </c>
      <c r="G43" s="76">
        <f t="shared" si="6"/>
        <v>1437.47</v>
      </c>
      <c r="H43" s="76">
        <f t="shared" si="6"/>
        <v>1438.94</v>
      </c>
      <c r="I43" s="76">
        <f t="shared" si="6"/>
        <v>1520.58</v>
      </c>
      <c r="J43" s="76">
        <f t="shared" si="6"/>
        <v>1516.14</v>
      </c>
      <c r="K43" s="76">
        <f t="shared" si="6"/>
        <v>1519.53</v>
      </c>
      <c r="L43" s="76">
        <f t="shared" si="6"/>
        <v>1521.46</v>
      </c>
      <c r="M43" s="76">
        <f t="shared" si="6"/>
        <v>1515.96</v>
      </c>
      <c r="N43" s="76">
        <f t="shared" si="6"/>
        <v>1506.24</v>
      </c>
      <c r="O43" s="76">
        <f t="shared" si="6"/>
        <v>1518.17</v>
      </c>
      <c r="P43" s="76">
        <f t="shared" si="6"/>
        <v>1515.81</v>
      </c>
      <c r="Q43" s="76">
        <f t="shared" si="6"/>
        <v>1515.6</v>
      </c>
      <c r="R43" s="76">
        <f t="shared" si="6"/>
        <v>1520.04</v>
      </c>
      <c r="S43" s="76">
        <f t="shared" si="6"/>
        <v>1517.92</v>
      </c>
      <c r="T43" s="76">
        <f t="shared" si="6"/>
        <v>1518.86</v>
      </c>
      <c r="U43" s="76">
        <f t="shared" si="6"/>
        <v>1517.82</v>
      </c>
      <c r="V43" s="76">
        <f t="shared" si="6"/>
        <v>1518.28</v>
      </c>
      <c r="W43" s="76">
        <f t="shared" si="6"/>
        <v>1521.78</v>
      </c>
      <c r="X43" s="76">
        <f t="shared" si="6"/>
        <v>1522.61</v>
      </c>
      <c r="Y43" s="76">
        <f t="shared" si="6"/>
        <v>1524.18</v>
      </c>
    </row>
    <row r="44" spans="1:25" x14ac:dyDescent="0.25">
      <c r="A44" s="75">
        <v>4</v>
      </c>
      <c r="B44" s="76">
        <f t="shared" si="6"/>
        <v>1520.53</v>
      </c>
      <c r="C44" s="76">
        <f t="shared" si="6"/>
        <v>1518.62</v>
      </c>
      <c r="D44" s="76">
        <f t="shared" si="6"/>
        <v>1516.92</v>
      </c>
      <c r="E44" s="76">
        <f t="shared" si="6"/>
        <v>1519.84</v>
      </c>
      <c r="F44" s="76">
        <f t="shared" si="6"/>
        <v>1517.46</v>
      </c>
      <c r="G44" s="76">
        <f t="shared" si="6"/>
        <v>1517.07</v>
      </c>
      <c r="H44" s="76">
        <f t="shared" si="6"/>
        <v>1516.75</v>
      </c>
      <c r="I44" s="76">
        <f t="shared" si="6"/>
        <v>1385.7</v>
      </c>
      <c r="J44" s="76">
        <f t="shared" si="6"/>
        <v>1381.18</v>
      </c>
      <c r="K44" s="76">
        <f t="shared" si="6"/>
        <v>1384.45</v>
      </c>
      <c r="L44" s="76">
        <f t="shared" si="6"/>
        <v>1382.21</v>
      </c>
      <c r="M44" s="76">
        <f t="shared" si="6"/>
        <v>1383.17</v>
      </c>
      <c r="N44" s="76">
        <f t="shared" si="6"/>
        <v>1368.22</v>
      </c>
      <c r="O44" s="76">
        <f t="shared" si="6"/>
        <v>1383.51</v>
      </c>
      <c r="P44" s="76">
        <f t="shared" si="6"/>
        <v>1381.57</v>
      </c>
      <c r="Q44" s="76">
        <f t="shared" si="6"/>
        <v>1379.17</v>
      </c>
      <c r="R44" s="76">
        <f t="shared" si="6"/>
        <v>1380.94</v>
      </c>
      <c r="S44" s="76">
        <f t="shared" si="6"/>
        <v>1379.79</v>
      </c>
      <c r="T44" s="76">
        <f t="shared" si="6"/>
        <v>1381.72</v>
      </c>
      <c r="U44" s="76">
        <f t="shared" si="6"/>
        <v>1380.76</v>
      </c>
      <c r="V44" s="76">
        <f t="shared" si="6"/>
        <v>1383.68</v>
      </c>
      <c r="W44" s="76">
        <f t="shared" si="6"/>
        <v>1390.24</v>
      </c>
      <c r="X44" s="76">
        <f t="shared" si="6"/>
        <v>1396.22</v>
      </c>
      <c r="Y44" s="76">
        <f t="shared" si="6"/>
        <v>1393.94</v>
      </c>
    </row>
    <row r="45" spans="1:25" x14ac:dyDescent="0.25">
      <c r="A45" s="75">
        <v>5</v>
      </c>
      <c r="B45" s="76">
        <f t="shared" si="6"/>
        <v>1389.7</v>
      </c>
      <c r="C45" s="76">
        <f t="shared" si="6"/>
        <v>1389.45</v>
      </c>
      <c r="D45" s="76">
        <f t="shared" si="6"/>
        <v>1387.41</v>
      </c>
      <c r="E45" s="76">
        <f t="shared" si="6"/>
        <v>1389.42</v>
      </c>
      <c r="F45" s="76">
        <f t="shared" si="6"/>
        <v>1391.84</v>
      </c>
      <c r="G45" s="76">
        <f t="shared" si="6"/>
        <v>1388.8</v>
      </c>
      <c r="H45" s="76">
        <f t="shared" si="6"/>
        <v>1386.29</v>
      </c>
      <c r="I45" s="76">
        <f t="shared" si="6"/>
        <v>1501.87</v>
      </c>
      <c r="J45" s="76">
        <f t="shared" si="6"/>
        <v>1503.19</v>
      </c>
      <c r="K45" s="76">
        <f t="shared" si="6"/>
        <v>1503.15</v>
      </c>
      <c r="L45" s="76">
        <f t="shared" si="6"/>
        <v>1505.37</v>
      </c>
      <c r="M45" s="76">
        <f t="shared" si="6"/>
        <v>1504.13</v>
      </c>
      <c r="N45" s="76">
        <f t="shared" si="6"/>
        <v>1505.11</v>
      </c>
      <c r="O45" s="76">
        <f t="shared" si="6"/>
        <v>1504.86</v>
      </c>
      <c r="P45" s="76">
        <f t="shared" si="6"/>
        <v>1500.74</v>
      </c>
      <c r="Q45" s="76">
        <f t="shared" si="6"/>
        <v>1501.13</v>
      </c>
      <c r="R45" s="76">
        <f t="shared" si="6"/>
        <v>1504.29</v>
      </c>
      <c r="S45" s="76">
        <f t="shared" si="6"/>
        <v>1502.45</v>
      </c>
      <c r="T45" s="76">
        <f t="shared" si="6"/>
        <v>1501.66</v>
      </c>
      <c r="U45" s="76">
        <f t="shared" si="6"/>
        <v>1503.26</v>
      </c>
      <c r="V45" s="76">
        <f t="shared" si="6"/>
        <v>1499.58</v>
      </c>
      <c r="W45" s="76">
        <f t="shared" si="6"/>
        <v>1506.66</v>
      </c>
      <c r="X45" s="76">
        <f t="shared" si="6"/>
        <v>1515.13</v>
      </c>
      <c r="Y45" s="76">
        <f t="shared" si="6"/>
        <v>1508.55</v>
      </c>
    </row>
    <row r="46" spans="1:25" x14ac:dyDescent="0.25">
      <c r="A46" s="75">
        <v>6</v>
      </c>
      <c r="B46" s="76">
        <f t="shared" si="6"/>
        <v>1510.06</v>
      </c>
      <c r="C46" s="76">
        <f t="shared" si="6"/>
        <v>1506.2</v>
      </c>
      <c r="D46" s="76">
        <f t="shared" si="6"/>
        <v>1499.22</v>
      </c>
      <c r="E46" s="76">
        <f t="shared" si="6"/>
        <v>1487.09</v>
      </c>
      <c r="F46" s="76">
        <f t="shared" si="6"/>
        <v>1482.39</v>
      </c>
      <c r="G46" s="76">
        <f t="shared" si="6"/>
        <v>1465.75</v>
      </c>
      <c r="H46" s="76">
        <f t="shared" si="6"/>
        <v>1480.05</v>
      </c>
      <c r="I46" s="76">
        <f t="shared" si="6"/>
        <v>1576.67</v>
      </c>
      <c r="J46" s="76">
        <f t="shared" si="6"/>
        <v>1606.56</v>
      </c>
      <c r="K46" s="76">
        <f t="shared" si="6"/>
        <v>1617.94</v>
      </c>
      <c r="L46" s="76">
        <f t="shared" si="6"/>
        <v>1624.78</v>
      </c>
      <c r="M46" s="76">
        <f t="shared" si="6"/>
        <v>1627.18</v>
      </c>
      <c r="N46" s="76">
        <f t="shared" si="6"/>
        <v>1624.89</v>
      </c>
      <c r="O46" s="76">
        <f t="shared" si="6"/>
        <v>1621.43</v>
      </c>
      <c r="P46" s="76">
        <f t="shared" si="6"/>
        <v>1623.22</v>
      </c>
      <c r="Q46" s="76">
        <f t="shared" si="6"/>
        <v>1625.56</v>
      </c>
      <c r="R46" s="76">
        <f t="shared" si="6"/>
        <v>1629.3</v>
      </c>
      <c r="S46" s="76">
        <f t="shared" si="6"/>
        <v>1627.98</v>
      </c>
      <c r="T46" s="76">
        <f t="shared" si="6"/>
        <v>1623.11</v>
      </c>
      <c r="U46" s="76">
        <f t="shared" si="6"/>
        <v>1627.4</v>
      </c>
      <c r="V46" s="76">
        <f t="shared" si="6"/>
        <v>1624.12</v>
      </c>
      <c r="W46" s="76">
        <f t="shared" si="6"/>
        <v>1631.3</v>
      </c>
      <c r="X46" s="76">
        <f t="shared" si="6"/>
        <v>1619.57</v>
      </c>
      <c r="Y46" s="76">
        <f t="shared" si="6"/>
        <v>1614.83</v>
      </c>
    </row>
    <row r="47" spans="1:25" x14ac:dyDescent="0.25">
      <c r="A47" s="75">
        <v>7</v>
      </c>
      <c r="B47" s="76">
        <f t="shared" si="6"/>
        <v>1613.24</v>
      </c>
      <c r="C47" s="76">
        <f t="shared" si="6"/>
        <v>1614.85</v>
      </c>
      <c r="D47" s="76">
        <f t="shared" si="6"/>
        <v>1609.23</v>
      </c>
      <c r="E47" s="76">
        <f t="shared" si="6"/>
        <v>1608.26</v>
      </c>
      <c r="F47" s="76">
        <f t="shared" si="6"/>
        <v>1610.8</v>
      </c>
      <c r="G47" s="76">
        <f t="shared" si="6"/>
        <v>1596.02</v>
      </c>
      <c r="H47" s="76">
        <f t="shared" si="6"/>
        <v>1584.71</v>
      </c>
      <c r="I47" s="76">
        <f t="shared" si="6"/>
        <v>1543.05</v>
      </c>
      <c r="J47" s="76">
        <f t="shared" si="6"/>
        <v>1536.93</v>
      </c>
      <c r="K47" s="76">
        <f t="shared" si="6"/>
        <v>1540.72</v>
      </c>
      <c r="L47" s="76">
        <f t="shared" si="6"/>
        <v>1546.65</v>
      </c>
      <c r="M47" s="76">
        <f t="shared" si="6"/>
        <v>1537.39</v>
      </c>
      <c r="N47" s="76">
        <f t="shared" si="6"/>
        <v>1534.68</v>
      </c>
      <c r="O47" s="76">
        <f t="shared" si="6"/>
        <v>1546.74</v>
      </c>
      <c r="P47" s="76">
        <f t="shared" si="6"/>
        <v>1546.91</v>
      </c>
      <c r="Q47" s="76">
        <f t="shared" si="6"/>
        <v>1546.67</v>
      </c>
      <c r="R47" s="76">
        <f t="shared" si="6"/>
        <v>1547.69</v>
      </c>
      <c r="S47" s="76">
        <f t="shared" si="6"/>
        <v>1546.35</v>
      </c>
      <c r="T47" s="76">
        <f t="shared" si="6"/>
        <v>1551.6</v>
      </c>
      <c r="U47" s="76">
        <f t="shared" si="6"/>
        <v>1548.59</v>
      </c>
      <c r="V47" s="76">
        <f t="shared" si="6"/>
        <v>1545.67</v>
      </c>
      <c r="W47" s="76">
        <f t="shared" si="6"/>
        <v>1552.74</v>
      </c>
      <c r="X47" s="76">
        <f t="shared" si="6"/>
        <v>1550.62</v>
      </c>
      <c r="Y47" s="76">
        <f t="shared" si="6"/>
        <v>1554.63</v>
      </c>
    </row>
    <row r="48" spans="1:25" x14ac:dyDescent="0.25">
      <c r="A48" s="75">
        <v>8</v>
      </c>
      <c r="B48" s="76">
        <f t="shared" si="6"/>
        <v>1552.25</v>
      </c>
      <c r="C48" s="76">
        <f t="shared" si="6"/>
        <v>1551.41</v>
      </c>
      <c r="D48" s="76">
        <f t="shared" si="6"/>
        <v>1544.73</v>
      </c>
      <c r="E48" s="76">
        <f t="shared" si="6"/>
        <v>1544.62</v>
      </c>
      <c r="F48" s="76">
        <f t="shared" si="6"/>
        <v>1546.9</v>
      </c>
      <c r="G48" s="76">
        <f t="shared" si="6"/>
        <v>1543</v>
      </c>
      <c r="H48" s="76">
        <f t="shared" si="6"/>
        <v>1543.84</v>
      </c>
      <c r="I48" s="76">
        <f t="shared" si="6"/>
        <v>1636.82</v>
      </c>
      <c r="J48" s="76">
        <f t="shared" si="6"/>
        <v>1628.92</v>
      </c>
      <c r="K48" s="76">
        <f t="shared" si="6"/>
        <v>1637.43</v>
      </c>
      <c r="L48" s="76">
        <f t="shared" si="6"/>
        <v>1642.59</v>
      </c>
      <c r="M48" s="76">
        <f t="shared" si="6"/>
        <v>1643.02</v>
      </c>
      <c r="N48" s="76">
        <f t="shared" si="6"/>
        <v>1631.95</v>
      </c>
      <c r="O48" s="76">
        <f t="shared" si="6"/>
        <v>1654.16</v>
      </c>
      <c r="P48" s="76">
        <f t="shared" si="6"/>
        <v>1680.77</v>
      </c>
      <c r="Q48" s="76">
        <f t="shared" si="6"/>
        <v>1684.59</v>
      </c>
      <c r="R48" s="76">
        <f t="shared" si="6"/>
        <v>1684.56</v>
      </c>
      <c r="S48" s="76">
        <f t="shared" si="6"/>
        <v>1686.09</v>
      </c>
      <c r="T48" s="76">
        <f t="shared" si="6"/>
        <v>1650.3</v>
      </c>
      <c r="U48" s="76">
        <f t="shared" si="6"/>
        <v>1677.36</v>
      </c>
      <c r="V48" s="76">
        <f t="shared" si="6"/>
        <v>1682.36</v>
      </c>
      <c r="W48" s="76">
        <f t="shared" si="6"/>
        <v>1696.85</v>
      </c>
      <c r="X48" s="76">
        <f t="shared" si="6"/>
        <v>1709.61</v>
      </c>
      <c r="Y48" s="76">
        <f t="shared" si="6"/>
        <v>1704.63</v>
      </c>
    </row>
    <row r="49" spans="1:25" x14ac:dyDescent="0.25">
      <c r="A49" s="75">
        <v>9</v>
      </c>
      <c r="B49" s="76">
        <f t="shared" si="6"/>
        <v>1698.95</v>
      </c>
      <c r="C49" s="76">
        <f t="shared" si="6"/>
        <v>1699.11</v>
      </c>
      <c r="D49" s="76">
        <f t="shared" si="6"/>
        <v>1670.48</v>
      </c>
      <c r="E49" s="76">
        <f t="shared" si="6"/>
        <v>1680.67</v>
      </c>
      <c r="F49" s="76">
        <f t="shared" si="6"/>
        <v>1690.02</v>
      </c>
      <c r="G49" s="76">
        <f t="shared" si="6"/>
        <v>1678.39</v>
      </c>
      <c r="H49" s="76">
        <f t="shared" si="6"/>
        <v>1658.71</v>
      </c>
      <c r="I49" s="76">
        <f t="shared" si="6"/>
        <v>1604.24</v>
      </c>
      <c r="J49" s="76">
        <f t="shared" si="6"/>
        <v>1607.49</v>
      </c>
      <c r="K49" s="76">
        <f t="shared" si="6"/>
        <v>1610.03</v>
      </c>
      <c r="L49" s="76">
        <f t="shared" si="6"/>
        <v>1619.92</v>
      </c>
      <c r="M49" s="76">
        <f t="shared" si="6"/>
        <v>1608.71</v>
      </c>
      <c r="N49" s="76">
        <f t="shared" si="6"/>
        <v>1618.45</v>
      </c>
      <c r="O49" s="76">
        <f t="shared" si="6"/>
        <v>1617.3</v>
      </c>
      <c r="P49" s="76">
        <f t="shared" si="6"/>
        <v>1616.65</v>
      </c>
      <c r="Q49" s="76">
        <f t="shared" si="6"/>
        <v>1621</v>
      </c>
      <c r="R49" s="76">
        <f t="shared" si="6"/>
        <v>1618.77</v>
      </c>
      <c r="S49" s="76">
        <f t="shared" si="6"/>
        <v>1613.28</v>
      </c>
      <c r="T49" s="76">
        <f t="shared" si="6"/>
        <v>1618.94</v>
      </c>
      <c r="U49" s="76">
        <f t="shared" si="6"/>
        <v>1619.75</v>
      </c>
      <c r="V49" s="76">
        <f t="shared" si="6"/>
        <v>1616.69</v>
      </c>
      <c r="W49" s="76">
        <f t="shared" si="6"/>
        <v>1621.7</v>
      </c>
      <c r="X49" s="76">
        <f t="shared" si="6"/>
        <v>1623.33</v>
      </c>
      <c r="Y49" s="76">
        <f t="shared" si="6"/>
        <v>1597.78</v>
      </c>
    </row>
    <row r="50" spans="1:25" x14ac:dyDescent="0.25">
      <c r="A50" s="75">
        <v>10</v>
      </c>
      <c r="B50" s="76">
        <f t="shared" si="6"/>
        <v>1608.84</v>
      </c>
      <c r="C50" s="76">
        <f t="shared" si="6"/>
        <v>1616.27</v>
      </c>
      <c r="D50" s="76">
        <f t="shared" si="6"/>
        <v>1612.77</v>
      </c>
      <c r="E50" s="76">
        <f t="shared" si="6"/>
        <v>1606.5</v>
      </c>
      <c r="F50" s="76">
        <f t="shared" si="6"/>
        <v>1577.52</v>
      </c>
      <c r="G50" s="76">
        <f t="shared" si="6"/>
        <v>1605.58</v>
      </c>
      <c r="H50" s="76">
        <f t="shared" si="6"/>
        <v>1603.28</v>
      </c>
      <c r="I50" s="76">
        <f t="shared" si="6"/>
        <v>1801.42</v>
      </c>
      <c r="J50" s="76">
        <f t="shared" si="6"/>
        <v>1801.01</v>
      </c>
      <c r="K50" s="76">
        <f t="shared" si="6"/>
        <v>1817.52</v>
      </c>
      <c r="L50" s="76">
        <f t="shared" si="6"/>
        <v>1826.66</v>
      </c>
      <c r="M50" s="76">
        <f t="shared" si="6"/>
        <v>1821.04</v>
      </c>
      <c r="N50" s="76">
        <f t="shared" si="6"/>
        <v>1825.52</v>
      </c>
      <c r="O50" s="76">
        <f t="shared" si="6"/>
        <v>1828.5</v>
      </c>
      <c r="P50" s="76">
        <f t="shared" si="6"/>
        <v>1822.57</v>
      </c>
      <c r="Q50" s="76">
        <f t="shared" si="6"/>
        <v>1831.48</v>
      </c>
      <c r="R50" s="76">
        <f t="shared" si="6"/>
        <v>1821.24</v>
      </c>
      <c r="S50" s="76">
        <f t="shared" si="6"/>
        <v>1821.85</v>
      </c>
      <c r="T50" s="76">
        <f t="shared" si="6"/>
        <v>1822.9</v>
      </c>
      <c r="U50" s="76">
        <f t="shared" si="6"/>
        <v>1821.43</v>
      </c>
      <c r="V50" s="76">
        <f t="shared" si="6"/>
        <v>1817.45</v>
      </c>
      <c r="W50" s="76">
        <f t="shared" si="6"/>
        <v>1827.87</v>
      </c>
      <c r="X50" s="76">
        <f t="shared" si="6"/>
        <v>1817.16</v>
      </c>
      <c r="Y50" s="76">
        <f t="shared" si="6"/>
        <v>1819.61</v>
      </c>
    </row>
    <row r="51" spans="1:25" x14ac:dyDescent="0.25">
      <c r="A51" s="75">
        <v>11</v>
      </c>
      <c r="B51" s="76">
        <f t="shared" si="6"/>
        <v>1828.17</v>
      </c>
      <c r="C51" s="76">
        <f t="shared" si="6"/>
        <v>1827.78</v>
      </c>
      <c r="D51" s="76">
        <f t="shared" si="6"/>
        <v>1810.79</v>
      </c>
      <c r="E51" s="76">
        <f t="shared" si="6"/>
        <v>1805.11</v>
      </c>
      <c r="F51" s="76">
        <f t="shared" si="6"/>
        <v>1810.92</v>
      </c>
      <c r="G51" s="76">
        <f t="shared" si="6"/>
        <v>1689.79</v>
      </c>
      <c r="H51" s="76">
        <f t="shared" si="6"/>
        <v>1802.99</v>
      </c>
      <c r="I51" s="76">
        <f t="shared" si="6"/>
        <v>1623.15</v>
      </c>
      <c r="J51" s="76">
        <f t="shared" si="6"/>
        <v>1582.08</v>
      </c>
      <c r="K51" s="76">
        <f t="shared" si="6"/>
        <v>1625.73</v>
      </c>
      <c r="L51" s="76">
        <f t="shared" si="6"/>
        <v>1626.28</v>
      </c>
      <c r="M51" s="76">
        <f t="shared" si="6"/>
        <v>1622.78</v>
      </c>
      <c r="N51" s="76">
        <f t="shared" si="6"/>
        <v>1619.47</v>
      </c>
      <c r="O51" s="76">
        <f t="shared" si="6"/>
        <v>1628.2</v>
      </c>
      <c r="P51" s="76">
        <f t="shared" si="6"/>
        <v>1624.01</v>
      </c>
      <c r="Q51" s="76">
        <f t="shared" ref="Q51:Y51" si="7">ROUND(Q267+$L$363+Q378+$L$364,2)</f>
        <v>1623.22</v>
      </c>
      <c r="R51" s="76">
        <f t="shared" si="7"/>
        <v>1622.32</v>
      </c>
      <c r="S51" s="76">
        <f t="shared" si="7"/>
        <v>1620.04</v>
      </c>
      <c r="T51" s="76">
        <f t="shared" si="7"/>
        <v>1622.64</v>
      </c>
      <c r="U51" s="76">
        <f t="shared" si="7"/>
        <v>1625.76</v>
      </c>
      <c r="V51" s="76">
        <f t="shared" si="7"/>
        <v>1610.52</v>
      </c>
      <c r="W51" s="76">
        <f t="shared" si="7"/>
        <v>1608.19</v>
      </c>
      <c r="X51" s="76">
        <f t="shared" si="7"/>
        <v>1607.71</v>
      </c>
      <c r="Y51" s="76">
        <f t="shared" si="7"/>
        <v>1606.99</v>
      </c>
    </row>
    <row r="52" spans="1:25" x14ac:dyDescent="0.25">
      <c r="A52" s="75">
        <v>12</v>
      </c>
      <c r="B52" s="76">
        <f t="shared" ref="B52:Y62" si="8">ROUND(B268+$L$363+B379+$L$364,2)</f>
        <v>1617.2</v>
      </c>
      <c r="C52" s="76">
        <f t="shared" si="8"/>
        <v>1622.54</v>
      </c>
      <c r="D52" s="76">
        <f t="shared" si="8"/>
        <v>1618.8</v>
      </c>
      <c r="E52" s="76">
        <f t="shared" si="8"/>
        <v>1620.33</v>
      </c>
      <c r="F52" s="76">
        <f t="shared" si="8"/>
        <v>1618.72</v>
      </c>
      <c r="G52" s="76">
        <f t="shared" si="8"/>
        <v>1618.32</v>
      </c>
      <c r="H52" s="76">
        <f t="shared" si="8"/>
        <v>1617.28</v>
      </c>
      <c r="I52" s="76">
        <f t="shared" si="8"/>
        <v>1661.69</v>
      </c>
      <c r="J52" s="76">
        <f t="shared" si="8"/>
        <v>1656.94</v>
      </c>
      <c r="K52" s="76">
        <f t="shared" si="8"/>
        <v>1661.01</v>
      </c>
      <c r="L52" s="76">
        <f t="shared" si="8"/>
        <v>1655.09</v>
      </c>
      <c r="M52" s="76">
        <f t="shared" si="8"/>
        <v>1658.67</v>
      </c>
      <c r="N52" s="76">
        <f t="shared" si="8"/>
        <v>1653.81</v>
      </c>
      <c r="O52" s="76">
        <f t="shared" si="8"/>
        <v>1654.45</v>
      </c>
      <c r="P52" s="76">
        <f t="shared" si="8"/>
        <v>1650.08</v>
      </c>
      <c r="Q52" s="76">
        <f t="shared" si="8"/>
        <v>1651.3</v>
      </c>
      <c r="R52" s="76">
        <f t="shared" si="8"/>
        <v>1661.56</v>
      </c>
      <c r="S52" s="76">
        <f t="shared" si="8"/>
        <v>1660.52</v>
      </c>
      <c r="T52" s="76">
        <f t="shared" si="8"/>
        <v>1663.68</v>
      </c>
      <c r="U52" s="76">
        <f t="shared" si="8"/>
        <v>1664.87</v>
      </c>
      <c r="V52" s="76">
        <f t="shared" si="8"/>
        <v>1659.44</v>
      </c>
      <c r="W52" s="76">
        <f t="shared" si="8"/>
        <v>1666.15</v>
      </c>
      <c r="X52" s="76">
        <f t="shared" si="8"/>
        <v>1665.98</v>
      </c>
      <c r="Y52" s="76">
        <f t="shared" si="8"/>
        <v>1664.25</v>
      </c>
    </row>
    <row r="53" spans="1:25" x14ac:dyDescent="0.25">
      <c r="A53" s="75">
        <v>13</v>
      </c>
      <c r="B53" s="76">
        <f t="shared" si="8"/>
        <v>1671.19</v>
      </c>
      <c r="C53" s="76">
        <f t="shared" si="8"/>
        <v>1663.2</v>
      </c>
      <c r="D53" s="76">
        <f t="shared" si="8"/>
        <v>1660.01</v>
      </c>
      <c r="E53" s="76">
        <f t="shared" si="8"/>
        <v>1660.17</v>
      </c>
      <c r="F53" s="76">
        <f t="shared" si="8"/>
        <v>1665.31</v>
      </c>
      <c r="G53" s="76">
        <f t="shared" si="8"/>
        <v>1667.34</v>
      </c>
      <c r="H53" s="76">
        <f t="shared" si="8"/>
        <v>1662.14</v>
      </c>
      <c r="I53" s="76">
        <f t="shared" si="8"/>
        <v>1660.23</v>
      </c>
      <c r="J53" s="76">
        <f t="shared" si="8"/>
        <v>1657.67</v>
      </c>
      <c r="K53" s="76">
        <f t="shared" si="8"/>
        <v>1643.81</v>
      </c>
      <c r="L53" s="76">
        <f t="shared" si="8"/>
        <v>1643.11</v>
      </c>
      <c r="M53" s="76">
        <f t="shared" si="8"/>
        <v>1643.41</v>
      </c>
      <c r="N53" s="76">
        <f t="shared" si="8"/>
        <v>1637.09</v>
      </c>
      <c r="O53" s="76">
        <f t="shared" si="8"/>
        <v>1638.25</v>
      </c>
      <c r="P53" s="76">
        <f t="shared" si="8"/>
        <v>1632.46</v>
      </c>
      <c r="Q53" s="76">
        <f t="shared" si="8"/>
        <v>1640.63</v>
      </c>
      <c r="R53" s="76">
        <f t="shared" si="8"/>
        <v>1642.79</v>
      </c>
      <c r="S53" s="76">
        <f t="shared" si="8"/>
        <v>1635.09</v>
      </c>
      <c r="T53" s="76">
        <f t="shared" si="8"/>
        <v>1637.85</v>
      </c>
      <c r="U53" s="76">
        <f t="shared" si="8"/>
        <v>1638.18</v>
      </c>
      <c r="V53" s="76">
        <f t="shared" si="8"/>
        <v>1634.94</v>
      </c>
      <c r="W53" s="76">
        <f t="shared" si="8"/>
        <v>1635.94</v>
      </c>
      <c r="X53" s="76">
        <f t="shared" si="8"/>
        <v>1630.25</v>
      </c>
      <c r="Y53" s="76">
        <f t="shared" si="8"/>
        <v>1626.58</v>
      </c>
    </row>
    <row r="54" spans="1:25" x14ac:dyDescent="0.25">
      <c r="A54" s="75">
        <v>14</v>
      </c>
      <c r="B54" s="76">
        <f t="shared" si="8"/>
        <v>1625.32</v>
      </c>
      <c r="C54" s="76">
        <f t="shared" si="8"/>
        <v>1628.97</v>
      </c>
      <c r="D54" s="76">
        <f t="shared" si="8"/>
        <v>1620.49</v>
      </c>
      <c r="E54" s="76">
        <f t="shared" si="8"/>
        <v>1625.44</v>
      </c>
      <c r="F54" s="76">
        <f t="shared" si="8"/>
        <v>1623.08</v>
      </c>
      <c r="G54" s="76">
        <f t="shared" si="8"/>
        <v>1620.51</v>
      </c>
      <c r="H54" s="76">
        <f t="shared" si="8"/>
        <v>1620.04</v>
      </c>
      <c r="I54" s="76">
        <f t="shared" si="8"/>
        <v>1746.83</v>
      </c>
      <c r="J54" s="76">
        <f t="shared" si="8"/>
        <v>1750.89</v>
      </c>
      <c r="K54" s="76">
        <f t="shared" si="8"/>
        <v>1739.26</v>
      </c>
      <c r="L54" s="76">
        <f t="shared" si="8"/>
        <v>1728.06</v>
      </c>
      <c r="M54" s="76">
        <f t="shared" si="8"/>
        <v>1746.24</v>
      </c>
      <c r="N54" s="76">
        <f t="shared" si="8"/>
        <v>1742.2</v>
      </c>
      <c r="O54" s="76">
        <f t="shared" si="8"/>
        <v>1736.89</v>
      </c>
      <c r="P54" s="76">
        <f t="shared" si="8"/>
        <v>1730.99</v>
      </c>
      <c r="Q54" s="76">
        <f t="shared" si="8"/>
        <v>1738.83</v>
      </c>
      <c r="R54" s="76">
        <f t="shared" si="8"/>
        <v>1737.72</v>
      </c>
      <c r="S54" s="76">
        <f t="shared" si="8"/>
        <v>1733.91</v>
      </c>
      <c r="T54" s="76">
        <f t="shared" si="8"/>
        <v>1737.09</v>
      </c>
      <c r="U54" s="76">
        <f t="shared" si="8"/>
        <v>1737.32</v>
      </c>
      <c r="V54" s="76">
        <f t="shared" si="8"/>
        <v>1704.69</v>
      </c>
      <c r="W54" s="76">
        <f t="shared" si="8"/>
        <v>1728.3</v>
      </c>
      <c r="X54" s="76">
        <f t="shared" si="8"/>
        <v>1743.81</v>
      </c>
      <c r="Y54" s="76">
        <f t="shared" si="8"/>
        <v>1748.29</v>
      </c>
    </row>
    <row r="55" spans="1:25" x14ac:dyDescent="0.25">
      <c r="A55" s="75">
        <v>15</v>
      </c>
      <c r="B55" s="76">
        <f t="shared" si="8"/>
        <v>1757.11</v>
      </c>
      <c r="C55" s="76">
        <f t="shared" si="8"/>
        <v>1751.71</v>
      </c>
      <c r="D55" s="76">
        <f t="shared" si="8"/>
        <v>1759.28</v>
      </c>
      <c r="E55" s="76">
        <f t="shared" si="8"/>
        <v>1750.45</v>
      </c>
      <c r="F55" s="76">
        <f t="shared" si="8"/>
        <v>1752.72</v>
      </c>
      <c r="G55" s="76">
        <f t="shared" si="8"/>
        <v>1750.73</v>
      </c>
      <c r="H55" s="76">
        <f t="shared" si="8"/>
        <v>1747.31</v>
      </c>
      <c r="I55" s="76">
        <f t="shared" si="8"/>
        <v>1870.28</v>
      </c>
      <c r="J55" s="76">
        <f t="shared" si="8"/>
        <v>1791.65</v>
      </c>
      <c r="K55" s="76">
        <f t="shared" si="8"/>
        <v>1871.73</v>
      </c>
      <c r="L55" s="76">
        <f t="shared" si="8"/>
        <v>1914.05</v>
      </c>
      <c r="M55" s="76">
        <f t="shared" si="8"/>
        <v>1825.11</v>
      </c>
      <c r="N55" s="76">
        <f t="shared" si="8"/>
        <v>1832.35</v>
      </c>
      <c r="O55" s="76">
        <f t="shared" si="8"/>
        <v>1818.3</v>
      </c>
      <c r="P55" s="76">
        <f t="shared" si="8"/>
        <v>2012.59</v>
      </c>
      <c r="Q55" s="76">
        <f t="shared" si="8"/>
        <v>1911.22</v>
      </c>
      <c r="R55" s="76">
        <f t="shared" si="8"/>
        <v>1907.17</v>
      </c>
      <c r="S55" s="76">
        <f t="shared" si="8"/>
        <v>1906.69</v>
      </c>
      <c r="T55" s="76">
        <f t="shared" si="8"/>
        <v>1907.93</v>
      </c>
      <c r="U55" s="76">
        <f t="shared" si="8"/>
        <v>1773.76</v>
      </c>
      <c r="V55" s="76">
        <f t="shared" si="8"/>
        <v>1761.19</v>
      </c>
      <c r="W55" s="76">
        <f t="shared" si="8"/>
        <v>1745.62</v>
      </c>
      <c r="X55" s="76">
        <f t="shared" si="8"/>
        <v>1762.92</v>
      </c>
      <c r="Y55" s="76">
        <f t="shared" si="8"/>
        <v>1771.66</v>
      </c>
    </row>
    <row r="56" spans="1:25" x14ac:dyDescent="0.25">
      <c r="A56" s="75">
        <v>16</v>
      </c>
      <c r="B56" s="76">
        <f t="shared" si="8"/>
        <v>1771.29</v>
      </c>
      <c r="C56" s="76">
        <f t="shared" si="8"/>
        <v>1778.08</v>
      </c>
      <c r="D56" s="76">
        <f t="shared" si="8"/>
        <v>1762.39</v>
      </c>
      <c r="E56" s="76">
        <f t="shared" si="8"/>
        <v>1803.04</v>
      </c>
      <c r="F56" s="76">
        <f t="shared" si="8"/>
        <v>1850.89</v>
      </c>
      <c r="G56" s="76">
        <f t="shared" si="8"/>
        <v>1945.1</v>
      </c>
      <c r="H56" s="76">
        <f t="shared" si="8"/>
        <v>1884.63</v>
      </c>
      <c r="I56" s="76">
        <f t="shared" si="8"/>
        <v>1774.8</v>
      </c>
      <c r="J56" s="76">
        <f t="shared" si="8"/>
        <v>1783.32</v>
      </c>
      <c r="K56" s="76">
        <f t="shared" si="8"/>
        <v>1783.1</v>
      </c>
      <c r="L56" s="76">
        <f t="shared" si="8"/>
        <v>1764.24</v>
      </c>
      <c r="M56" s="76">
        <f t="shared" si="8"/>
        <v>1780.31</v>
      </c>
      <c r="N56" s="76">
        <f t="shared" si="8"/>
        <v>1768.28</v>
      </c>
      <c r="O56" s="76">
        <f t="shared" si="8"/>
        <v>1742.8</v>
      </c>
      <c r="P56" s="76">
        <f t="shared" si="8"/>
        <v>1775.37</v>
      </c>
      <c r="Q56" s="76">
        <f t="shared" si="8"/>
        <v>1742.79</v>
      </c>
      <c r="R56" s="76">
        <f t="shared" si="8"/>
        <v>1750.93</v>
      </c>
      <c r="S56" s="76">
        <f t="shared" si="8"/>
        <v>1750.22</v>
      </c>
      <c r="T56" s="76">
        <f t="shared" si="8"/>
        <v>1751.99</v>
      </c>
      <c r="U56" s="76">
        <f t="shared" si="8"/>
        <v>1765.09</v>
      </c>
      <c r="V56" s="76">
        <f t="shared" si="8"/>
        <v>1747.78</v>
      </c>
      <c r="W56" s="76">
        <f t="shared" si="8"/>
        <v>1750.07</v>
      </c>
      <c r="X56" s="76">
        <f t="shared" si="8"/>
        <v>1753.88</v>
      </c>
      <c r="Y56" s="76">
        <f t="shared" si="8"/>
        <v>1753.75</v>
      </c>
    </row>
    <row r="57" spans="1:25" x14ac:dyDescent="0.25">
      <c r="A57" s="75">
        <v>17</v>
      </c>
      <c r="B57" s="76">
        <f t="shared" si="8"/>
        <v>1738.68</v>
      </c>
      <c r="C57" s="76">
        <f t="shared" si="8"/>
        <v>1771.14</v>
      </c>
      <c r="D57" s="76">
        <f t="shared" si="8"/>
        <v>1712.58</v>
      </c>
      <c r="E57" s="76">
        <f t="shared" si="8"/>
        <v>1723.32</v>
      </c>
      <c r="F57" s="76">
        <f t="shared" si="8"/>
        <v>1749.62</v>
      </c>
      <c r="G57" s="76">
        <f t="shared" si="8"/>
        <v>1810.4</v>
      </c>
      <c r="H57" s="76">
        <f t="shared" si="8"/>
        <v>1747.82</v>
      </c>
      <c r="I57" s="76">
        <f t="shared" si="8"/>
        <v>1723.04</v>
      </c>
      <c r="J57" s="76">
        <f t="shared" si="8"/>
        <v>1749.45</v>
      </c>
      <c r="K57" s="76">
        <f t="shared" si="8"/>
        <v>1730.22</v>
      </c>
      <c r="L57" s="76">
        <f t="shared" si="8"/>
        <v>1735.88</v>
      </c>
      <c r="M57" s="76">
        <f t="shared" si="8"/>
        <v>1689.65</v>
      </c>
      <c r="N57" s="76">
        <f t="shared" si="8"/>
        <v>1694.16</v>
      </c>
      <c r="O57" s="76">
        <f t="shared" si="8"/>
        <v>1736.59</v>
      </c>
      <c r="P57" s="76">
        <f t="shared" si="8"/>
        <v>1683.78</v>
      </c>
      <c r="Q57" s="76">
        <f t="shared" si="8"/>
        <v>1685.17</v>
      </c>
      <c r="R57" s="76">
        <f t="shared" si="8"/>
        <v>1686.47</v>
      </c>
      <c r="S57" s="76">
        <f t="shared" si="8"/>
        <v>1687.73</v>
      </c>
      <c r="T57" s="76">
        <f t="shared" si="8"/>
        <v>1687.85</v>
      </c>
      <c r="U57" s="76">
        <f t="shared" si="8"/>
        <v>1666.6</v>
      </c>
      <c r="V57" s="76">
        <f t="shared" si="8"/>
        <v>1649.51</v>
      </c>
      <c r="W57" s="76">
        <f t="shared" si="8"/>
        <v>1663.78</v>
      </c>
      <c r="X57" s="76">
        <f t="shared" si="8"/>
        <v>1677</v>
      </c>
      <c r="Y57" s="76">
        <f t="shared" si="8"/>
        <v>1654.24</v>
      </c>
    </row>
    <row r="58" spans="1:25" x14ac:dyDescent="0.25">
      <c r="A58" s="75">
        <v>18</v>
      </c>
      <c r="B58" s="76">
        <f t="shared" si="8"/>
        <v>1679.76</v>
      </c>
      <c r="C58" s="76">
        <f t="shared" si="8"/>
        <v>1692.61</v>
      </c>
      <c r="D58" s="76">
        <f t="shared" si="8"/>
        <v>1689.91</v>
      </c>
      <c r="E58" s="76">
        <f t="shared" si="8"/>
        <v>1704.95</v>
      </c>
      <c r="F58" s="76">
        <f t="shared" si="8"/>
        <v>1713.05</v>
      </c>
      <c r="G58" s="76">
        <f t="shared" si="8"/>
        <v>1748.83</v>
      </c>
      <c r="H58" s="76">
        <f t="shared" si="8"/>
        <v>1714.9</v>
      </c>
      <c r="I58" s="76">
        <f t="shared" si="8"/>
        <v>1809.73</v>
      </c>
      <c r="J58" s="76">
        <f t="shared" si="8"/>
        <v>1791.83</v>
      </c>
      <c r="K58" s="76">
        <f t="shared" si="8"/>
        <v>1786.33</v>
      </c>
      <c r="L58" s="76">
        <f t="shared" si="8"/>
        <v>1727.06</v>
      </c>
      <c r="M58" s="76">
        <f t="shared" si="8"/>
        <v>1730.58</v>
      </c>
      <c r="N58" s="76">
        <f t="shared" si="8"/>
        <v>1710.04</v>
      </c>
      <c r="O58" s="76">
        <f t="shared" si="8"/>
        <v>1721.4</v>
      </c>
      <c r="P58" s="76">
        <f t="shared" si="8"/>
        <v>1703.55</v>
      </c>
      <c r="Q58" s="76">
        <f t="shared" si="8"/>
        <v>1701.78</v>
      </c>
      <c r="R58" s="76">
        <f t="shared" si="8"/>
        <v>1721.94</v>
      </c>
      <c r="S58" s="76">
        <f t="shared" si="8"/>
        <v>1720.3</v>
      </c>
      <c r="T58" s="76">
        <f t="shared" si="8"/>
        <v>1728.3</v>
      </c>
      <c r="U58" s="76">
        <f t="shared" si="8"/>
        <v>1716.81</v>
      </c>
      <c r="V58" s="76">
        <f t="shared" si="8"/>
        <v>1677.91</v>
      </c>
      <c r="W58" s="76">
        <f t="shared" si="8"/>
        <v>1658.1</v>
      </c>
      <c r="X58" s="76">
        <f t="shared" si="8"/>
        <v>1652.3</v>
      </c>
      <c r="Y58" s="76">
        <f t="shared" si="8"/>
        <v>1671.11</v>
      </c>
    </row>
    <row r="59" spans="1:25" x14ac:dyDescent="0.25">
      <c r="A59" s="75">
        <v>19</v>
      </c>
      <c r="B59" s="76">
        <f t="shared" si="8"/>
        <v>1668.1</v>
      </c>
      <c r="C59" s="76">
        <f t="shared" si="8"/>
        <v>1692.62</v>
      </c>
      <c r="D59" s="76">
        <f t="shared" si="8"/>
        <v>1704.42</v>
      </c>
      <c r="E59" s="76">
        <f t="shared" si="8"/>
        <v>1714.53</v>
      </c>
      <c r="F59" s="76">
        <f t="shared" si="8"/>
        <v>1710.38</v>
      </c>
      <c r="G59" s="76">
        <f t="shared" si="8"/>
        <v>1787.86</v>
      </c>
      <c r="H59" s="76">
        <f t="shared" si="8"/>
        <v>1816.22</v>
      </c>
      <c r="I59" s="76">
        <f t="shared" si="8"/>
        <v>1772.3</v>
      </c>
      <c r="J59" s="76">
        <f t="shared" si="8"/>
        <v>1781.92</v>
      </c>
      <c r="K59" s="76">
        <f t="shared" si="8"/>
        <v>1752.64</v>
      </c>
      <c r="L59" s="76">
        <f t="shared" si="8"/>
        <v>1708.15</v>
      </c>
      <c r="M59" s="76">
        <f t="shared" si="8"/>
        <v>1708.33</v>
      </c>
      <c r="N59" s="76">
        <f t="shared" si="8"/>
        <v>1720.74</v>
      </c>
      <c r="O59" s="76">
        <f t="shared" si="8"/>
        <v>1706.28</v>
      </c>
      <c r="P59" s="76">
        <f t="shared" si="8"/>
        <v>1698.35</v>
      </c>
      <c r="Q59" s="76">
        <f t="shared" si="8"/>
        <v>1694.73</v>
      </c>
      <c r="R59" s="76">
        <f t="shared" si="8"/>
        <v>1698.71</v>
      </c>
      <c r="S59" s="76">
        <f t="shared" si="8"/>
        <v>1703.12</v>
      </c>
      <c r="T59" s="76">
        <f t="shared" si="8"/>
        <v>1713.39</v>
      </c>
      <c r="U59" s="76">
        <f t="shared" si="8"/>
        <v>1723.01</v>
      </c>
      <c r="V59" s="76">
        <f t="shared" si="8"/>
        <v>1686.82</v>
      </c>
      <c r="W59" s="76">
        <f t="shared" si="8"/>
        <v>1629.36</v>
      </c>
      <c r="X59" s="76">
        <f t="shared" si="8"/>
        <v>1636.68</v>
      </c>
      <c r="Y59" s="76">
        <f t="shared" si="8"/>
        <v>1667.5</v>
      </c>
    </row>
    <row r="60" spans="1:25" x14ac:dyDescent="0.25">
      <c r="A60" s="75">
        <v>20</v>
      </c>
      <c r="B60" s="76">
        <f t="shared" si="8"/>
        <v>1669.54</v>
      </c>
      <c r="C60" s="76">
        <f t="shared" si="8"/>
        <v>1718.31</v>
      </c>
      <c r="D60" s="76">
        <f t="shared" si="8"/>
        <v>1688.77</v>
      </c>
      <c r="E60" s="76">
        <f t="shared" si="8"/>
        <v>1701.19</v>
      </c>
      <c r="F60" s="76">
        <f t="shared" si="8"/>
        <v>1699.11</v>
      </c>
      <c r="G60" s="76">
        <f t="shared" si="8"/>
        <v>1762.16</v>
      </c>
      <c r="H60" s="76">
        <f t="shared" si="8"/>
        <v>1785.4</v>
      </c>
      <c r="I60" s="76">
        <f t="shared" si="8"/>
        <v>1769.03</v>
      </c>
      <c r="J60" s="76">
        <f t="shared" si="8"/>
        <v>1746.32</v>
      </c>
      <c r="K60" s="76">
        <f t="shared" si="8"/>
        <v>1711.36</v>
      </c>
      <c r="L60" s="76">
        <f t="shared" si="8"/>
        <v>1721.2</v>
      </c>
      <c r="M60" s="76">
        <f t="shared" si="8"/>
        <v>1718.06</v>
      </c>
      <c r="N60" s="76">
        <f t="shared" si="8"/>
        <v>1707.74</v>
      </c>
      <c r="O60" s="76">
        <f t="shared" si="8"/>
        <v>1708.47</v>
      </c>
      <c r="P60" s="76">
        <f t="shared" si="8"/>
        <v>1711.51</v>
      </c>
      <c r="Q60" s="76">
        <f t="shared" si="8"/>
        <v>1710.78</v>
      </c>
      <c r="R60" s="76">
        <f t="shared" si="8"/>
        <v>1712.64</v>
      </c>
      <c r="S60" s="76">
        <f t="shared" si="8"/>
        <v>1718.26</v>
      </c>
      <c r="T60" s="76">
        <f t="shared" si="8"/>
        <v>1716.83</v>
      </c>
      <c r="U60" s="76">
        <f t="shared" si="8"/>
        <v>1695.92</v>
      </c>
      <c r="V60" s="76">
        <f t="shared" si="8"/>
        <v>1661.21</v>
      </c>
      <c r="W60" s="76">
        <f t="shared" si="8"/>
        <v>1649</v>
      </c>
      <c r="X60" s="76">
        <f t="shared" si="8"/>
        <v>1662.44</v>
      </c>
      <c r="Y60" s="76">
        <f t="shared" si="8"/>
        <v>1620.62</v>
      </c>
    </row>
    <row r="61" spans="1:25" x14ac:dyDescent="0.25">
      <c r="A61" s="75">
        <v>21</v>
      </c>
      <c r="B61" s="76">
        <f t="shared" si="8"/>
        <v>1673.53</v>
      </c>
      <c r="C61" s="76">
        <f t="shared" si="8"/>
        <v>1709.14</v>
      </c>
      <c r="D61" s="76">
        <f t="shared" si="8"/>
        <v>1696.91</v>
      </c>
      <c r="E61" s="76">
        <f t="shared" si="8"/>
        <v>1702.74</v>
      </c>
      <c r="F61" s="76">
        <f t="shared" si="8"/>
        <v>1688.77</v>
      </c>
      <c r="G61" s="76">
        <f t="shared" si="8"/>
        <v>1758.93</v>
      </c>
      <c r="H61" s="76">
        <f t="shared" si="8"/>
        <v>1801.86</v>
      </c>
      <c r="I61" s="76">
        <f t="shared" si="8"/>
        <v>1786.04</v>
      </c>
      <c r="J61" s="76">
        <f t="shared" si="8"/>
        <v>1810.38</v>
      </c>
      <c r="K61" s="76">
        <f t="shared" si="8"/>
        <v>1783.6</v>
      </c>
      <c r="L61" s="76">
        <f t="shared" si="8"/>
        <v>1752.87</v>
      </c>
      <c r="M61" s="76">
        <f t="shared" si="8"/>
        <v>1747.87</v>
      </c>
      <c r="N61" s="76">
        <f t="shared" si="8"/>
        <v>1751.35</v>
      </c>
      <c r="O61" s="76">
        <f t="shared" si="8"/>
        <v>1782.16</v>
      </c>
      <c r="P61" s="76">
        <f t="shared" si="8"/>
        <v>1749.77</v>
      </c>
      <c r="Q61" s="76">
        <f t="shared" si="8"/>
        <v>1754.66</v>
      </c>
      <c r="R61" s="76">
        <f t="shared" si="8"/>
        <v>1760.33</v>
      </c>
      <c r="S61" s="76">
        <f t="shared" si="8"/>
        <v>1763.16</v>
      </c>
      <c r="T61" s="76">
        <f t="shared" si="8"/>
        <v>1756.8</v>
      </c>
      <c r="U61" s="76">
        <f t="shared" si="8"/>
        <v>1754.44</v>
      </c>
      <c r="V61" s="76">
        <f t="shared" si="8"/>
        <v>1709.59</v>
      </c>
      <c r="W61" s="76">
        <f t="shared" si="8"/>
        <v>1698.04</v>
      </c>
      <c r="X61" s="76">
        <f t="shared" si="8"/>
        <v>1716.96</v>
      </c>
      <c r="Y61" s="76">
        <f t="shared" si="8"/>
        <v>1689.04</v>
      </c>
    </row>
    <row r="62" spans="1:25" x14ac:dyDescent="0.25">
      <c r="A62" s="75">
        <v>22</v>
      </c>
      <c r="B62" s="76">
        <f t="shared" si="8"/>
        <v>1718.88</v>
      </c>
      <c r="C62" s="76">
        <f t="shared" si="8"/>
        <v>1722.27</v>
      </c>
      <c r="D62" s="76">
        <f t="shared" si="8"/>
        <v>1715.78</v>
      </c>
      <c r="E62" s="76">
        <f t="shared" si="8"/>
        <v>1720.28</v>
      </c>
      <c r="F62" s="76">
        <f t="shared" si="8"/>
        <v>1725.14</v>
      </c>
      <c r="G62" s="76">
        <f t="shared" si="8"/>
        <v>1789.97</v>
      </c>
      <c r="H62" s="76">
        <f t="shared" si="8"/>
        <v>1805.85</v>
      </c>
      <c r="I62" s="76">
        <f t="shared" si="8"/>
        <v>1456.8</v>
      </c>
      <c r="J62" s="76">
        <f t="shared" si="8"/>
        <v>1452.02</v>
      </c>
      <c r="K62" s="76">
        <f t="shared" si="8"/>
        <v>1458.64</v>
      </c>
      <c r="L62" s="76">
        <f t="shared" si="8"/>
        <v>1457.87</v>
      </c>
      <c r="M62" s="76">
        <f t="shared" si="8"/>
        <v>1462.38</v>
      </c>
      <c r="N62" s="76">
        <f t="shared" si="8"/>
        <v>1461.9</v>
      </c>
      <c r="O62" s="76">
        <f t="shared" si="8"/>
        <v>1462.21</v>
      </c>
      <c r="P62" s="76">
        <f t="shared" si="8"/>
        <v>1459.66</v>
      </c>
      <c r="Q62" s="76">
        <f t="shared" ref="Q62:Y62" si="9">ROUND(Q278+$L$363+Q389+$L$364,2)</f>
        <v>1471.08</v>
      </c>
      <c r="R62" s="76">
        <f t="shared" si="9"/>
        <v>1466.68</v>
      </c>
      <c r="S62" s="76">
        <f t="shared" si="9"/>
        <v>1467.57</v>
      </c>
      <c r="T62" s="76">
        <f t="shared" si="9"/>
        <v>1467.89</v>
      </c>
      <c r="U62" s="76">
        <f t="shared" si="9"/>
        <v>1464.17</v>
      </c>
      <c r="V62" s="76">
        <f t="shared" si="9"/>
        <v>1466.62</v>
      </c>
      <c r="W62" s="76">
        <f t="shared" si="9"/>
        <v>1478.49</v>
      </c>
      <c r="X62" s="76">
        <f t="shared" si="9"/>
        <v>1521.98</v>
      </c>
      <c r="Y62" s="76">
        <f t="shared" si="9"/>
        <v>1526</v>
      </c>
    </row>
    <row r="63" spans="1:25" x14ac:dyDescent="0.25">
      <c r="A63" s="75">
        <v>23</v>
      </c>
      <c r="B63" s="76">
        <f t="shared" ref="B63:Y70" si="10">ROUND(B279+$L$363+B390+$L$364,2)</f>
        <v>1517.31</v>
      </c>
      <c r="C63" s="76">
        <f t="shared" si="10"/>
        <v>1513.44</v>
      </c>
      <c r="D63" s="76">
        <f t="shared" si="10"/>
        <v>1472.78</v>
      </c>
      <c r="E63" s="76">
        <f t="shared" si="10"/>
        <v>1470.35</v>
      </c>
      <c r="F63" s="76">
        <f t="shared" si="10"/>
        <v>1465.76</v>
      </c>
      <c r="G63" s="76">
        <f t="shared" si="10"/>
        <v>1462.56</v>
      </c>
      <c r="H63" s="76">
        <f t="shared" si="10"/>
        <v>1460.01</v>
      </c>
      <c r="I63" s="76">
        <f t="shared" si="10"/>
        <v>1576.53</v>
      </c>
      <c r="J63" s="76">
        <f t="shared" si="10"/>
        <v>1577.87</v>
      </c>
      <c r="K63" s="76">
        <f t="shared" si="10"/>
        <v>1579.97</v>
      </c>
      <c r="L63" s="76">
        <f t="shared" si="10"/>
        <v>1576.62</v>
      </c>
      <c r="M63" s="76">
        <f t="shared" si="10"/>
        <v>1580.93</v>
      </c>
      <c r="N63" s="76">
        <f t="shared" si="10"/>
        <v>1591.38</v>
      </c>
      <c r="O63" s="76">
        <f t="shared" si="10"/>
        <v>1591.98</v>
      </c>
      <c r="P63" s="76">
        <f t="shared" si="10"/>
        <v>1586.85</v>
      </c>
      <c r="Q63" s="76">
        <f t="shared" si="10"/>
        <v>1589.56</v>
      </c>
      <c r="R63" s="76">
        <f t="shared" si="10"/>
        <v>1588.82</v>
      </c>
      <c r="S63" s="76">
        <f t="shared" si="10"/>
        <v>1590.96</v>
      </c>
      <c r="T63" s="76">
        <f t="shared" si="10"/>
        <v>1590.98</v>
      </c>
      <c r="U63" s="76">
        <f t="shared" si="10"/>
        <v>1589.56</v>
      </c>
      <c r="V63" s="76">
        <f t="shared" si="10"/>
        <v>1585.87</v>
      </c>
      <c r="W63" s="76">
        <f t="shared" si="10"/>
        <v>1590.55</v>
      </c>
      <c r="X63" s="76">
        <f t="shared" si="10"/>
        <v>1595.03</v>
      </c>
      <c r="Y63" s="76">
        <f t="shared" si="10"/>
        <v>1594.34</v>
      </c>
    </row>
    <row r="64" spans="1:25" x14ac:dyDescent="0.25">
      <c r="A64" s="75">
        <v>24</v>
      </c>
      <c r="B64" s="76">
        <f t="shared" si="10"/>
        <v>1593.44</v>
      </c>
      <c r="C64" s="76">
        <f t="shared" si="10"/>
        <v>1597.8</v>
      </c>
      <c r="D64" s="76">
        <f t="shared" si="10"/>
        <v>1587.25</v>
      </c>
      <c r="E64" s="76">
        <f t="shared" si="10"/>
        <v>1592.44</v>
      </c>
      <c r="F64" s="76">
        <f t="shared" si="10"/>
        <v>1591.07</v>
      </c>
      <c r="G64" s="76">
        <f t="shared" si="10"/>
        <v>1590.72</v>
      </c>
      <c r="H64" s="76">
        <f t="shared" si="10"/>
        <v>1581.06</v>
      </c>
      <c r="I64" s="76">
        <f t="shared" si="10"/>
        <v>1727.8</v>
      </c>
      <c r="J64" s="76">
        <f t="shared" si="10"/>
        <v>1734.77</v>
      </c>
      <c r="K64" s="76">
        <f t="shared" si="10"/>
        <v>1746.97</v>
      </c>
      <c r="L64" s="76">
        <f t="shared" si="10"/>
        <v>1710.85</v>
      </c>
      <c r="M64" s="76">
        <f t="shared" si="10"/>
        <v>1714.92</v>
      </c>
      <c r="N64" s="76">
        <f t="shared" si="10"/>
        <v>1668.3</v>
      </c>
      <c r="O64" s="76">
        <f t="shared" si="10"/>
        <v>1705.36</v>
      </c>
      <c r="P64" s="76">
        <f t="shared" si="10"/>
        <v>1695.93</v>
      </c>
      <c r="Q64" s="76">
        <f t="shared" si="10"/>
        <v>1693.64</v>
      </c>
      <c r="R64" s="76">
        <f t="shared" si="10"/>
        <v>1683.19</v>
      </c>
      <c r="S64" s="76">
        <f t="shared" si="10"/>
        <v>1699.34</v>
      </c>
      <c r="T64" s="76">
        <f t="shared" si="10"/>
        <v>1701.8</v>
      </c>
      <c r="U64" s="76">
        <f t="shared" si="10"/>
        <v>1698.11</v>
      </c>
      <c r="V64" s="76">
        <f t="shared" si="10"/>
        <v>1689.98</v>
      </c>
      <c r="W64" s="76">
        <f t="shared" si="10"/>
        <v>1691.15</v>
      </c>
      <c r="X64" s="76">
        <f t="shared" si="10"/>
        <v>1683.03</v>
      </c>
      <c r="Y64" s="76">
        <f t="shared" si="10"/>
        <v>1669.27</v>
      </c>
    </row>
    <row r="65" spans="1:25" x14ac:dyDescent="0.25">
      <c r="A65" s="75">
        <v>25</v>
      </c>
      <c r="B65" s="76">
        <f t="shared" si="10"/>
        <v>1651.72</v>
      </c>
      <c r="C65" s="76">
        <f t="shared" si="10"/>
        <v>1660.44</v>
      </c>
      <c r="D65" s="76">
        <f t="shared" si="10"/>
        <v>1677.76</v>
      </c>
      <c r="E65" s="76">
        <f t="shared" si="10"/>
        <v>1723.72</v>
      </c>
      <c r="F65" s="76">
        <f t="shared" si="10"/>
        <v>1720.02</v>
      </c>
      <c r="G65" s="76">
        <f t="shared" si="10"/>
        <v>1734.12</v>
      </c>
      <c r="H65" s="76">
        <f t="shared" si="10"/>
        <v>1713.39</v>
      </c>
      <c r="I65" s="76">
        <f t="shared" si="10"/>
        <v>1632.07</v>
      </c>
      <c r="J65" s="76">
        <f t="shared" si="10"/>
        <v>1626.54</v>
      </c>
      <c r="K65" s="76">
        <f t="shared" si="10"/>
        <v>1629.13</v>
      </c>
      <c r="L65" s="76">
        <f t="shared" si="10"/>
        <v>1677.82</v>
      </c>
      <c r="M65" s="76">
        <f t="shared" si="10"/>
        <v>1679.76</v>
      </c>
      <c r="N65" s="76">
        <f t="shared" si="10"/>
        <v>1680.05</v>
      </c>
      <c r="O65" s="76">
        <f t="shared" si="10"/>
        <v>1671.91</v>
      </c>
      <c r="P65" s="76">
        <f t="shared" si="10"/>
        <v>1644.39</v>
      </c>
      <c r="Q65" s="76">
        <f t="shared" si="10"/>
        <v>1626.47</v>
      </c>
      <c r="R65" s="76">
        <f t="shared" si="10"/>
        <v>1624.87</v>
      </c>
      <c r="S65" s="76">
        <f t="shared" si="10"/>
        <v>1633.19</v>
      </c>
      <c r="T65" s="76">
        <f t="shared" si="10"/>
        <v>1643.69</v>
      </c>
      <c r="U65" s="76">
        <f t="shared" si="10"/>
        <v>1650.76</v>
      </c>
      <c r="V65" s="76">
        <f t="shared" si="10"/>
        <v>1657.15</v>
      </c>
      <c r="W65" s="76">
        <f t="shared" si="10"/>
        <v>1660.74</v>
      </c>
      <c r="X65" s="76">
        <f t="shared" si="10"/>
        <v>1673.31</v>
      </c>
      <c r="Y65" s="76">
        <f t="shared" si="10"/>
        <v>1657</v>
      </c>
    </row>
    <row r="66" spans="1:25" x14ac:dyDescent="0.25">
      <c r="A66" s="75">
        <v>26</v>
      </c>
      <c r="B66" s="76">
        <f t="shared" si="10"/>
        <v>1645.62</v>
      </c>
      <c r="C66" s="76">
        <f t="shared" si="10"/>
        <v>1621.64</v>
      </c>
      <c r="D66" s="76">
        <f t="shared" si="10"/>
        <v>1645.75</v>
      </c>
      <c r="E66" s="76">
        <f t="shared" si="10"/>
        <v>1681.76</v>
      </c>
      <c r="F66" s="76">
        <f t="shared" si="10"/>
        <v>1678.67</v>
      </c>
      <c r="G66" s="76">
        <f t="shared" si="10"/>
        <v>1656.08</v>
      </c>
      <c r="H66" s="76">
        <f t="shared" si="10"/>
        <v>1657.5</v>
      </c>
      <c r="I66" s="76">
        <f t="shared" si="10"/>
        <v>1652.35</v>
      </c>
      <c r="J66" s="76">
        <f t="shared" si="10"/>
        <v>1620.63</v>
      </c>
      <c r="K66" s="76">
        <f t="shared" si="10"/>
        <v>1645.4</v>
      </c>
      <c r="L66" s="76">
        <f t="shared" si="10"/>
        <v>1661.84</v>
      </c>
      <c r="M66" s="76">
        <f t="shared" si="10"/>
        <v>1655.6</v>
      </c>
      <c r="N66" s="76">
        <f t="shared" si="10"/>
        <v>1657.36</v>
      </c>
      <c r="O66" s="76">
        <f t="shared" si="10"/>
        <v>1654.63</v>
      </c>
      <c r="P66" s="76">
        <f t="shared" si="10"/>
        <v>1638.51</v>
      </c>
      <c r="Q66" s="76">
        <f t="shared" si="10"/>
        <v>1625.23</v>
      </c>
      <c r="R66" s="76">
        <f t="shared" si="10"/>
        <v>1688.2</v>
      </c>
      <c r="S66" s="76">
        <f t="shared" si="10"/>
        <v>1689.42</v>
      </c>
      <c r="T66" s="76">
        <f t="shared" si="10"/>
        <v>1639.62</v>
      </c>
      <c r="U66" s="76">
        <f t="shared" si="10"/>
        <v>1634.65</v>
      </c>
      <c r="V66" s="76">
        <f t="shared" si="10"/>
        <v>1643.9</v>
      </c>
      <c r="W66" s="76">
        <f t="shared" si="10"/>
        <v>1645.07</v>
      </c>
      <c r="X66" s="76">
        <f t="shared" si="10"/>
        <v>1646.43</v>
      </c>
      <c r="Y66" s="76">
        <f t="shared" si="10"/>
        <v>1643.2</v>
      </c>
    </row>
    <row r="67" spans="1:25" x14ac:dyDescent="0.25">
      <c r="A67" s="75">
        <v>27</v>
      </c>
      <c r="B67" s="76">
        <f t="shared" si="10"/>
        <v>1659.97</v>
      </c>
      <c r="C67" s="76">
        <f t="shared" si="10"/>
        <v>1641.65</v>
      </c>
      <c r="D67" s="76">
        <f t="shared" si="10"/>
        <v>1646.61</v>
      </c>
      <c r="E67" s="76">
        <f t="shared" si="10"/>
        <v>1660.32</v>
      </c>
      <c r="F67" s="76">
        <f t="shared" si="10"/>
        <v>1659.16</v>
      </c>
      <c r="G67" s="76">
        <f t="shared" si="10"/>
        <v>1635.36</v>
      </c>
      <c r="H67" s="76">
        <f t="shared" si="10"/>
        <v>1627.4</v>
      </c>
      <c r="I67" s="76">
        <f t="shared" si="10"/>
        <v>1547.97</v>
      </c>
      <c r="J67" s="76">
        <f t="shared" si="10"/>
        <v>1552.28</v>
      </c>
      <c r="K67" s="76">
        <f t="shared" si="10"/>
        <v>1553.65</v>
      </c>
      <c r="L67" s="76">
        <f t="shared" si="10"/>
        <v>1553.37</v>
      </c>
      <c r="M67" s="76">
        <f t="shared" si="10"/>
        <v>1559.61</v>
      </c>
      <c r="N67" s="76">
        <f t="shared" si="10"/>
        <v>1549.78</v>
      </c>
      <c r="O67" s="76">
        <f t="shared" si="10"/>
        <v>1552.88</v>
      </c>
      <c r="P67" s="76">
        <f t="shared" si="10"/>
        <v>1553.26</v>
      </c>
      <c r="Q67" s="76">
        <f t="shared" si="10"/>
        <v>1561.73</v>
      </c>
      <c r="R67" s="76">
        <f t="shared" si="10"/>
        <v>1570.74</v>
      </c>
      <c r="S67" s="76">
        <f t="shared" si="10"/>
        <v>1559</v>
      </c>
      <c r="T67" s="76">
        <f t="shared" si="10"/>
        <v>1563.99</v>
      </c>
      <c r="U67" s="76">
        <f t="shared" si="10"/>
        <v>1564.15</v>
      </c>
      <c r="V67" s="76">
        <f t="shared" si="10"/>
        <v>1564.53</v>
      </c>
      <c r="W67" s="76">
        <f t="shared" si="10"/>
        <v>1554.18</v>
      </c>
      <c r="X67" s="76">
        <f t="shared" si="10"/>
        <v>1560.54</v>
      </c>
      <c r="Y67" s="76">
        <f t="shared" si="10"/>
        <v>1560.69</v>
      </c>
    </row>
    <row r="68" spans="1:25" x14ac:dyDescent="0.25">
      <c r="A68" s="75">
        <v>28</v>
      </c>
      <c r="B68" s="76">
        <f t="shared" si="10"/>
        <v>1560.24</v>
      </c>
      <c r="C68" s="76">
        <f t="shared" si="10"/>
        <v>1556.32</v>
      </c>
      <c r="D68" s="76">
        <f t="shared" si="10"/>
        <v>1547.33</v>
      </c>
      <c r="E68" s="76">
        <f t="shared" si="10"/>
        <v>1550.49</v>
      </c>
      <c r="F68" s="76">
        <f t="shared" si="10"/>
        <v>1544.66</v>
      </c>
      <c r="G68" s="76">
        <f t="shared" si="10"/>
        <v>1539.33</v>
      </c>
      <c r="H68" s="76">
        <f t="shared" si="10"/>
        <v>1523.03</v>
      </c>
      <c r="I68" s="76">
        <f t="shared" si="10"/>
        <v>1656.91</v>
      </c>
      <c r="J68" s="76">
        <f t="shared" si="10"/>
        <v>1649.14</v>
      </c>
      <c r="K68" s="76">
        <f t="shared" si="10"/>
        <v>1635.28</v>
      </c>
      <c r="L68" s="76">
        <f t="shared" si="10"/>
        <v>1620.93</v>
      </c>
      <c r="M68" s="76">
        <f t="shared" si="10"/>
        <v>1621.38</v>
      </c>
      <c r="N68" s="76">
        <f t="shared" si="10"/>
        <v>1621.89</v>
      </c>
      <c r="O68" s="76">
        <f t="shared" si="10"/>
        <v>1620.95</v>
      </c>
      <c r="P68" s="76">
        <f t="shared" si="10"/>
        <v>1619.29</v>
      </c>
      <c r="Q68" s="76">
        <f t="shared" si="10"/>
        <v>1622.08</v>
      </c>
      <c r="R68" s="76">
        <f t="shared" si="10"/>
        <v>1619.39</v>
      </c>
      <c r="S68" s="76">
        <f t="shared" si="10"/>
        <v>1621.96</v>
      </c>
      <c r="T68" s="76">
        <f t="shared" si="10"/>
        <v>1621.51</v>
      </c>
      <c r="U68" s="76">
        <f t="shared" si="10"/>
        <v>1617.43</v>
      </c>
      <c r="V68" s="76">
        <f t="shared" si="10"/>
        <v>1621.48</v>
      </c>
      <c r="W68" s="76">
        <f t="shared" si="10"/>
        <v>1656.85</v>
      </c>
      <c r="X68" s="76">
        <f t="shared" si="10"/>
        <v>1662.66</v>
      </c>
      <c r="Y68" s="76">
        <f t="shared" si="10"/>
        <v>1633.2</v>
      </c>
    </row>
    <row r="69" spans="1:25" x14ac:dyDescent="0.25">
      <c r="A69" s="75">
        <v>29</v>
      </c>
      <c r="B69" s="76">
        <f>ROUND(B285+$L$363+B396+$L$364,2)</f>
        <v>1636.41</v>
      </c>
      <c r="C69" s="76">
        <f>ROUND(C285+$L$363+C396+$L$364,2)</f>
        <v>1661.74</v>
      </c>
      <c r="D69" s="76">
        <f t="shared" si="10"/>
        <v>1657.77</v>
      </c>
      <c r="E69" s="76">
        <f t="shared" si="10"/>
        <v>1660.92</v>
      </c>
      <c r="F69" s="76">
        <f t="shared" si="10"/>
        <v>1660.24</v>
      </c>
      <c r="G69" s="76">
        <f t="shared" si="10"/>
        <v>1656.03</v>
      </c>
      <c r="H69" s="76">
        <f t="shared" si="10"/>
        <v>1636.24</v>
      </c>
      <c r="I69" s="76">
        <f t="shared" si="10"/>
        <v>1783.8</v>
      </c>
      <c r="J69" s="76">
        <f t="shared" si="10"/>
        <v>1797.36</v>
      </c>
      <c r="K69" s="76">
        <f t="shared" si="10"/>
        <v>1826.82</v>
      </c>
      <c r="L69" s="76">
        <f t="shared" si="10"/>
        <v>1823.55</v>
      </c>
      <c r="M69" s="76">
        <f t="shared" si="10"/>
        <v>1815.1</v>
      </c>
      <c r="N69" s="76">
        <f t="shared" si="10"/>
        <v>1794.24</v>
      </c>
      <c r="O69" s="76">
        <f t="shared" si="10"/>
        <v>1767.03</v>
      </c>
      <c r="P69" s="76">
        <f t="shared" si="10"/>
        <v>1722.78</v>
      </c>
      <c r="Q69" s="76">
        <f t="shared" si="10"/>
        <v>1805.85</v>
      </c>
      <c r="R69" s="76">
        <f t="shared" si="10"/>
        <v>1750.38</v>
      </c>
      <c r="S69" s="76">
        <f t="shared" si="10"/>
        <v>1736.58</v>
      </c>
      <c r="T69" s="76">
        <f t="shared" si="10"/>
        <v>1744.06</v>
      </c>
      <c r="U69" s="76">
        <f t="shared" si="10"/>
        <v>1772.16</v>
      </c>
      <c r="V69" s="76">
        <f t="shared" si="10"/>
        <v>1771.77</v>
      </c>
      <c r="W69" s="76">
        <f t="shared" si="10"/>
        <v>1819.76</v>
      </c>
      <c r="X69" s="76">
        <f t="shared" si="10"/>
        <v>1854.46</v>
      </c>
      <c r="Y69" s="76">
        <f t="shared" si="10"/>
        <v>1872.38</v>
      </c>
    </row>
    <row r="70" spans="1:25" x14ac:dyDescent="0.25">
      <c r="A70" s="75">
        <v>30</v>
      </c>
      <c r="B70" s="76">
        <f>ROUND(B286+$L$363+B397+$L$364,2)</f>
        <v>1867.31</v>
      </c>
      <c r="C70" s="76">
        <f>ROUND(C286+$L$363+C397+$L$364,2)</f>
        <v>1845.05</v>
      </c>
      <c r="D70" s="76">
        <f t="shared" si="10"/>
        <v>1845.8</v>
      </c>
      <c r="E70" s="76">
        <f t="shared" si="10"/>
        <v>1767.53</v>
      </c>
      <c r="F70" s="76">
        <f t="shared" si="10"/>
        <v>1771.43</v>
      </c>
      <c r="G70" s="76">
        <f t="shared" si="10"/>
        <v>1772.05</v>
      </c>
      <c r="H70" s="76">
        <f t="shared" si="10"/>
        <v>1802.09</v>
      </c>
      <c r="I70" s="76">
        <f t="shared" si="10"/>
        <v>1779.28</v>
      </c>
      <c r="J70" s="76">
        <f t="shared" si="10"/>
        <v>1809.59</v>
      </c>
      <c r="K70" s="76">
        <f t="shared" si="10"/>
        <v>1843.65</v>
      </c>
      <c r="L70" s="76">
        <f t="shared" si="10"/>
        <v>1828.66</v>
      </c>
      <c r="M70" s="76">
        <f t="shared" si="10"/>
        <v>1832.16</v>
      </c>
      <c r="N70" s="76">
        <f t="shared" si="10"/>
        <v>1798.69</v>
      </c>
      <c r="O70" s="76">
        <f t="shared" si="10"/>
        <v>1781.72</v>
      </c>
      <c r="P70" s="76">
        <f t="shared" si="10"/>
        <v>1740.79</v>
      </c>
      <c r="Q70" s="76">
        <f t="shared" si="10"/>
        <v>1844.14</v>
      </c>
      <c r="R70" s="76">
        <f t="shared" si="10"/>
        <v>1787.27</v>
      </c>
      <c r="S70" s="76">
        <f t="shared" si="10"/>
        <v>1772.3</v>
      </c>
      <c r="T70" s="76">
        <f t="shared" si="10"/>
        <v>1784.36</v>
      </c>
      <c r="U70" s="76">
        <f t="shared" si="10"/>
        <v>1797.72</v>
      </c>
      <c r="V70" s="76">
        <f t="shared" si="10"/>
        <v>1798.01</v>
      </c>
      <c r="W70" s="76">
        <f t="shared" si="10"/>
        <v>1875.26</v>
      </c>
      <c r="X70" s="76">
        <f t="shared" si="10"/>
        <v>1880.87</v>
      </c>
      <c r="Y70" s="76">
        <f t="shared" si="10"/>
        <v>1877.46</v>
      </c>
    </row>
    <row r="71" spans="1:25" hidden="1" outlineLevel="1" x14ac:dyDescent="0.25">
      <c r="A71" s="75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</row>
    <row r="72" spans="1:25" collapsed="1" x14ac:dyDescent="0.25"/>
    <row r="73" spans="1:25" ht="18.75" x14ac:dyDescent="0.25">
      <c r="A73" s="72" t="s">
        <v>67</v>
      </c>
      <c r="B73" s="73" t="s">
        <v>93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</row>
    <row r="74" spans="1:25" x14ac:dyDescent="0.25">
      <c r="A74" s="72"/>
      <c r="B74" s="74" t="s">
        <v>69</v>
      </c>
      <c r="C74" s="74" t="s">
        <v>70</v>
      </c>
      <c r="D74" s="74" t="s">
        <v>71</v>
      </c>
      <c r="E74" s="74" t="s">
        <v>72</v>
      </c>
      <c r="F74" s="74" t="s">
        <v>73</v>
      </c>
      <c r="G74" s="74" t="s">
        <v>74</v>
      </c>
      <c r="H74" s="74" t="s">
        <v>75</v>
      </c>
      <c r="I74" s="74" t="s">
        <v>76</v>
      </c>
      <c r="J74" s="74" t="s">
        <v>77</v>
      </c>
      <c r="K74" s="74" t="s">
        <v>78</v>
      </c>
      <c r="L74" s="74" t="s">
        <v>79</v>
      </c>
      <c r="M74" s="74" t="s">
        <v>80</v>
      </c>
      <c r="N74" s="74" t="s">
        <v>81</v>
      </c>
      <c r="O74" s="74" t="s">
        <v>82</v>
      </c>
      <c r="P74" s="74" t="s">
        <v>83</v>
      </c>
      <c r="Q74" s="74" t="s">
        <v>84</v>
      </c>
      <c r="R74" s="74" t="s">
        <v>85</v>
      </c>
      <c r="S74" s="74" t="s">
        <v>86</v>
      </c>
      <c r="T74" s="74" t="s">
        <v>87</v>
      </c>
      <c r="U74" s="74" t="s">
        <v>88</v>
      </c>
      <c r="V74" s="74" t="s">
        <v>89</v>
      </c>
      <c r="W74" s="74" t="s">
        <v>90</v>
      </c>
      <c r="X74" s="74" t="s">
        <v>91</v>
      </c>
      <c r="Y74" s="74" t="s">
        <v>92</v>
      </c>
    </row>
    <row r="75" spans="1:25" x14ac:dyDescent="0.25">
      <c r="A75" s="75">
        <v>1</v>
      </c>
      <c r="B75" s="76">
        <f t="shared" ref="B75:Y85" si="11">ROUND(B257+$M$363+B368+$M$364,2)</f>
        <v>1816.56</v>
      </c>
      <c r="C75" s="76">
        <f t="shared" si="11"/>
        <v>1825.35</v>
      </c>
      <c r="D75" s="76">
        <f t="shared" si="11"/>
        <v>1823.88</v>
      </c>
      <c r="E75" s="76">
        <f t="shared" si="11"/>
        <v>1719.15</v>
      </c>
      <c r="F75" s="76">
        <f t="shared" si="11"/>
        <v>1729.72</v>
      </c>
      <c r="G75" s="76">
        <f t="shared" si="11"/>
        <v>1735.49</v>
      </c>
      <c r="H75" s="76">
        <f t="shared" si="11"/>
        <v>1759.94</v>
      </c>
      <c r="I75" s="76">
        <f t="shared" si="11"/>
        <v>1680.88</v>
      </c>
      <c r="J75" s="76">
        <f t="shared" si="11"/>
        <v>1645.72</v>
      </c>
      <c r="K75" s="76">
        <f t="shared" si="11"/>
        <v>1649.49</v>
      </c>
      <c r="L75" s="76">
        <f t="shared" si="11"/>
        <v>1652.98</v>
      </c>
      <c r="M75" s="76">
        <f t="shared" si="11"/>
        <v>1629.25</v>
      </c>
      <c r="N75" s="76">
        <f t="shared" si="11"/>
        <v>1607.51</v>
      </c>
      <c r="O75" s="76">
        <f t="shared" si="11"/>
        <v>1634.7</v>
      </c>
      <c r="P75" s="76">
        <f t="shared" si="11"/>
        <v>1628.47</v>
      </c>
      <c r="Q75" s="76">
        <f t="shared" si="11"/>
        <v>1632.79</v>
      </c>
      <c r="R75" s="76">
        <f t="shared" si="11"/>
        <v>1637.05</v>
      </c>
      <c r="S75" s="76">
        <f t="shared" si="11"/>
        <v>1637.14</v>
      </c>
      <c r="T75" s="76">
        <f t="shared" si="11"/>
        <v>1635.96</v>
      </c>
      <c r="U75" s="76">
        <f t="shared" si="11"/>
        <v>1642.44</v>
      </c>
      <c r="V75" s="76">
        <f t="shared" si="11"/>
        <v>1636.16</v>
      </c>
      <c r="W75" s="76">
        <f t="shared" si="11"/>
        <v>1632.18</v>
      </c>
      <c r="X75" s="76">
        <f t="shared" si="11"/>
        <v>1640.14</v>
      </c>
      <c r="Y75" s="76">
        <f t="shared" si="11"/>
        <v>1634.59</v>
      </c>
    </row>
    <row r="76" spans="1:25" x14ac:dyDescent="0.25">
      <c r="A76" s="75">
        <v>2</v>
      </c>
      <c r="B76" s="76">
        <f t="shared" si="11"/>
        <v>1668.86</v>
      </c>
      <c r="C76" s="76">
        <f t="shared" si="11"/>
        <v>1665.58</v>
      </c>
      <c r="D76" s="76">
        <f t="shared" si="11"/>
        <v>1675.57</v>
      </c>
      <c r="E76" s="76">
        <f t="shared" si="11"/>
        <v>1678.25</v>
      </c>
      <c r="F76" s="76">
        <f t="shared" si="11"/>
        <v>1676.69</v>
      </c>
      <c r="G76" s="76">
        <f t="shared" si="11"/>
        <v>1675.94</v>
      </c>
      <c r="H76" s="76">
        <f t="shared" si="11"/>
        <v>1671.99</v>
      </c>
      <c r="I76" s="76">
        <f t="shared" si="11"/>
        <v>1590.54</v>
      </c>
      <c r="J76" s="76">
        <f t="shared" si="11"/>
        <v>1579.6</v>
      </c>
      <c r="K76" s="76">
        <f t="shared" si="11"/>
        <v>1586.24</v>
      </c>
      <c r="L76" s="76">
        <f t="shared" si="11"/>
        <v>1574.84</v>
      </c>
      <c r="M76" s="76">
        <f t="shared" si="11"/>
        <v>1573.25</v>
      </c>
      <c r="N76" s="76">
        <f t="shared" si="11"/>
        <v>1572.88</v>
      </c>
      <c r="O76" s="76">
        <f t="shared" si="11"/>
        <v>1572.29</v>
      </c>
      <c r="P76" s="76">
        <f t="shared" si="11"/>
        <v>1565.71</v>
      </c>
      <c r="Q76" s="76">
        <f t="shared" si="11"/>
        <v>1562.29</v>
      </c>
      <c r="R76" s="76">
        <f t="shared" si="11"/>
        <v>1564.04</v>
      </c>
      <c r="S76" s="76">
        <f t="shared" si="11"/>
        <v>1571.46</v>
      </c>
      <c r="T76" s="76">
        <f t="shared" si="11"/>
        <v>1573.6</v>
      </c>
      <c r="U76" s="76">
        <f t="shared" si="11"/>
        <v>1572.93</v>
      </c>
      <c r="V76" s="76">
        <f t="shared" si="11"/>
        <v>1573.88</v>
      </c>
      <c r="W76" s="76">
        <f t="shared" si="11"/>
        <v>1569.31</v>
      </c>
      <c r="X76" s="76">
        <f t="shared" si="11"/>
        <v>1581.28</v>
      </c>
      <c r="Y76" s="76">
        <f t="shared" si="11"/>
        <v>1586.96</v>
      </c>
    </row>
    <row r="77" spans="1:25" x14ac:dyDescent="0.25">
      <c r="A77" s="75">
        <v>3</v>
      </c>
      <c r="B77" s="76">
        <f t="shared" si="11"/>
        <v>1588.05</v>
      </c>
      <c r="C77" s="76">
        <f t="shared" si="11"/>
        <v>1587.69</v>
      </c>
      <c r="D77" s="76">
        <f t="shared" si="11"/>
        <v>1584.34</v>
      </c>
      <c r="E77" s="76">
        <f t="shared" si="11"/>
        <v>1585.78</v>
      </c>
      <c r="F77" s="76">
        <f t="shared" si="11"/>
        <v>1586.45</v>
      </c>
      <c r="G77" s="76">
        <f t="shared" si="11"/>
        <v>1582.25</v>
      </c>
      <c r="H77" s="76">
        <f t="shared" si="11"/>
        <v>1583.72</v>
      </c>
      <c r="I77" s="76">
        <f t="shared" si="11"/>
        <v>1665.36</v>
      </c>
      <c r="J77" s="76">
        <f t="shared" si="11"/>
        <v>1660.92</v>
      </c>
      <c r="K77" s="76">
        <f t="shared" si="11"/>
        <v>1664.31</v>
      </c>
      <c r="L77" s="76">
        <f t="shared" si="11"/>
        <v>1666.24</v>
      </c>
      <c r="M77" s="76">
        <f t="shared" si="11"/>
        <v>1660.74</v>
      </c>
      <c r="N77" s="76">
        <f t="shared" si="11"/>
        <v>1651.02</v>
      </c>
      <c r="O77" s="76">
        <f t="shared" si="11"/>
        <v>1662.95</v>
      </c>
      <c r="P77" s="76">
        <f t="shared" si="11"/>
        <v>1660.59</v>
      </c>
      <c r="Q77" s="76">
        <f t="shared" si="11"/>
        <v>1660.38</v>
      </c>
      <c r="R77" s="76">
        <f t="shared" si="11"/>
        <v>1664.82</v>
      </c>
      <c r="S77" s="76">
        <f t="shared" si="11"/>
        <v>1662.7</v>
      </c>
      <c r="T77" s="76">
        <f t="shared" si="11"/>
        <v>1663.64</v>
      </c>
      <c r="U77" s="76">
        <f t="shared" si="11"/>
        <v>1662.6</v>
      </c>
      <c r="V77" s="76">
        <f t="shared" si="11"/>
        <v>1663.06</v>
      </c>
      <c r="W77" s="76">
        <f t="shared" si="11"/>
        <v>1666.56</v>
      </c>
      <c r="X77" s="76">
        <f t="shared" si="11"/>
        <v>1667.39</v>
      </c>
      <c r="Y77" s="76">
        <f t="shared" si="11"/>
        <v>1668.96</v>
      </c>
    </row>
    <row r="78" spans="1:25" x14ac:dyDescent="0.25">
      <c r="A78" s="75">
        <v>4</v>
      </c>
      <c r="B78" s="76">
        <f t="shared" si="11"/>
        <v>1665.31</v>
      </c>
      <c r="C78" s="76">
        <f t="shared" si="11"/>
        <v>1663.4</v>
      </c>
      <c r="D78" s="76">
        <f t="shared" si="11"/>
        <v>1661.7</v>
      </c>
      <c r="E78" s="76">
        <f t="shared" si="11"/>
        <v>1664.62</v>
      </c>
      <c r="F78" s="76">
        <f t="shared" si="11"/>
        <v>1662.24</v>
      </c>
      <c r="G78" s="76">
        <f t="shared" si="11"/>
        <v>1661.85</v>
      </c>
      <c r="H78" s="76">
        <f t="shared" si="11"/>
        <v>1661.53</v>
      </c>
      <c r="I78" s="76">
        <f t="shared" si="11"/>
        <v>1530.48</v>
      </c>
      <c r="J78" s="76">
        <f t="shared" si="11"/>
        <v>1525.96</v>
      </c>
      <c r="K78" s="76">
        <f t="shared" si="11"/>
        <v>1529.23</v>
      </c>
      <c r="L78" s="76">
        <f t="shared" si="11"/>
        <v>1526.99</v>
      </c>
      <c r="M78" s="76">
        <f t="shared" si="11"/>
        <v>1527.95</v>
      </c>
      <c r="N78" s="76">
        <f t="shared" si="11"/>
        <v>1513</v>
      </c>
      <c r="O78" s="76">
        <f t="shared" si="11"/>
        <v>1528.29</v>
      </c>
      <c r="P78" s="76">
        <f t="shared" si="11"/>
        <v>1526.35</v>
      </c>
      <c r="Q78" s="76">
        <f t="shared" si="11"/>
        <v>1523.95</v>
      </c>
      <c r="R78" s="76">
        <f t="shared" si="11"/>
        <v>1525.72</v>
      </c>
      <c r="S78" s="76">
        <f t="shared" si="11"/>
        <v>1524.57</v>
      </c>
      <c r="T78" s="76">
        <f t="shared" si="11"/>
        <v>1526.5</v>
      </c>
      <c r="U78" s="76">
        <f t="shared" si="11"/>
        <v>1525.54</v>
      </c>
      <c r="V78" s="76">
        <f t="shared" si="11"/>
        <v>1528.46</v>
      </c>
      <c r="W78" s="76">
        <f t="shared" si="11"/>
        <v>1535.02</v>
      </c>
      <c r="X78" s="76">
        <f t="shared" si="11"/>
        <v>1541</v>
      </c>
      <c r="Y78" s="76">
        <f t="shared" si="11"/>
        <v>1538.72</v>
      </c>
    </row>
    <row r="79" spans="1:25" x14ac:dyDescent="0.25">
      <c r="A79" s="75">
        <v>5</v>
      </c>
      <c r="B79" s="76">
        <f t="shared" si="11"/>
        <v>1534.48</v>
      </c>
      <c r="C79" s="76">
        <f t="shared" si="11"/>
        <v>1534.23</v>
      </c>
      <c r="D79" s="76">
        <f t="shared" si="11"/>
        <v>1532.19</v>
      </c>
      <c r="E79" s="76">
        <f t="shared" si="11"/>
        <v>1534.2</v>
      </c>
      <c r="F79" s="76">
        <f t="shared" si="11"/>
        <v>1536.62</v>
      </c>
      <c r="G79" s="76">
        <f t="shared" si="11"/>
        <v>1533.58</v>
      </c>
      <c r="H79" s="76">
        <f t="shared" si="11"/>
        <v>1531.07</v>
      </c>
      <c r="I79" s="76">
        <f t="shared" si="11"/>
        <v>1646.65</v>
      </c>
      <c r="J79" s="76">
        <f t="shared" si="11"/>
        <v>1647.97</v>
      </c>
      <c r="K79" s="76">
        <f t="shared" si="11"/>
        <v>1647.93</v>
      </c>
      <c r="L79" s="76">
        <f t="shared" si="11"/>
        <v>1650.15</v>
      </c>
      <c r="M79" s="76">
        <f t="shared" si="11"/>
        <v>1648.91</v>
      </c>
      <c r="N79" s="76">
        <f t="shared" si="11"/>
        <v>1649.89</v>
      </c>
      <c r="O79" s="76">
        <f t="shared" si="11"/>
        <v>1649.64</v>
      </c>
      <c r="P79" s="76">
        <f t="shared" si="11"/>
        <v>1645.52</v>
      </c>
      <c r="Q79" s="76">
        <f t="shared" si="11"/>
        <v>1645.91</v>
      </c>
      <c r="R79" s="76">
        <f t="shared" si="11"/>
        <v>1649.07</v>
      </c>
      <c r="S79" s="76">
        <f t="shared" si="11"/>
        <v>1647.23</v>
      </c>
      <c r="T79" s="76">
        <f t="shared" si="11"/>
        <v>1646.44</v>
      </c>
      <c r="U79" s="76">
        <f t="shared" si="11"/>
        <v>1648.04</v>
      </c>
      <c r="V79" s="76">
        <f t="shared" si="11"/>
        <v>1644.36</v>
      </c>
      <c r="W79" s="76">
        <f t="shared" si="11"/>
        <v>1651.44</v>
      </c>
      <c r="X79" s="76">
        <f t="shared" si="11"/>
        <v>1659.91</v>
      </c>
      <c r="Y79" s="76">
        <f t="shared" si="11"/>
        <v>1653.33</v>
      </c>
    </row>
    <row r="80" spans="1:25" x14ac:dyDescent="0.25">
      <c r="A80" s="75">
        <v>6</v>
      </c>
      <c r="B80" s="76">
        <f t="shared" si="11"/>
        <v>1654.84</v>
      </c>
      <c r="C80" s="76">
        <f t="shared" si="11"/>
        <v>1650.98</v>
      </c>
      <c r="D80" s="76">
        <f t="shared" si="11"/>
        <v>1644</v>
      </c>
      <c r="E80" s="76">
        <f t="shared" si="11"/>
        <v>1631.87</v>
      </c>
      <c r="F80" s="76">
        <f t="shared" si="11"/>
        <v>1627.17</v>
      </c>
      <c r="G80" s="76">
        <f t="shared" si="11"/>
        <v>1610.53</v>
      </c>
      <c r="H80" s="76">
        <f t="shared" si="11"/>
        <v>1624.83</v>
      </c>
      <c r="I80" s="76">
        <f t="shared" si="11"/>
        <v>1721.45</v>
      </c>
      <c r="J80" s="76">
        <f t="shared" si="11"/>
        <v>1751.34</v>
      </c>
      <c r="K80" s="76">
        <f t="shared" si="11"/>
        <v>1762.72</v>
      </c>
      <c r="L80" s="76">
        <f t="shared" si="11"/>
        <v>1769.56</v>
      </c>
      <c r="M80" s="76">
        <f t="shared" si="11"/>
        <v>1771.96</v>
      </c>
      <c r="N80" s="76">
        <f t="shared" si="11"/>
        <v>1769.67</v>
      </c>
      <c r="O80" s="76">
        <f t="shared" si="11"/>
        <v>1766.21</v>
      </c>
      <c r="P80" s="76">
        <f t="shared" si="11"/>
        <v>1768</v>
      </c>
      <c r="Q80" s="76">
        <f t="shared" si="11"/>
        <v>1770.34</v>
      </c>
      <c r="R80" s="76">
        <f t="shared" si="11"/>
        <v>1774.08</v>
      </c>
      <c r="S80" s="76">
        <f t="shared" si="11"/>
        <v>1772.76</v>
      </c>
      <c r="T80" s="76">
        <f t="shared" si="11"/>
        <v>1767.89</v>
      </c>
      <c r="U80" s="76">
        <f t="shared" si="11"/>
        <v>1772.18</v>
      </c>
      <c r="V80" s="76">
        <f t="shared" si="11"/>
        <v>1768.9</v>
      </c>
      <c r="W80" s="76">
        <f t="shared" si="11"/>
        <v>1776.08</v>
      </c>
      <c r="X80" s="76">
        <f t="shared" si="11"/>
        <v>1764.35</v>
      </c>
      <c r="Y80" s="76">
        <f t="shared" si="11"/>
        <v>1759.61</v>
      </c>
    </row>
    <row r="81" spans="1:25" x14ac:dyDescent="0.25">
      <c r="A81" s="75">
        <v>7</v>
      </c>
      <c r="B81" s="76">
        <f t="shared" si="11"/>
        <v>1758.02</v>
      </c>
      <c r="C81" s="76">
        <f t="shared" si="11"/>
        <v>1759.63</v>
      </c>
      <c r="D81" s="76">
        <f t="shared" si="11"/>
        <v>1754.01</v>
      </c>
      <c r="E81" s="76">
        <f t="shared" si="11"/>
        <v>1753.04</v>
      </c>
      <c r="F81" s="76">
        <f t="shared" si="11"/>
        <v>1755.58</v>
      </c>
      <c r="G81" s="76">
        <f t="shared" si="11"/>
        <v>1740.8</v>
      </c>
      <c r="H81" s="76">
        <f t="shared" si="11"/>
        <v>1729.49</v>
      </c>
      <c r="I81" s="76">
        <f t="shared" si="11"/>
        <v>1687.83</v>
      </c>
      <c r="J81" s="76">
        <f t="shared" si="11"/>
        <v>1681.71</v>
      </c>
      <c r="K81" s="76">
        <f t="shared" si="11"/>
        <v>1685.5</v>
      </c>
      <c r="L81" s="76">
        <f t="shared" si="11"/>
        <v>1691.43</v>
      </c>
      <c r="M81" s="76">
        <f t="shared" si="11"/>
        <v>1682.17</v>
      </c>
      <c r="N81" s="76">
        <f t="shared" si="11"/>
        <v>1679.46</v>
      </c>
      <c r="O81" s="76">
        <f t="shared" si="11"/>
        <v>1691.52</v>
      </c>
      <c r="P81" s="76">
        <f t="shared" si="11"/>
        <v>1691.69</v>
      </c>
      <c r="Q81" s="76">
        <f t="shared" si="11"/>
        <v>1691.45</v>
      </c>
      <c r="R81" s="76">
        <f t="shared" si="11"/>
        <v>1692.47</v>
      </c>
      <c r="S81" s="76">
        <f t="shared" si="11"/>
        <v>1691.13</v>
      </c>
      <c r="T81" s="76">
        <f t="shared" si="11"/>
        <v>1696.38</v>
      </c>
      <c r="U81" s="76">
        <f t="shared" si="11"/>
        <v>1693.37</v>
      </c>
      <c r="V81" s="76">
        <f t="shared" si="11"/>
        <v>1690.45</v>
      </c>
      <c r="W81" s="76">
        <f t="shared" si="11"/>
        <v>1697.52</v>
      </c>
      <c r="X81" s="76">
        <f t="shared" si="11"/>
        <v>1695.4</v>
      </c>
      <c r="Y81" s="76">
        <f t="shared" si="11"/>
        <v>1699.41</v>
      </c>
    </row>
    <row r="82" spans="1:25" x14ac:dyDescent="0.25">
      <c r="A82" s="75">
        <v>8</v>
      </c>
      <c r="B82" s="76">
        <f t="shared" si="11"/>
        <v>1697.03</v>
      </c>
      <c r="C82" s="76">
        <f t="shared" si="11"/>
        <v>1696.19</v>
      </c>
      <c r="D82" s="76">
        <f t="shared" si="11"/>
        <v>1689.51</v>
      </c>
      <c r="E82" s="76">
        <f t="shared" si="11"/>
        <v>1689.4</v>
      </c>
      <c r="F82" s="76">
        <f t="shared" si="11"/>
        <v>1691.68</v>
      </c>
      <c r="G82" s="76">
        <f t="shared" si="11"/>
        <v>1687.78</v>
      </c>
      <c r="H82" s="76">
        <f t="shared" si="11"/>
        <v>1688.62</v>
      </c>
      <c r="I82" s="76">
        <f t="shared" si="11"/>
        <v>1781.6</v>
      </c>
      <c r="J82" s="76">
        <f t="shared" si="11"/>
        <v>1773.7</v>
      </c>
      <c r="K82" s="76">
        <f t="shared" si="11"/>
        <v>1782.21</v>
      </c>
      <c r="L82" s="76">
        <f t="shared" si="11"/>
        <v>1787.37</v>
      </c>
      <c r="M82" s="76">
        <f t="shared" si="11"/>
        <v>1787.8</v>
      </c>
      <c r="N82" s="76">
        <f t="shared" si="11"/>
        <v>1776.73</v>
      </c>
      <c r="O82" s="76">
        <f t="shared" si="11"/>
        <v>1798.94</v>
      </c>
      <c r="P82" s="76">
        <f t="shared" si="11"/>
        <v>1825.55</v>
      </c>
      <c r="Q82" s="76">
        <f t="shared" si="11"/>
        <v>1829.37</v>
      </c>
      <c r="R82" s="76">
        <f t="shared" si="11"/>
        <v>1829.34</v>
      </c>
      <c r="S82" s="76">
        <f t="shared" si="11"/>
        <v>1830.87</v>
      </c>
      <c r="T82" s="76">
        <f t="shared" si="11"/>
        <v>1795.08</v>
      </c>
      <c r="U82" s="76">
        <f t="shared" si="11"/>
        <v>1822.14</v>
      </c>
      <c r="V82" s="76">
        <f t="shared" si="11"/>
        <v>1827.14</v>
      </c>
      <c r="W82" s="76">
        <f t="shared" si="11"/>
        <v>1841.63</v>
      </c>
      <c r="X82" s="76">
        <f t="shared" si="11"/>
        <v>1854.39</v>
      </c>
      <c r="Y82" s="76">
        <f t="shared" si="11"/>
        <v>1849.41</v>
      </c>
    </row>
    <row r="83" spans="1:25" x14ac:dyDescent="0.25">
      <c r="A83" s="75">
        <v>9</v>
      </c>
      <c r="B83" s="76">
        <f t="shared" si="11"/>
        <v>1843.73</v>
      </c>
      <c r="C83" s="76">
        <f t="shared" si="11"/>
        <v>1843.89</v>
      </c>
      <c r="D83" s="76">
        <f t="shared" si="11"/>
        <v>1815.26</v>
      </c>
      <c r="E83" s="76">
        <f t="shared" si="11"/>
        <v>1825.45</v>
      </c>
      <c r="F83" s="76">
        <f t="shared" si="11"/>
        <v>1834.8</v>
      </c>
      <c r="G83" s="76">
        <f t="shared" si="11"/>
        <v>1823.17</v>
      </c>
      <c r="H83" s="76">
        <f t="shared" si="11"/>
        <v>1803.49</v>
      </c>
      <c r="I83" s="76">
        <f t="shared" si="11"/>
        <v>1749.02</v>
      </c>
      <c r="J83" s="76">
        <f t="shared" si="11"/>
        <v>1752.27</v>
      </c>
      <c r="K83" s="76">
        <f t="shared" si="11"/>
        <v>1754.81</v>
      </c>
      <c r="L83" s="76">
        <f t="shared" si="11"/>
        <v>1764.7</v>
      </c>
      <c r="M83" s="76">
        <f t="shared" si="11"/>
        <v>1753.49</v>
      </c>
      <c r="N83" s="76">
        <f t="shared" si="11"/>
        <v>1763.23</v>
      </c>
      <c r="O83" s="76">
        <f t="shared" si="11"/>
        <v>1762.08</v>
      </c>
      <c r="P83" s="76">
        <f t="shared" si="11"/>
        <v>1761.43</v>
      </c>
      <c r="Q83" s="76">
        <f t="shared" si="11"/>
        <v>1765.78</v>
      </c>
      <c r="R83" s="76">
        <f t="shared" si="11"/>
        <v>1763.55</v>
      </c>
      <c r="S83" s="76">
        <f t="shared" si="11"/>
        <v>1758.06</v>
      </c>
      <c r="T83" s="76">
        <f t="shared" si="11"/>
        <v>1763.72</v>
      </c>
      <c r="U83" s="76">
        <f t="shared" si="11"/>
        <v>1764.53</v>
      </c>
      <c r="V83" s="76">
        <f t="shared" si="11"/>
        <v>1761.47</v>
      </c>
      <c r="W83" s="76">
        <f t="shared" si="11"/>
        <v>1766.48</v>
      </c>
      <c r="X83" s="76">
        <f t="shared" si="11"/>
        <v>1768.11</v>
      </c>
      <c r="Y83" s="76">
        <f t="shared" si="11"/>
        <v>1742.56</v>
      </c>
    </row>
    <row r="84" spans="1:25" x14ac:dyDescent="0.25">
      <c r="A84" s="75">
        <v>10</v>
      </c>
      <c r="B84" s="76">
        <f t="shared" si="11"/>
        <v>1753.62</v>
      </c>
      <c r="C84" s="76">
        <f t="shared" si="11"/>
        <v>1761.05</v>
      </c>
      <c r="D84" s="76">
        <f t="shared" si="11"/>
        <v>1757.55</v>
      </c>
      <c r="E84" s="76">
        <f t="shared" si="11"/>
        <v>1751.28</v>
      </c>
      <c r="F84" s="76">
        <f t="shared" si="11"/>
        <v>1722.3</v>
      </c>
      <c r="G84" s="76">
        <f t="shared" si="11"/>
        <v>1750.36</v>
      </c>
      <c r="H84" s="76">
        <f t="shared" si="11"/>
        <v>1748.06</v>
      </c>
      <c r="I84" s="76">
        <f t="shared" si="11"/>
        <v>1946.2</v>
      </c>
      <c r="J84" s="76">
        <f t="shared" si="11"/>
        <v>1945.79</v>
      </c>
      <c r="K84" s="76">
        <f t="shared" si="11"/>
        <v>1962.3</v>
      </c>
      <c r="L84" s="76">
        <f t="shared" si="11"/>
        <v>1971.44</v>
      </c>
      <c r="M84" s="76">
        <f t="shared" si="11"/>
        <v>1965.82</v>
      </c>
      <c r="N84" s="76">
        <f t="shared" si="11"/>
        <v>1970.3</v>
      </c>
      <c r="O84" s="76">
        <f t="shared" si="11"/>
        <v>1973.28</v>
      </c>
      <c r="P84" s="76">
        <f t="shared" si="11"/>
        <v>1967.35</v>
      </c>
      <c r="Q84" s="76">
        <f t="shared" si="11"/>
        <v>1976.26</v>
      </c>
      <c r="R84" s="76">
        <f t="shared" si="11"/>
        <v>1966.02</v>
      </c>
      <c r="S84" s="76">
        <f t="shared" si="11"/>
        <v>1966.63</v>
      </c>
      <c r="T84" s="76">
        <f t="shared" si="11"/>
        <v>1967.68</v>
      </c>
      <c r="U84" s="76">
        <f t="shared" si="11"/>
        <v>1966.21</v>
      </c>
      <c r="V84" s="76">
        <f t="shared" si="11"/>
        <v>1962.23</v>
      </c>
      <c r="W84" s="76">
        <f t="shared" si="11"/>
        <v>1972.65</v>
      </c>
      <c r="X84" s="76">
        <f t="shared" si="11"/>
        <v>1961.94</v>
      </c>
      <c r="Y84" s="76">
        <f t="shared" si="11"/>
        <v>1964.39</v>
      </c>
    </row>
    <row r="85" spans="1:25" x14ac:dyDescent="0.25">
      <c r="A85" s="75">
        <v>11</v>
      </c>
      <c r="B85" s="76">
        <f t="shared" si="11"/>
        <v>1972.95</v>
      </c>
      <c r="C85" s="76">
        <f t="shared" si="11"/>
        <v>1972.56</v>
      </c>
      <c r="D85" s="76">
        <f t="shared" si="11"/>
        <v>1955.57</v>
      </c>
      <c r="E85" s="76">
        <f t="shared" si="11"/>
        <v>1949.89</v>
      </c>
      <c r="F85" s="76">
        <f t="shared" si="11"/>
        <v>1955.7</v>
      </c>
      <c r="G85" s="76">
        <f t="shared" si="11"/>
        <v>1834.57</v>
      </c>
      <c r="H85" s="76">
        <f t="shared" si="11"/>
        <v>1947.77</v>
      </c>
      <c r="I85" s="76">
        <f t="shared" si="11"/>
        <v>1767.93</v>
      </c>
      <c r="J85" s="76">
        <f t="shared" si="11"/>
        <v>1726.86</v>
      </c>
      <c r="K85" s="76">
        <f t="shared" si="11"/>
        <v>1770.51</v>
      </c>
      <c r="L85" s="76">
        <f t="shared" si="11"/>
        <v>1771.06</v>
      </c>
      <c r="M85" s="76">
        <f t="shared" si="11"/>
        <v>1767.56</v>
      </c>
      <c r="N85" s="76">
        <f t="shared" si="11"/>
        <v>1764.25</v>
      </c>
      <c r="O85" s="76">
        <f t="shared" si="11"/>
        <v>1772.98</v>
      </c>
      <c r="P85" s="76">
        <f t="shared" si="11"/>
        <v>1768.79</v>
      </c>
      <c r="Q85" s="76">
        <f t="shared" ref="Q85:Y85" si="12">ROUND(Q267+$M$363+Q378+$M$364,2)</f>
        <v>1768</v>
      </c>
      <c r="R85" s="76">
        <f t="shared" si="12"/>
        <v>1767.1</v>
      </c>
      <c r="S85" s="76">
        <f t="shared" si="12"/>
        <v>1764.82</v>
      </c>
      <c r="T85" s="76">
        <f t="shared" si="12"/>
        <v>1767.42</v>
      </c>
      <c r="U85" s="76">
        <f t="shared" si="12"/>
        <v>1770.54</v>
      </c>
      <c r="V85" s="76">
        <f t="shared" si="12"/>
        <v>1755.3</v>
      </c>
      <c r="W85" s="76">
        <f t="shared" si="12"/>
        <v>1752.97</v>
      </c>
      <c r="X85" s="76">
        <f t="shared" si="12"/>
        <v>1752.49</v>
      </c>
      <c r="Y85" s="76">
        <f t="shared" si="12"/>
        <v>1751.77</v>
      </c>
    </row>
    <row r="86" spans="1:25" x14ac:dyDescent="0.25">
      <c r="A86" s="75">
        <v>12</v>
      </c>
      <c r="B86" s="76">
        <f t="shared" ref="B86:Y96" si="13">ROUND(B268+$M$363+B379+$M$364,2)</f>
        <v>1761.98</v>
      </c>
      <c r="C86" s="76">
        <f t="shared" si="13"/>
        <v>1767.32</v>
      </c>
      <c r="D86" s="76">
        <f t="shared" si="13"/>
        <v>1763.58</v>
      </c>
      <c r="E86" s="76">
        <f t="shared" si="13"/>
        <v>1765.11</v>
      </c>
      <c r="F86" s="76">
        <f t="shared" si="13"/>
        <v>1763.5</v>
      </c>
      <c r="G86" s="76">
        <f t="shared" si="13"/>
        <v>1763.1</v>
      </c>
      <c r="H86" s="76">
        <f t="shared" si="13"/>
        <v>1762.06</v>
      </c>
      <c r="I86" s="76">
        <f t="shared" si="13"/>
        <v>1806.47</v>
      </c>
      <c r="J86" s="76">
        <f t="shared" si="13"/>
        <v>1801.72</v>
      </c>
      <c r="K86" s="76">
        <f t="shared" si="13"/>
        <v>1805.79</v>
      </c>
      <c r="L86" s="76">
        <f t="shared" si="13"/>
        <v>1799.87</v>
      </c>
      <c r="M86" s="76">
        <f t="shared" si="13"/>
        <v>1803.45</v>
      </c>
      <c r="N86" s="76">
        <f t="shared" si="13"/>
        <v>1798.59</v>
      </c>
      <c r="O86" s="76">
        <f t="shared" si="13"/>
        <v>1799.23</v>
      </c>
      <c r="P86" s="76">
        <f t="shared" si="13"/>
        <v>1794.86</v>
      </c>
      <c r="Q86" s="76">
        <f t="shared" si="13"/>
        <v>1796.08</v>
      </c>
      <c r="R86" s="76">
        <f t="shared" si="13"/>
        <v>1806.34</v>
      </c>
      <c r="S86" s="76">
        <f t="shared" si="13"/>
        <v>1805.3</v>
      </c>
      <c r="T86" s="76">
        <f t="shared" si="13"/>
        <v>1808.46</v>
      </c>
      <c r="U86" s="76">
        <f t="shared" si="13"/>
        <v>1809.65</v>
      </c>
      <c r="V86" s="76">
        <f t="shared" si="13"/>
        <v>1804.22</v>
      </c>
      <c r="W86" s="76">
        <f t="shared" si="13"/>
        <v>1810.93</v>
      </c>
      <c r="X86" s="76">
        <f t="shared" si="13"/>
        <v>1810.76</v>
      </c>
      <c r="Y86" s="76">
        <f t="shared" si="13"/>
        <v>1809.03</v>
      </c>
    </row>
    <row r="87" spans="1:25" x14ac:dyDescent="0.25">
      <c r="A87" s="75">
        <v>13</v>
      </c>
      <c r="B87" s="76">
        <f t="shared" si="13"/>
        <v>1815.97</v>
      </c>
      <c r="C87" s="76">
        <f t="shared" si="13"/>
        <v>1807.98</v>
      </c>
      <c r="D87" s="76">
        <f t="shared" si="13"/>
        <v>1804.79</v>
      </c>
      <c r="E87" s="76">
        <f t="shared" si="13"/>
        <v>1804.95</v>
      </c>
      <c r="F87" s="76">
        <f t="shared" si="13"/>
        <v>1810.09</v>
      </c>
      <c r="G87" s="76">
        <f t="shared" si="13"/>
        <v>1812.12</v>
      </c>
      <c r="H87" s="76">
        <f t="shared" si="13"/>
        <v>1806.92</v>
      </c>
      <c r="I87" s="76">
        <f t="shared" si="13"/>
        <v>1805.01</v>
      </c>
      <c r="J87" s="76">
        <f t="shared" si="13"/>
        <v>1802.45</v>
      </c>
      <c r="K87" s="76">
        <f t="shared" si="13"/>
        <v>1788.59</v>
      </c>
      <c r="L87" s="76">
        <f t="shared" si="13"/>
        <v>1787.89</v>
      </c>
      <c r="M87" s="76">
        <f t="shared" si="13"/>
        <v>1788.19</v>
      </c>
      <c r="N87" s="76">
        <f t="shared" si="13"/>
        <v>1781.87</v>
      </c>
      <c r="O87" s="76">
        <f t="shared" si="13"/>
        <v>1783.03</v>
      </c>
      <c r="P87" s="76">
        <f t="shared" si="13"/>
        <v>1777.24</v>
      </c>
      <c r="Q87" s="76">
        <f t="shared" si="13"/>
        <v>1785.41</v>
      </c>
      <c r="R87" s="76">
        <f t="shared" si="13"/>
        <v>1787.57</v>
      </c>
      <c r="S87" s="76">
        <f t="shared" si="13"/>
        <v>1779.87</v>
      </c>
      <c r="T87" s="76">
        <f t="shared" si="13"/>
        <v>1782.63</v>
      </c>
      <c r="U87" s="76">
        <f t="shared" si="13"/>
        <v>1782.96</v>
      </c>
      <c r="V87" s="76">
        <f t="shared" si="13"/>
        <v>1779.72</v>
      </c>
      <c r="W87" s="76">
        <f t="shared" si="13"/>
        <v>1780.72</v>
      </c>
      <c r="X87" s="76">
        <f t="shared" si="13"/>
        <v>1775.03</v>
      </c>
      <c r="Y87" s="76">
        <f t="shared" si="13"/>
        <v>1771.36</v>
      </c>
    </row>
    <row r="88" spans="1:25" x14ac:dyDescent="0.25">
      <c r="A88" s="75">
        <v>14</v>
      </c>
      <c r="B88" s="76">
        <f t="shared" si="13"/>
        <v>1770.1</v>
      </c>
      <c r="C88" s="76">
        <f t="shared" si="13"/>
        <v>1773.75</v>
      </c>
      <c r="D88" s="76">
        <f t="shared" si="13"/>
        <v>1765.27</v>
      </c>
      <c r="E88" s="76">
        <f t="shared" si="13"/>
        <v>1770.22</v>
      </c>
      <c r="F88" s="76">
        <f t="shared" si="13"/>
        <v>1767.86</v>
      </c>
      <c r="G88" s="76">
        <f t="shared" si="13"/>
        <v>1765.29</v>
      </c>
      <c r="H88" s="76">
        <f t="shared" si="13"/>
        <v>1764.82</v>
      </c>
      <c r="I88" s="76">
        <f t="shared" si="13"/>
        <v>1891.61</v>
      </c>
      <c r="J88" s="76">
        <f t="shared" si="13"/>
        <v>1895.67</v>
      </c>
      <c r="K88" s="76">
        <f t="shared" si="13"/>
        <v>1884.04</v>
      </c>
      <c r="L88" s="76">
        <f t="shared" si="13"/>
        <v>1872.84</v>
      </c>
      <c r="M88" s="76">
        <f t="shared" si="13"/>
        <v>1891.02</v>
      </c>
      <c r="N88" s="76">
        <f t="shared" si="13"/>
        <v>1886.98</v>
      </c>
      <c r="O88" s="76">
        <f t="shared" si="13"/>
        <v>1881.67</v>
      </c>
      <c r="P88" s="76">
        <f t="shared" si="13"/>
        <v>1875.77</v>
      </c>
      <c r="Q88" s="76">
        <f t="shared" si="13"/>
        <v>1883.61</v>
      </c>
      <c r="R88" s="76">
        <f t="shared" si="13"/>
        <v>1882.5</v>
      </c>
      <c r="S88" s="76">
        <f t="shared" si="13"/>
        <v>1878.69</v>
      </c>
      <c r="T88" s="76">
        <f t="shared" si="13"/>
        <v>1881.87</v>
      </c>
      <c r="U88" s="76">
        <f t="shared" si="13"/>
        <v>1882.1</v>
      </c>
      <c r="V88" s="76">
        <f t="shared" si="13"/>
        <v>1849.47</v>
      </c>
      <c r="W88" s="76">
        <f t="shared" si="13"/>
        <v>1873.08</v>
      </c>
      <c r="X88" s="76">
        <f t="shared" si="13"/>
        <v>1888.59</v>
      </c>
      <c r="Y88" s="76">
        <f t="shared" si="13"/>
        <v>1893.07</v>
      </c>
    </row>
    <row r="89" spans="1:25" x14ac:dyDescent="0.25">
      <c r="A89" s="75">
        <v>15</v>
      </c>
      <c r="B89" s="76">
        <f t="shared" si="13"/>
        <v>1901.89</v>
      </c>
      <c r="C89" s="76">
        <f t="shared" si="13"/>
        <v>1896.49</v>
      </c>
      <c r="D89" s="76">
        <f t="shared" si="13"/>
        <v>1904.06</v>
      </c>
      <c r="E89" s="76">
        <f t="shared" si="13"/>
        <v>1895.23</v>
      </c>
      <c r="F89" s="76">
        <f t="shared" si="13"/>
        <v>1897.5</v>
      </c>
      <c r="G89" s="76">
        <f t="shared" si="13"/>
        <v>1895.51</v>
      </c>
      <c r="H89" s="76">
        <f t="shared" si="13"/>
        <v>1892.09</v>
      </c>
      <c r="I89" s="76">
        <f t="shared" si="13"/>
        <v>2015.06</v>
      </c>
      <c r="J89" s="76">
        <f t="shared" si="13"/>
        <v>1936.43</v>
      </c>
      <c r="K89" s="76">
        <f t="shared" si="13"/>
        <v>2016.51</v>
      </c>
      <c r="L89" s="76">
        <f t="shared" si="13"/>
        <v>2058.83</v>
      </c>
      <c r="M89" s="76">
        <f t="shared" si="13"/>
        <v>1969.89</v>
      </c>
      <c r="N89" s="76">
        <f t="shared" si="13"/>
        <v>1977.13</v>
      </c>
      <c r="O89" s="76">
        <f t="shared" si="13"/>
        <v>1963.08</v>
      </c>
      <c r="P89" s="76">
        <f t="shared" si="13"/>
        <v>2157.37</v>
      </c>
      <c r="Q89" s="76">
        <f t="shared" si="13"/>
        <v>2056</v>
      </c>
      <c r="R89" s="76">
        <f t="shared" si="13"/>
        <v>2051.9499999999998</v>
      </c>
      <c r="S89" s="76">
        <f t="shared" si="13"/>
        <v>2051.4699999999998</v>
      </c>
      <c r="T89" s="76">
        <f t="shared" si="13"/>
        <v>2052.71</v>
      </c>
      <c r="U89" s="76">
        <f t="shared" si="13"/>
        <v>1918.54</v>
      </c>
      <c r="V89" s="76">
        <f t="shared" si="13"/>
        <v>1905.97</v>
      </c>
      <c r="W89" s="76">
        <f t="shared" si="13"/>
        <v>1890.4</v>
      </c>
      <c r="X89" s="76">
        <f t="shared" si="13"/>
        <v>1907.7</v>
      </c>
      <c r="Y89" s="76">
        <f t="shared" si="13"/>
        <v>1916.44</v>
      </c>
    </row>
    <row r="90" spans="1:25" x14ac:dyDescent="0.25">
      <c r="A90" s="75">
        <v>16</v>
      </c>
      <c r="B90" s="76">
        <f t="shared" si="13"/>
        <v>1916.07</v>
      </c>
      <c r="C90" s="76">
        <f t="shared" si="13"/>
        <v>1922.86</v>
      </c>
      <c r="D90" s="76">
        <f t="shared" si="13"/>
        <v>1907.17</v>
      </c>
      <c r="E90" s="76">
        <f t="shared" si="13"/>
        <v>1947.82</v>
      </c>
      <c r="F90" s="76">
        <f t="shared" si="13"/>
        <v>1995.67</v>
      </c>
      <c r="G90" s="76">
        <f t="shared" si="13"/>
        <v>2089.88</v>
      </c>
      <c r="H90" s="76">
        <f t="shared" si="13"/>
        <v>2029.41</v>
      </c>
      <c r="I90" s="76">
        <f t="shared" si="13"/>
        <v>1919.58</v>
      </c>
      <c r="J90" s="76">
        <f t="shared" si="13"/>
        <v>1928.1</v>
      </c>
      <c r="K90" s="76">
        <f t="shared" si="13"/>
        <v>1927.88</v>
      </c>
      <c r="L90" s="76">
        <f t="shared" si="13"/>
        <v>1909.02</v>
      </c>
      <c r="M90" s="76">
        <f t="shared" si="13"/>
        <v>1925.09</v>
      </c>
      <c r="N90" s="76">
        <f t="shared" si="13"/>
        <v>1913.06</v>
      </c>
      <c r="O90" s="76">
        <f t="shared" si="13"/>
        <v>1887.58</v>
      </c>
      <c r="P90" s="76">
        <f t="shared" si="13"/>
        <v>1920.15</v>
      </c>
      <c r="Q90" s="76">
        <f t="shared" si="13"/>
        <v>1887.57</v>
      </c>
      <c r="R90" s="76">
        <f t="shared" si="13"/>
        <v>1895.71</v>
      </c>
      <c r="S90" s="76">
        <f t="shared" si="13"/>
        <v>1895</v>
      </c>
      <c r="T90" s="76">
        <f t="shared" si="13"/>
        <v>1896.77</v>
      </c>
      <c r="U90" s="76">
        <f t="shared" si="13"/>
        <v>1909.87</v>
      </c>
      <c r="V90" s="76">
        <f t="shared" si="13"/>
        <v>1892.56</v>
      </c>
      <c r="W90" s="76">
        <f t="shared" si="13"/>
        <v>1894.85</v>
      </c>
      <c r="X90" s="76">
        <f t="shared" si="13"/>
        <v>1898.66</v>
      </c>
      <c r="Y90" s="76">
        <f t="shared" si="13"/>
        <v>1898.53</v>
      </c>
    </row>
    <row r="91" spans="1:25" x14ac:dyDescent="0.25">
      <c r="A91" s="75">
        <v>17</v>
      </c>
      <c r="B91" s="76">
        <f t="shared" si="13"/>
        <v>1883.46</v>
      </c>
      <c r="C91" s="76">
        <f t="shared" si="13"/>
        <v>1915.92</v>
      </c>
      <c r="D91" s="76">
        <f t="shared" si="13"/>
        <v>1857.36</v>
      </c>
      <c r="E91" s="76">
        <f t="shared" si="13"/>
        <v>1868.1</v>
      </c>
      <c r="F91" s="76">
        <f t="shared" si="13"/>
        <v>1894.4</v>
      </c>
      <c r="G91" s="76">
        <f t="shared" si="13"/>
        <v>1955.18</v>
      </c>
      <c r="H91" s="76">
        <f t="shared" si="13"/>
        <v>1892.6</v>
      </c>
      <c r="I91" s="76">
        <f t="shared" si="13"/>
        <v>1867.82</v>
      </c>
      <c r="J91" s="76">
        <f t="shared" si="13"/>
        <v>1894.23</v>
      </c>
      <c r="K91" s="76">
        <f t="shared" si="13"/>
        <v>1875</v>
      </c>
      <c r="L91" s="76">
        <f t="shared" si="13"/>
        <v>1880.66</v>
      </c>
      <c r="M91" s="76">
        <f t="shared" si="13"/>
        <v>1834.43</v>
      </c>
      <c r="N91" s="76">
        <f t="shared" si="13"/>
        <v>1838.94</v>
      </c>
      <c r="O91" s="76">
        <f t="shared" si="13"/>
        <v>1881.37</v>
      </c>
      <c r="P91" s="76">
        <f t="shared" si="13"/>
        <v>1828.56</v>
      </c>
      <c r="Q91" s="76">
        <f t="shared" si="13"/>
        <v>1829.95</v>
      </c>
      <c r="R91" s="76">
        <f t="shared" si="13"/>
        <v>1831.25</v>
      </c>
      <c r="S91" s="76">
        <f t="shared" si="13"/>
        <v>1832.51</v>
      </c>
      <c r="T91" s="76">
        <f t="shared" si="13"/>
        <v>1832.63</v>
      </c>
      <c r="U91" s="76">
        <f t="shared" si="13"/>
        <v>1811.38</v>
      </c>
      <c r="V91" s="76">
        <f t="shared" si="13"/>
        <v>1794.29</v>
      </c>
      <c r="W91" s="76">
        <f t="shared" si="13"/>
        <v>1808.56</v>
      </c>
      <c r="X91" s="76">
        <f t="shared" si="13"/>
        <v>1821.78</v>
      </c>
      <c r="Y91" s="76">
        <f t="shared" si="13"/>
        <v>1799.02</v>
      </c>
    </row>
    <row r="92" spans="1:25" x14ac:dyDescent="0.25">
      <c r="A92" s="75">
        <v>18</v>
      </c>
      <c r="B92" s="76">
        <f t="shared" si="13"/>
        <v>1824.54</v>
      </c>
      <c r="C92" s="76">
        <f t="shared" si="13"/>
        <v>1837.39</v>
      </c>
      <c r="D92" s="76">
        <f t="shared" si="13"/>
        <v>1834.69</v>
      </c>
      <c r="E92" s="76">
        <f t="shared" si="13"/>
        <v>1849.73</v>
      </c>
      <c r="F92" s="76">
        <f t="shared" si="13"/>
        <v>1857.83</v>
      </c>
      <c r="G92" s="76">
        <f t="shared" si="13"/>
        <v>1893.61</v>
      </c>
      <c r="H92" s="76">
        <f t="shared" si="13"/>
        <v>1859.68</v>
      </c>
      <c r="I92" s="76">
        <f t="shared" si="13"/>
        <v>1954.51</v>
      </c>
      <c r="J92" s="76">
        <f t="shared" si="13"/>
        <v>1936.61</v>
      </c>
      <c r="K92" s="76">
        <f t="shared" si="13"/>
        <v>1931.11</v>
      </c>
      <c r="L92" s="76">
        <f t="shared" si="13"/>
        <v>1871.84</v>
      </c>
      <c r="M92" s="76">
        <f t="shared" si="13"/>
        <v>1875.36</v>
      </c>
      <c r="N92" s="76">
        <f t="shared" si="13"/>
        <v>1854.82</v>
      </c>
      <c r="O92" s="76">
        <f t="shared" si="13"/>
        <v>1866.18</v>
      </c>
      <c r="P92" s="76">
        <f t="shared" si="13"/>
        <v>1848.33</v>
      </c>
      <c r="Q92" s="76">
        <f t="shared" si="13"/>
        <v>1846.56</v>
      </c>
      <c r="R92" s="76">
        <f t="shared" si="13"/>
        <v>1866.72</v>
      </c>
      <c r="S92" s="76">
        <f t="shared" si="13"/>
        <v>1865.08</v>
      </c>
      <c r="T92" s="76">
        <f t="shared" si="13"/>
        <v>1873.08</v>
      </c>
      <c r="U92" s="76">
        <f t="shared" si="13"/>
        <v>1861.59</v>
      </c>
      <c r="V92" s="76">
        <f t="shared" si="13"/>
        <v>1822.69</v>
      </c>
      <c r="W92" s="76">
        <f t="shared" si="13"/>
        <v>1802.88</v>
      </c>
      <c r="X92" s="76">
        <f t="shared" si="13"/>
        <v>1797.08</v>
      </c>
      <c r="Y92" s="76">
        <f t="shared" si="13"/>
        <v>1815.89</v>
      </c>
    </row>
    <row r="93" spans="1:25" x14ac:dyDescent="0.25">
      <c r="A93" s="75">
        <v>19</v>
      </c>
      <c r="B93" s="76">
        <f t="shared" si="13"/>
        <v>1812.88</v>
      </c>
      <c r="C93" s="76">
        <f t="shared" si="13"/>
        <v>1837.4</v>
      </c>
      <c r="D93" s="76">
        <f t="shared" si="13"/>
        <v>1849.2</v>
      </c>
      <c r="E93" s="76">
        <f t="shared" si="13"/>
        <v>1859.31</v>
      </c>
      <c r="F93" s="76">
        <f t="shared" si="13"/>
        <v>1855.16</v>
      </c>
      <c r="G93" s="76">
        <f t="shared" si="13"/>
        <v>1932.64</v>
      </c>
      <c r="H93" s="76">
        <f t="shared" si="13"/>
        <v>1961</v>
      </c>
      <c r="I93" s="76">
        <f t="shared" si="13"/>
        <v>1917.08</v>
      </c>
      <c r="J93" s="76">
        <f t="shared" si="13"/>
        <v>1926.7</v>
      </c>
      <c r="K93" s="76">
        <f t="shared" si="13"/>
        <v>1897.42</v>
      </c>
      <c r="L93" s="76">
        <f t="shared" si="13"/>
        <v>1852.93</v>
      </c>
      <c r="M93" s="76">
        <f t="shared" si="13"/>
        <v>1853.11</v>
      </c>
      <c r="N93" s="76">
        <f t="shared" si="13"/>
        <v>1865.52</v>
      </c>
      <c r="O93" s="76">
        <f t="shared" si="13"/>
        <v>1851.06</v>
      </c>
      <c r="P93" s="76">
        <f t="shared" si="13"/>
        <v>1843.13</v>
      </c>
      <c r="Q93" s="76">
        <f t="shared" si="13"/>
        <v>1839.51</v>
      </c>
      <c r="R93" s="76">
        <f t="shared" si="13"/>
        <v>1843.49</v>
      </c>
      <c r="S93" s="76">
        <f t="shared" si="13"/>
        <v>1847.9</v>
      </c>
      <c r="T93" s="76">
        <f t="shared" si="13"/>
        <v>1858.17</v>
      </c>
      <c r="U93" s="76">
        <f t="shared" si="13"/>
        <v>1867.79</v>
      </c>
      <c r="V93" s="76">
        <f t="shared" si="13"/>
        <v>1831.6</v>
      </c>
      <c r="W93" s="76">
        <f t="shared" si="13"/>
        <v>1774.14</v>
      </c>
      <c r="X93" s="76">
        <f t="shared" si="13"/>
        <v>1781.46</v>
      </c>
      <c r="Y93" s="76">
        <f t="shared" si="13"/>
        <v>1812.28</v>
      </c>
    </row>
    <row r="94" spans="1:25" x14ac:dyDescent="0.25">
      <c r="A94" s="75">
        <v>20</v>
      </c>
      <c r="B94" s="76">
        <f t="shared" si="13"/>
        <v>1814.32</v>
      </c>
      <c r="C94" s="76">
        <f t="shared" si="13"/>
        <v>1863.09</v>
      </c>
      <c r="D94" s="76">
        <f t="shared" si="13"/>
        <v>1833.55</v>
      </c>
      <c r="E94" s="76">
        <f t="shared" si="13"/>
        <v>1845.97</v>
      </c>
      <c r="F94" s="76">
        <f t="shared" si="13"/>
        <v>1843.89</v>
      </c>
      <c r="G94" s="76">
        <f t="shared" si="13"/>
        <v>1906.94</v>
      </c>
      <c r="H94" s="76">
        <f t="shared" si="13"/>
        <v>1930.18</v>
      </c>
      <c r="I94" s="76">
        <f t="shared" si="13"/>
        <v>1913.81</v>
      </c>
      <c r="J94" s="76">
        <f t="shared" si="13"/>
        <v>1891.1</v>
      </c>
      <c r="K94" s="76">
        <f t="shared" si="13"/>
        <v>1856.14</v>
      </c>
      <c r="L94" s="76">
        <f t="shared" si="13"/>
        <v>1865.98</v>
      </c>
      <c r="M94" s="76">
        <f t="shared" si="13"/>
        <v>1862.84</v>
      </c>
      <c r="N94" s="76">
        <f t="shared" si="13"/>
        <v>1852.52</v>
      </c>
      <c r="O94" s="76">
        <f t="shared" si="13"/>
        <v>1853.25</v>
      </c>
      <c r="P94" s="76">
        <f t="shared" si="13"/>
        <v>1856.29</v>
      </c>
      <c r="Q94" s="76">
        <f t="shared" si="13"/>
        <v>1855.56</v>
      </c>
      <c r="R94" s="76">
        <f t="shared" si="13"/>
        <v>1857.42</v>
      </c>
      <c r="S94" s="76">
        <f t="shared" si="13"/>
        <v>1863.04</v>
      </c>
      <c r="T94" s="76">
        <f t="shared" si="13"/>
        <v>1861.61</v>
      </c>
      <c r="U94" s="76">
        <f t="shared" si="13"/>
        <v>1840.7</v>
      </c>
      <c r="V94" s="76">
        <f t="shared" si="13"/>
        <v>1805.99</v>
      </c>
      <c r="W94" s="76">
        <f t="shared" si="13"/>
        <v>1793.78</v>
      </c>
      <c r="X94" s="76">
        <f t="shared" si="13"/>
        <v>1807.22</v>
      </c>
      <c r="Y94" s="76">
        <f t="shared" si="13"/>
        <v>1765.4</v>
      </c>
    </row>
    <row r="95" spans="1:25" x14ac:dyDescent="0.25">
      <c r="A95" s="75">
        <v>21</v>
      </c>
      <c r="B95" s="76">
        <f t="shared" si="13"/>
        <v>1818.31</v>
      </c>
      <c r="C95" s="76">
        <f t="shared" si="13"/>
        <v>1853.92</v>
      </c>
      <c r="D95" s="76">
        <f t="shared" si="13"/>
        <v>1841.69</v>
      </c>
      <c r="E95" s="76">
        <f t="shared" si="13"/>
        <v>1847.52</v>
      </c>
      <c r="F95" s="76">
        <f t="shared" si="13"/>
        <v>1833.55</v>
      </c>
      <c r="G95" s="76">
        <f t="shared" si="13"/>
        <v>1903.71</v>
      </c>
      <c r="H95" s="76">
        <f t="shared" si="13"/>
        <v>1946.64</v>
      </c>
      <c r="I95" s="76">
        <f t="shared" si="13"/>
        <v>1930.82</v>
      </c>
      <c r="J95" s="76">
        <f t="shared" si="13"/>
        <v>1955.16</v>
      </c>
      <c r="K95" s="76">
        <f t="shared" si="13"/>
        <v>1928.38</v>
      </c>
      <c r="L95" s="76">
        <f t="shared" si="13"/>
        <v>1897.65</v>
      </c>
      <c r="M95" s="76">
        <f t="shared" si="13"/>
        <v>1892.65</v>
      </c>
      <c r="N95" s="76">
        <f t="shared" si="13"/>
        <v>1896.13</v>
      </c>
      <c r="O95" s="76">
        <f t="shared" si="13"/>
        <v>1926.94</v>
      </c>
      <c r="P95" s="76">
        <f t="shared" si="13"/>
        <v>1894.55</v>
      </c>
      <c r="Q95" s="76">
        <f t="shared" si="13"/>
        <v>1899.44</v>
      </c>
      <c r="R95" s="76">
        <f t="shared" si="13"/>
        <v>1905.11</v>
      </c>
      <c r="S95" s="76">
        <f t="shared" si="13"/>
        <v>1907.94</v>
      </c>
      <c r="T95" s="76">
        <f t="shared" si="13"/>
        <v>1901.58</v>
      </c>
      <c r="U95" s="76">
        <f t="shared" si="13"/>
        <v>1899.22</v>
      </c>
      <c r="V95" s="76">
        <f t="shared" si="13"/>
        <v>1854.37</v>
      </c>
      <c r="W95" s="76">
        <f t="shared" si="13"/>
        <v>1842.82</v>
      </c>
      <c r="X95" s="76">
        <f t="shared" si="13"/>
        <v>1861.74</v>
      </c>
      <c r="Y95" s="76">
        <f t="shared" si="13"/>
        <v>1833.82</v>
      </c>
    </row>
    <row r="96" spans="1:25" x14ac:dyDescent="0.25">
      <c r="A96" s="75">
        <v>22</v>
      </c>
      <c r="B96" s="76">
        <f t="shared" si="13"/>
        <v>1863.66</v>
      </c>
      <c r="C96" s="76">
        <f t="shared" si="13"/>
        <v>1867.05</v>
      </c>
      <c r="D96" s="76">
        <f t="shared" si="13"/>
        <v>1860.56</v>
      </c>
      <c r="E96" s="76">
        <f t="shared" si="13"/>
        <v>1865.06</v>
      </c>
      <c r="F96" s="76">
        <f t="shared" si="13"/>
        <v>1869.92</v>
      </c>
      <c r="G96" s="76">
        <f t="shared" si="13"/>
        <v>1934.75</v>
      </c>
      <c r="H96" s="76">
        <f t="shared" si="13"/>
        <v>1950.63</v>
      </c>
      <c r="I96" s="76">
        <f t="shared" si="13"/>
        <v>1601.58</v>
      </c>
      <c r="J96" s="76">
        <f t="shared" si="13"/>
        <v>1596.8</v>
      </c>
      <c r="K96" s="76">
        <f t="shared" si="13"/>
        <v>1603.42</v>
      </c>
      <c r="L96" s="76">
        <f t="shared" si="13"/>
        <v>1602.65</v>
      </c>
      <c r="M96" s="76">
        <f t="shared" si="13"/>
        <v>1607.16</v>
      </c>
      <c r="N96" s="76">
        <f t="shared" si="13"/>
        <v>1606.68</v>
      </c>
      <c r="O96" s="76">
        <f t="shared" si="13"/>
        <v>1606.99</v>
      </c>
      <c r="P96" s="76">
        <f t="shared" si="13"/>
        <v>1604.44</v>
      </c>
      <c r="Q96" s="76">
        <f t="shared" ref="Q96:Y96" si="14">ROUND(Q278+$M$363+Q389+$M$364,2)</f>
        <v>1615.86</v>
      </c>
      <c r="R96" s="76">
        <f t="shared" si="14"/>
        <v>1611.46</v>
      </c>
      <c r="S96" s="76">
        <f t="shared" si="14"/>
        <v>1612.35</v>
      </c>
      <c r="T96" s="76">
        <f t="shared" si="14"/>
        <v>1612.67</v>
      </c>
      <c r="U96" s="76">
        <f t="shared" si="14"/>
        <v>1608.95</v>
      </c>
      <c r="V96" s="76">
        <f t="shared" si="14"/>
        <v>1611.4</v>
      </c>
      <c r="W96" s="76">
        <f t="shared" si="14"/>
        <v>1623.27</v>
      </c>
      <c r="X96" s="76">
        <f t="shared" si="14"/>
        <v>1666.76</v>
      </c>
      <c r="Y96" s="76">
        <f t="shared" si="14"/>
        <v>1670.78</v>
      </c>
    </row>
    <row r="97" spans="1:25" x14ac:dyDescent="0.25">
      <c r="A97" s="75">
        <v>23</v>
      </c>
      <c r="B97" s="76">
        <f t="shared" ref="B97:Y104" si="15">ROUND(B279+$M$363+B390+$M$364,2)</f>
        <v>1662.09</v>
      </c>
      <c r="C97" s="76">
        <f t="shared" si="15"/>
        <v>1658.22</v>
      </c>
      <c r="D97" s="76">
        <f t="shared" si="15"/>
        <v>1617.56</v>
      </c>
      <c r="E97" s="76">
        <f t="shared" si="15"/>
        <v>1615.13</v>
      </c>
      <c r="F97" s="76">
        <f t="shared" si="15"/>
        <v>1610.54</v>
      </c>
      <c r="G97" s="76">
        <f t="shared" si="15"/>
        <v>1607.34</v>
      </c>
      <c r="H97" s="76">
        <f t="shared" si="15"/>
        <v>1604.79</v>
      </c>
      <c r="I97" s="76">
        <f t="shared" si="15"/>
        <v>1721.31</v>
      </c>
      <c r="J97" s="76">
        <f t="shared" si="15"/>
        <v>1722.65</v>
      </c>
      <c r="K97" s="76">
        <f t="shared" si="15"/>
        <v>1724.75</v>
      </c>
      <c r="L97" s="76">
        <f t="shared" si="15"/>
        <v>1721.4</v>
      </c>
      <c r="M97" s="76">
        <f t="shared" si="15"/>
        <v>1725.71</v>
      </c>
      <c r="N97" s="76">
        <f t="shared" si="15"/>
        <v>1736.16</v>
      </c>
      <c r="O97" s="76">
        <f t="shared" si="15"/>
        <v>1736.76</v>
      </c>
      <c r="P97" s="76">
        <f t="shared" si="15"/>
        <v>1731.63</v>
      </c>
      <c r="Q97" s="76">
        <f t="shared" si="15"/>
        <v>1734.34</v>
      </c>
      <c r="R97" s="76">
        <f t="shared" si="15"/>
        <v>1733.6</v>
      </c>
      <c r="S97" s="76">
        <f t="shared" si="15"/>
        <v>1735.74</v>
      </c>
      <c r="T97" s="76">
        <f t="shared" si="15"/>
        <v>1735.76</v>
      </c>
      <c r="U97" s="76">
        <f t="shared" si="15"/>
        <v>1734.34</v>
      </c>
      <c r="V97" s="76">
        <f t="shared" si="15"/>
        <v>1730.65</v>
      </c>
      <c r="W97" s="76">
        <f t="shared" si="15"/>
        <v>1735.33</v>
      </c>
      <c r="X97" s="76">
        <f t="shared" si="15"/>
        <v>1739.81</v>
      </c>
      <c r="Y97" s="76">
        <f t="shared" si="15"/>
        <v>1739.12</v>
      </c>
    </row>
    <row r="98" spans="1:25" x14ac:dyDescent="0.25">
      <c r="A98" s="75">
        <v>24</v>
      </c>
      <c r="B98" s="76">
        <f t="shared" si="15"/>
        <v>1738.22</v>
      </c>
      <c r="C98" s="76">
        <f t="shared" si="15"/>
        <v>1742.58</v>
      </c>
      <c r="D98" s="76">
        <f t="shared" si="15"/>
        <v>1732.03</v>
      </c>
      <c r="E98" s="76">
        <f t="shared" si="15"/>
        <v>1737.22</v>
      </c>
      <c r="F98" s="76">
        <f t="shared" si="15"/>
        <v>1735.85</v>
      </c>
      <c r="G98" s="76">
        <f t="shared" si="15"/>
        <v>1735.5</v>
      </c>
      <c r="H98" s="76">
        <f t="shared" si="15"/>
        <v>1725.84</v>
      </c>
      <c r="I98" s="76">
        <f t="shared" si="15"/>
        <v>1872.58</v>
      </c>
      <c r="J98" s="76">
        <f t="shared" si="15"/>
        <v>1879.55</v>
      </c>
      <c r="K98" s="76">
        <f t="shared" si="15"/>
        <v>1891.75</v>
      </c>
      <c r="L98" s="76">
        <f t="shared" si="15"/>
        <v>1855.63</v>
      </c>
      <c r="M98" s="76">
        <f t="shared" si="15"/>
        <v>1859.7</v>
      </c>
      <c r="N98" s="76">
        <f t="shared" si="15"/>
        <v>1813.08</v>
      </c>
      <c r="O98" s="76">
        <f t="shared" si="15"/>
        <v>1850.14</v>
      </c>
      <c r="P98" s="76">
        <f t="shared" si="15"/>
        <v>1840.71</v>
      </c>
      <c r="Q98" s="76">
        <f t="shared" si="15"/>
        <v>1838.42</v>
      </c>
      <c r="R98" s="76">
        <f t="shared" si="15"/>
        <v>1827.97</v>
      </c>
      <c r="S98" s="76">
        <f t="shared" si="15"/>
        <v>1844.12</v>
      </c>
      <c r="T98" s="76">
        <f t="shared" si="15"/>
        <v>1846.58</v>
      </c>
      <c r="U98" s="76">
        <f t="shared" si="15"/>
        <v>1842.89</v>
      </c>
      <c r="V98" s="76">
        <f t="shared" si="15"/>
        <v>1834.76</v>
      </c>
      <c r="W98" s="76">
        <f t="shared" si="15"/>
        <v>1835.93</v>
      </c>
      <c r="X98" s="76">
        <f t="shared" si="15"/>
        <v>1827.81</v>
      </c>
      <c r="Y98" s="76">
        <f t="shared" si="15"/>
        <v>1814.05</v>
      </c>
    </row>
    <row r="99" spans="1:25" x14ac:dyDescent="0.25">
      <c r="A99" s="75">
        <v>25</v>
      </c>
      <c r="B99" s="76">
        <f t="shared" si="15"/>
        <v>1796.5</v>
      </c>
      <c r="C99" s="76">
        <f t="shared" si="15"/>
        <v>1805.22</v>
      </c>
      <c r="D99" s="76">
        <f t="shared" si="15"/>
        <v>1822.54</v>
      </c>
      <c r="E99" s="76">
        <f t="shared" si="15"/>
        <v>1868.5</v>
      </c>
      <c r="F99" s="76">
        <f t="shared" si="15"/>
        <v>1864.8</v>
      </c>
      <c r="G99" s="76">
        <f t="shared" si="15"/>
        <v>1878.9</v>
      </c>
      <c r="H99" s="76">
        <f t="shared" si="15"/>
        <v>1858.17</v>
      </c>
      <c r="I99" s="76">
        <f t="shared" si="15"/>
        <v>1776.85</v>
      </c>
      <c r="J99" s="76">
        <f t="shared" si="15"/>
        <v>1771.32</v>
      </c>
      <c r="K99" s="76">
        <f t="shared" si="15"/>
        <v>1773.91</v>
      </c>
      <c r="L99" s="76">
        <f t="shared" si="15"/>
        <v>1822.6</v>
      </c>
      <c r="M99" s="76">
        <f t="shared" si="15"/>
        <v>1824.54</v>
      </c>
      <c r="N99" s="76">
        <f t="shared" si="15"/>
        <v>1824.83</v>
      </c>
      <c r="O99" s="76">
        <f t="shared" si="15"/>
        <v>1816.69</v>
      </c>
      <c r="P99" s="76">
        <f t="shared" si="15"/>
        <v>1789.17</v>
      </c>
      <c r="Q99" s="76">
        <f t="shared" si="15"/>
        <v>1771.25</v>
      </c>
      <c r="R99" s="76">
        <f t="shared" si="15"/>
        <v>1769.65</v>
      </c>
      <c r="S99" s="76">
        <f t="shared" si="15"/>
        <v>1777.97</v>
      </c>
      <c r="T99" s="76">
        <f t="shared" si="15"/>
        <v>1788.47</v>
      </c>
      <c r="U99" s="76">
        <f t="shared" si="15"/>
        <v>1795.54</v>
      </c>
      <c r="V99" s="76">
        <f t="shared" si="15"/>
        <v>1801.93</v>
      </c>
      <c r="W99" s="76">
        <f t="shared" si="15"/>
        <v>1805.52</v>
      </c>
      <c r="X99" s="76">
        <f t="shared" si="15"/>
        <v>1818.09</v>
      </c>
      <c r="Y99" s="76">
        <f t="shared" si="15"/>
        <v>1801.78</v>
      </c>
    </row>
    <row r="100" spans="1:25" x14ac:dyDescent="0.25">
      <c r="A100" s="75">
        <v>26</v>
      </c>
      <c r="B100" s="76">
        <f t="shared" si="15"/>
        <v>1790.4</v>
      </c>
      <c r="C100" s="76">
        <f t="shared" si="15"/>
        <v>1766.42</v>
      </c>
      <c r="D100" s="76">
        <f t="shared" si="15"/>
        <v>1790.53</v>
      </c>
      <c r="E100" s="76">
        <f t="shared" si="15"/>
        <v>1826.54</v>
      </c>
      <c r="F100" s="76">
        <f t="shared" si="15"/>
        <v>1823.45</v>
      </c>
      <c r="G100" s="76">
        <f t="shared" si="15"/>
        <v>1800.86</v>
      </c>
      <c r="H100" s="76">
        <f t="shared" si="15"/>
        <v>1802.28</v>
      </c>
      <c r="I100" s="76">
        <f t="shared" si="15"/>
        <v>1797.13</v>
      </c>
      <c r="J100" s="76">
        <f t="shared" si="15"/>
        <v>1765.41</v>
      </c>
      <c r="K100" s="76">
        <f t="shared" si="15"/>
        <v>1790.18</v>
      </c>
      <c r="L100" s="76">
        <f t="shared" si="15"/>
        <v>1806.62</v>
      </c>
      <c r="M100" s="76">
        <f t="shared" si="15"/>
        <v>1800.38</v>
      </c>
      <c r="N100" s="76">
        <f t="shared" si="15"/>
        <v>1802.14</v>
      </c>
      <c r="O100" s="76">
        <f t="shared" si="15"/>
        <v>1799.41</v>
      </c>
      <c r="P100" s="76">
        <f t="shared" si="15"/>
        <v>1783.29</v>
      </c>
      <c r="Q100" s="76">
        <f t="shared" si="15"/>
        <v>1770.01</v>
      </c>
      <c r="R100" s="76">
        <f t="shared" si="15"/>
        <v>1832.98</v>
      </c>
      <c r="S100" s="76">
        <f t="shared" si="15"/>
        <v>1834.2</v>
      </c>
      <c r="T100" s="76">
        <f t="shared" si="15"/>
        <v>1784.4</v>
      </c>
      <c r="U100" s="76">
        <f t="shared" si="15"/>
        <v>1779.43</v>
      </c>
      <c r="V100" s="76">
        <f t="shared" si="15"/>
        <v>1788.68</v>
      </c>
      <c r="W100" s="76">
        <f t="shared" si="15"/>
        <v>1789.85</v>
      </c>
      <c r="X100" s="76">
        <f t="shared" si="15"/>
        <v>1791.21</v>
      </c>
      <c r="Y100" s="76">
        <f t="shared" si="15"/>
        <v>1787.98</v>
      </c>
    </row>
    <row r="101" spans="1:25" x14ac:dyDescent="0.25">
      <c r="A101" s="75">
        <v>27</v>
      </c>
      <c r="B101" s="76">
        <f t="shared" si="15"/>
        <v>1804.75</v>
      </c>
      <c r="C101" s="76">
        <f t="shared" si="15"/>
        <v>1786.43</v>
      </c>
      <c r="D101" s="76">
        <f t="shared" si="15"/>
        <v>1791.39</v>
      </c>
      <c r="E101" s="76">
        <f t="shared" si="15"/>
        <v>1805.1</v>
      </c>
      <c r="F101" s="76">
        <f t="shared" si="15"/>
        <v>1803.94</v>
      </c>
      <c r="G101" s="76">
        <f t="shared" si="15"/>
        <v>1780.14</v>
      </c>
      <c r="H101" s="76">
        <f t="shared" si="15"/>
        <v>1772.18</v>
      </c>
      <c r="I101" s="76">
        <f t="shared" si="15"/>
        <v>1692.75</v>
      </c>
      <c r="J101" s="76">
        <f t="shared" si="15"/>
        <v>1697.06</v>
      </c>
      <c r="K101" s="76">
        <f t="shared" si="15"/>
        <v>1698.43</v>
      </c>
      <c r="L101" s="76">
        <f t="shared" si="15"/>
        <v>1698.15</v>
      </c>
      <c r="M101" s="76">
        <f t="shared" si="15"/>
        <v>1704.39</v>
      </c>
      <c r="N101" s="76">
        <f t="shared" si="15"/>
        <v>1694.56</v>
      </c>
      <c r="O101" s="76">
        <f t="shared" si="15"/>
        <v>1697.66</v>
      </c>
      <c r="P101" s="76">
        <f t="shared" si="15"/>
        <v>1698.04</v>
      </c>
      <c r="Q101" s="76">
        <f t="shared" si="15"/>
        <v>1706.51</v>
      </c>
      <c r="R101" s="76">
        <f t="shared" si="15"/>
        <v>1715.52</v>
      </c>
      <c r="S101" s="76">
        <f t="shared" si="15"/>
        <v>1703.78</v>
      </c>
      <c r="T101" s="76">
        <f t="shared" si="15"/>
        <v>1708.77</v>
      </c>
      <c r="U101" s="76">
        <f t="shared" si="15"/>
        <v>1708.93</v>
      </c>
      <c r="V101" s="76">
        <f t="shared" si="15"/>
        <v>1709.31</v>
      </c>
      <c r="W101" s="76">
        <f t="shared" si="15"/>
        <v>1698.96</v>
      </c>
      <c r="X101" s="76">
        <f t="shared" si="15"/>
        <v>1705.32</v>
      </c>
      <c r="Y101" s="76">
        <f t="shared" si="15"/>
        <v>1705.47</v>
      </c>
    </row>
    <row r="102" spans="1:25" x14ac:dyDescent="0.25">
      <c r="A102" s="75">
        <v>28</v>
      </c>
      <c r="B102" s="76">
        <f t="shared" si="15"/>
        <v>1705.02</v>
      </c>
      <c r="C102" s="76">
        <f t="shared" si="15"/>
        <v>1701.1</v>
      </c>
      <c r="D102" s="76">
        <f t="shared" si="15"/>
        <v>1692.11</v>
      </c>
      <c r="E102" s="76">
        <f t="shared" si="15"/>
        <v>1695.27</v>
      </c>
      <c r="F102" s="76">
        <f t="shared" si="15"/>
        <v>1689.44</v>
      </c>
      <c r="G102" s="76">
        <f t="shared" si="15"/>
        <v>1684.11</v>
      </c>
      <c r="H102" s="76">
        <f t="shared" si="15"/>
        <v>1667.81</v>
      </c>
      <c r="I102" s="76">
        <f t="shared" si="15"/>
        <v>1801.69</v>
      </c>
      <c r="J102" s="76">
        <f t="shared" si="15"/>
        <v>1793.92</v>
      </c>
      <c r="K102" s="76">
        <f t="shared" si="15"/>
        <v>1780.06</v>
      </c>
      <c r="L102" s="76">
        <f t="shared" si="15"/>
        <v>1765.71</v>
      </c>
      <c r="M102" s="76">
        <f t="shared" si="15"/>
        <v>1766.16</v>
      </c>
      <c r="N102" s="76">
        <f t="shared" si="15"/>
        <v>1766.67</v>
      </c>
      <c r="O102" s="76">
        <f t="shared" si="15"/>
        <v>1765.73</v>
      </c>
      <c r="P102" s="76">
        <f t="shared" si="15"/>
        <v>1764.07</v>
      </c>
      <c r="Q102" s="76">
        <f t="shared" si="15"/>
        <v>1766.86</v>
      </c>
      <c r="R102" s="76">
        <f t="shared" si="15"/>
        <v>1764.17</v>
      </c>
      <c r="S102" s="76">
        <f t="shared" si="15"/>
        <v>1766.74</v>
      </c>
      <c r="T102" s="76">
        <f t="shared" si="15"/>
        <v>1766.29</v>
      </c>
      <c r="U102" s="76">
        <f t="shared" si="15"/>
        <v>1762.21</v>
      </c>
      <c r="V102" s="76">
        <f t="shared" si="15"/>
        <v>1766.26</v>
      </c>
      <c r="W102" s="76">
        <f t="shared" si="15"/>
        <v>1801.63</v>
      </c>
      <c r="X102" s="76">
        <f t="shared" si="15"/>
        <v>1807.44</v>
      </c>
      <c r="Y102" s="76">
        <f t="shared" si="15"/>
        <v>1777.98</v>
      </c>
    </row>
    <row r="103" spans="1:25" x14ac:dyDescent="0.25">
      <c r="A103" s="75">
        <v>29</v>
      </c>
      <c r="B103" s="76">
        <f>ROUND(B285+$M$363+B396+$M$364,2)</f>
        <v>1781.19</v>
      </c>
      <c r="C103" s="76">
        <f>ROUND(C285+$M$363+C396+$M$364,2)</f>
        <v>1806.52</v>
      </c>
      <c r="D103" s="76">
        <f t="shared" si="15"/>
        <v>1802.55</v>
      </c>
      <c r="E103" s="76">
        <f t="shared" si="15"/>
        <v>1805.7</v>
      </c>
      <c r="F103" s="76">
        <f t="shared" si="15"/>
        <v>1805.02</v>
      </c>
      <c r="G103" s="76">
        <f t="shared" si="15"/>
        <v>1800.81</v>
      </c>
      <c r="H103" s="76">
        <f t="shared" si="15"/>
        <v>1781.02</v>
      </c>
      <c r="I103" s="76">
        <f t="shared" si="15"/>
        <v>1928.58</v>
      </c>
      <c r="J103" s="76">
        <f t="shared" si="15"/>
        <v>1942.14</v>
      </c>
      <c r="K103" s="76">
        <f t="shared" si="15"/>
        <v>1971.6</v>
      </c>
      <c r="L103" s="76">
        <f t="shared" si="15"/>
        <v>1968.33</v>
      </c>
      <c r="M103" s="76">
        <f t="shared" si="15"/>
        <v>1959.88</v>
      </c>
      <c r="N103" s="76">
        <f t="shared" si="15"/>
        <v>1939.02</v>
      </c>
      <c r="O103" s="76">
        <f t="shared" si="15"/>
        <v>1911.81</v>
      </c>
      <c r="P103" s="76">
        <f t="shared" si="15"/>
        <v>1867.56</v>
      </c>
      <c r="Q103" s="76">
        <f t="shared" si="15"/>
        <v>1950.63</v>
      </c>
      <c r="R103" s="76">
        <f t="shared" si="15"/>
        <v>1895.16</v>
      </c>
      <c r="S103" s="76">
        <f t="shared" si="15"/>
        <v>1881.36</v>
      </c>
      <c r="T103" s="76">
        <f t="shared" si="15"/>
        <v>1888.84</v>
      </c>
      <c r="U103" s="76">
        <f t="shared" si="15"/>
        <v>1916.94</v>
      </c>
      <c r="V103" s="76">
        <f t="shared" si="15"/>
        <v>1916.55</v>
      </c>
      <c r="W103" s="76">
        <f t="shared" si="15"/>
        <v>1964.54</v>
      </c>
      <c r="X103" s="76">
        <f t="shared" si="15"/>
        <v>1999.24</v>
      </c>
      <c r="Y103" s="76">
        <f t="shared" si="15"/>
        <v>2017.16</v>
      </c>
    </row>
    <row r="104" spans="1:25" x14ac:dyDescent="0.25">
      <c r="A104" s="75">
        <v>30</v>
      </c>
      <c r="B104" s="76">
        <f>ROUND(B286+$M$363+B397+$M$364,2)</f>
        <v>2012.09</v>
      </c>
      <c r="C104" s="76">
        <f>ROUND(C286+$M$363+C397+$M$364,2)</f>
        <v>1989.83</v>
      </c>
      <c r="D104" s="76">
        <f t="shared" si="15"/>
        <v>1990.58</v>
      </c>
      <c r="E104" s="76">
        <f t="shared" si="15"/>
        <v>1912.31</v>
      </c>
      <c r="F104" s="76">
        <f t="shared" si="15"/>
        <v>1916.21</v>
      </c>
      <c r="G104" s="76">
        <f t="shared" si="15"/>
        <v>1916.83</v>
      </c>
      <c r="H104" s="76">
        <f t="shared" si="15"/>
        <v>1946.87</v>
      </c>
      <c r="I104" s="76">
        <f t="shared" si="15"/>
        <v>1924.06</v>
      </c>
      <c r="J104" s="76">
        <f t="shared" si="15"/>
        <v>1954.37</v>
      </c>
      <c r="K104" s="76">
        <f t="shared" si="15"/>
        <v>1988.43</v>
      </c>
      <c r="L104" s="76">
        <f t="shared" si="15"/>
        <v>1973.44</v>
      </c>
      <c r="M104" s="76">
        <f t="shared" si="15"/>
        <v>1976.94</v>
      </c>
      <c r="N104" s="76">
        <f t="shared" si="15"/>
        <v>1943.47</v>
      </c>
      <c r="O104" s="76">
        <f t="shared" si="15"/>
        <v>1926.5</v>
      </c>
      <c r="P104" s="76">
        <f t="shared" si="15"/>
        <v>1885.57</v>
      </c>
      <c r="Q104" s="76">
        <f t="shared" si="15"/>
        <v>1988.92</v>
      </c>
      <c r="R104" s="76">
        <f t="shared" si="15"/>
        <v>1932.05</v>
      </c>
      <c r="S104" s="76">
        <f t="shared" si="15"/>
        <v>1917.08</v>
      </c>
      <c r="T104" s="76">
        <f t="shared" si="15"/>
        <v>1929.14</v>
      </c>
      <c r="U104" s="76">
        <f t="shared" si="15"/>
        <v>1942.5</v>
      </c>
      <c r="V104" s="76">
        <f t="shared" si="15"/>
        <v>1942.79</v>
      </c>
      <c r="W104" s="76">
        <f t="shared" si="15"/>
        <v>2020.04</v>
      </c>
      <c r="X104" s="76">
        <f t="shared" si="15"/>
        <v>2025.65</v>
      </c>
      <c r="Y104" s="76">
        <f t="shared" si="15"/>
        <v>2022.24</v>
      </c>
    </row>
    <row r="105" spans="1:25" hidden="1" outlineLevel="1" x14ac:dyDescent="0.25">
      <c r="A105" s="75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</row>
    <row r="106" spans="1:25" collapsed="1" x14ac:dyDescent="0.25"/>
    <row r="107" spans="1:25" ht="18.75" x14ac:dyDescent="0.25">
      <c r="A107" s="72" t="s">
        <v>67</v>
      </c>
      <c r="B107" s="73" t="s">
        <v>94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</row>
    <row r="108" spans="1:25" x14ac:dyDescent="0.25">
      <c r="A108" s="72"/>
      <c r="B108" s="74" t="s">
        <v>69</v>
      </c>
      <c r="C108" s="74" t="s">
        <v>70</v>
      </c>
      <c r="D108" s="74" t="s">
        <v>71</v>
      </c>
      <c r="E108" s="74" t="s">
        <v>72</v>
      </c>
      <c r="F108" s="74" t="s">
        <v>73</v>
      </c>
      <c r="G108" s="74" t="s">
        <v>74</v>
      </c>
      <c r="H108" s="74" t="s">
        <v>75</v>
      </c>
      <c r="I108" s="74" t="s">
        <v>76</v>
      </c>
      <c r="J108" s="74" t="s">
        <v>77</v>
      </c>
      <c r="K108" s="74" t="s">
        <v>78</v>
      </c>
      <c r="L108" s="74" t="s">
        <v>79</v>
      </c>
      <c r="M108" s="74" t="s">
        <v>80</v>
      </c>
      <c r="N108" s="74" t="s">
        <v>81</v>
      </c>
      <c r="O108" s="74" t="s">
        <v>82</v>
      </c>
      <c r="P108" s="74" t="s">
        <v>83</v>
      </c>
      <c r="Q108" s="74" t="s">
        <v>84</v>
      </c>
      <c r="R108" s="74" t="s">
        <v>85</v>
      </c>
      <c r="S108" s="74" t="s">
        <v>86</v>
      </c>
      <c r="T108" s="74" t="s">
        <v>87</v>
      </c>
      <c r="U108" s="74" t="s">
        <v>88</v>
      </c>
      <c r="V108" s="74" t="s">
        <v>89</v>
      </c>
      <c r="W108" s="74" t="s">
        <v>90</v>
      </c>
      <c r="X108" s="74" t="s">
        <v>91</v>
      </c>
      <c r="Y108" s="74" t="s">
        <v>92</v>
      </c>
    </row>
    <row r="109" spans="1:25" x14ac:dyDescent="0.25">
      <c r="A109" s="75">
        <v>1</v>
      </c>
      <c r="B109" s="76">
        <f t="shared" ref="B109:Y119" si="16">ROUND(B257+$N$363+B368+$N$364,2)</f>
        <v>1859.93</v>
      </c>
      <c r="C109" s="76">
        <f t="shared" si="16"/>
        <v>1868.72</v>
      </c>
      <c r="D109" s="76">
        <f t="shared" si="16"/>
        <v>1867.25</v>
      </c>
      <c r="E109" s="76">
        <f t="shared" si="16"/>
        <v>1762.52</v>
      </c>
      <c r="F109" s="76">
        <f t="shared" si="16"/>
        <v>1773.09</v>
      </c>
      <c r="G109" s="76">
        <f t="shared" si="16"/>
        <v>1778.86</v>
      </c>
      <c r="H109" s="76">
        <f t="shared" si="16"/>
        <v>1803.31</v>
      </c>
      <c r="I109" s="76">
        <f t="shared" si="16"/>
        <v>1724.25</v>
      </c>
      <c r="J109" s="76">
        <f t="shared" si="16"/>
        <v>1689.09</v>
      </c>
      <c r="K109" s="76">
        <f t="shared" si="16"/>
        <v>1692.86</v>
      </c>
      <c r="L109" s="76">
        <f t="shared" si="16"/>
        <v>1696.35</v>
      </c>
      <c r="M109" s="76">
        <f t="shared" si="16"/>
        <v>1672.62</v>
      </c>
      <c r="N109" s="76">
        <f t="shared" si="16"/>
        <v>1650.88</v>
      </c>
      <c r="O109" s="76">
        <f t="shared" si="16"/>
        <v>1678.07</v>
      </c>
      <c r="P109" s="76">
        <f t="shared" si="16"/>
        <v>1671.84</v>
      </c>
      <c r="Q109" s="76">
        <f t="shared" si="16"/>
        <v>1676.16</v>
      </c>
      <c r="R109" s="76">
        <f t="shared" si="16"/>
        <v>1680.42</v>
      </c>
      <c r="S109" s="76">
        <f t="shared" si="16"/>
        <v>1680.51</v>
      </c>
      <c r="T109" s="76">
        <f t="shared" si="16"/>
        <v>1679.33</v>
      </c>
      <c r="U109" s="76">
        <f t="shared" si="16"/>
        <v>1685.81</v>
      </c>
      <c r="V109" s="76">
        <f t="shared" si="16"/>
        <v>1679.53</v>
      </c>
      <c r="W109" s="76">
        <f t="shared" si="16"/>
        <v>1675.55</v>
      </c>
      <c r="X109" s="76">
        <f t="shared" si="16"/>
        <v>1683.51</v>
      </c>
      <c r="Y109" s="76">
        <f t="shared" si="16"/>
        <v>1677.96</v>
      </c>
    </row>
    <row r="110" spans="1:25" x14ac:dyDescent="0.25">
      <c r="A110" s="75">
        <v>2</v>
      </c>
      <c r="B110" s="76">
        <f t="shared" si="16"/>
        <v>1712.23</v>
      </c>
      <c r="C110" s="76">
        <f t="shared" si="16"/>
        <v>1708.95</v>
      </c>
      <c r="D110" s="76">
        <f t="shared" si="16"/>
        <v>1718.94</v>
      </c>
      <c r="E110" s="76">
        <f t="shared" si="16"/>
        <v>1721.62</v>
      </c>
      <c r="F110" s="76">
        <f t="shared" si="16"/>
        <v>1720.06</v>
      </c>
      <c r="G110" s="76">
        <f t="shared" si="16"/>
        <v>1719.31</v>
      </c>
      <c r="H110" s="76">
        <f t="shared" si="16"/>
        <v>1715.36</v>
      </c>
      <c r="I110" s="76">
        <f t="shared" si="16"/>
        <v>1633.91</v>
      </c>
      <c r="J110" s="76">
        <f t="shared" si="16"/>
        <v>1622.97</v>
      </c>
      <c r="K110" s="76">
        <f t="shared" si="16"/>
        <v>1629.61</v>
      </c>
      <c r="L110" s="76">
        <f t="shared" si="16"/>
        <v>1618.21</v>
      </c>
      <c r="M110" s="76">
        <f t="shared" si="16"/>
        <v>1616.62</v>
      </c>
      <c r="N110" s="76">
        <f t="shared" si="16"/>
        <v>1616.25</v>
      </c>
      <c r="O110" s="76">
        <f t="shared" si="16"/>
        <v>1615.66</v>
      </c>
      <c r="P110" s="76">
        <f t="shared" si="16"/>
        <v>1609.08</v>
      </c>
      <c r="Q110" s="76">
        <f t="shared" si="16"/>
        <v>1605.66</v>
      </c>
      <c r="R110" s="76">
        <f t="shared" si="16"/>
        <v>1607.41</v>
      </c>
      <c r="S110" s="76">
        <f t="shared" si="16"/>
        <v>1614.83</v>
      </c>
      <c r="T110" s="76">
        <f t="shared" si="16"/>
        <v>1616.97</v>
      </c>
      <c r="U110" s="76">
        <f t="shared" si="16"/>
        <v>1616.3</v>
      </c>
      <c r="V110" s="76">
        <f t="shared" si="16"/>
        <v>1617.25</v>
      </c>
      <c r="W110" s="76">
        <f t="shared" si="16"/>
        <v>1612.68</v>
      </c>
      <c r="X110" s="76">
        <f t="shared" si="16"/>
        <v>1624.65</v>
      </c>
      <c r="Y110" s="76">
        <f t="shared" si="16"/>
        <v>1630.33</v>
      </c>
    </row>
    <row r="111" spans="1:25" x14ac:dyDescent="0.25">
      <c r="A111" s="75">
        <v>3</v>
      </c>
      <c r="B111" s="76">
        <f t="shared" si="16"/>
        <v>1631.42</v>
      </c>
      <c r="C111" s="76">
        <f t="shared" si="16"/>
        <v>1631.06</v>
      </c>
      <c r="D111" s="76">
        <f t="shared" si="16"/>
        <v>1627.71</v>
      </c>
      <c r="E111" s="76">
        <f t="shared" si="16"/>
        <v>1629.15</v>
      </c>
      <c r="F111" s="76">
        <f t="shared" si="16"/>
        <v>1629.82</v>
      </c>
      <c r="G111" s="76">
        <f t="shared" si="16"/>
        <v>1625.62</v>
      </c>
      <c r="H111" s="76">
        <f t="shared" si="16"/>
        <v>1627.09</v>
      </c>
      <c r="I111" s="76">
        <f t="shared" si="16"/>
        <v>1708.73</v>
      </c>
      <c r="J111" s="76">
        <f t="shared" si="16"/>
        <v>1704.29</v>
      </c>
      <c r="K111" s="76">
        <f t="shared" si="16"/>
        <v>1707.68</v>
      </c>
      <c r="L111" s="76">
        <f t="shared" si="16"/>
        <v>1709.61</v>
      </c>
      <c r="M111" s="76">
        <f t="shared" si="16"/>
        <v>1704.11</v>
      </c>
      <c r="N111" s="76">
        <f t="shared" si="16"/>
        <v>1694.39</v>
      </c>
      <c r="O111" s="76">
        <f t="shared" si="16"/>
        <v>1706.32</v>
      </c>
      <c r="P111" s="76">
        <f t="shared" si="16"/>
        <v>1703.96</v>
      </c>
      <c r="Q111" s="76">
        <f t="shared" si="16"/>
        <v>1703.75</v>
      </c>
      <c r="R111" s="76">
        <f t="shared" si="16"/>
        <v>1708.19</v>
      </c>
      <c r="S111" s="76">
        <f t="shared" si="16"/>
        <v>1706.07</v>
      </c>
      <c r="T111" s="76">
        <f t="shared" si="16"/>
        <v>1707.01</v>
      </c>
      <c r="U111" s="76">
        <f t="shared" si="16"/>
        <v>1705.97</v>
      </c>
      <c r="V111" s="76">
        <f t="shared" si="16"/>
        <v>1706.43</v>
      </c>
      <c r="W111" s="76">
        <f t="shared" si="16"/>
        <v>1709.93</v>
      </c>
      <c r="X111" s="76">
        <f t="shared" si="16"/>
        <v>1710.76</v>
      </c>
      <c r="Y111" s="76">
        <f t="shared" si="16"/>
        <v>1712.33</v>
      </c>
    </row>
    <row r="112" spans="1:25" x14ac:dyDescent="0.25">
      <c r="A112" s="75">
        <v>4</v>
      </c>
      <c r="B112" s="76">
        <f t="shared" si="16"/>
        <v>1708.68</v>
      </c>
      <c r="C112" s="76">
        <f t="shared" si="16"/>
        <v>1706.77</v>
      </c>
      <c r="D112" s="76">
        <f t="shared" si="16"/>
        <v>1705.07</v>
      </c>
      <c r="E112" s="76">
        <f t="shared" si="16"/>
        <v>1707.99</v>
      </c>
      <c r="F112" s="76">
        <f t="shared" si="16"/>
        <v>1705.61</v>
      </c>
      <c r="G112" s="76">
        <f t="shared" si="16"/>
        <v>1705.22</v>
      </c>
      <c r="H112" s="76">
        <f t="shared" si="16"/>
        <v>1704.9</v>
      </c>
      <c r="I112" s="76">
        <f t="shared" si="16"/>
        <v>1573.85</v>
      </c>
      <c r="J112" s="76">
        <f t="shared" si="16"/>
        <v>1569.33</v>
      </c>
      <c r="K112" s="76">
        <f t="shared" si="16"/>
        <v>1572.6</v>
      </c>
      <c r="L112" s="76">
        <f t="shared" si="16"/>
        <v>1570.36</v>
      </c>
      <c r="M112" s="76">
        <f t="shared" si="16"/>
        <v>1571.32</v>
      </c>
      <c r="N112" s="76">
        <f t="shared" si="16"/>
        <v>1556.37</v>
      </c>
      <c r="O112" s="76">
        <f t="shared" si="16"/>
        <v>1571.66</v>
      </c>
      <c r="P112" s="76">
        <f t="shared" si="16"/>
        <v>1569.72</v>
      </c>
      <c r="Q112" s="76">
        <f t="shared" si="16"/>
        <v>1567.32</v>
      </c>
      <c r="R112" s="76">
        <f t="shared" si="16"/>
        <v>1569.09</v>
      </c>
      <c r="S112" s="76">
        <f t="shared" si="16"/>
        <v>1567.94</v>
      </c>
      <c r="T112" s="76">
        <f t="shared" si="16"/>
        <v>1569.87</v>
      </c>
      <c r="U112" s="76">
        <f t="shared" si="16"/>
        <v>1568.91</v>
      </c>
      <c r="V112" s="76">
        <f t="shared" si="16"/>
        <v>1571.83</v>
      </c>
      <c r="W112" s="76">
        <f t="shared" si="16"/>
        <v>1578.39</v>
      </c>
      <c r="X112" s="76">
        <f t="shared" si="16"/>
        <v>1584.37</v>
      </c>
      <c r="Y112" s="76">
        <f t="shared" si="16"/>
        <v>1582.09</v>
      </c>
    </row>
    <row r="113" spans="1:25" x14ac:dyDescent="0.25">
      <c r="A113" s="75">
        <v>5</v>
      </c>
      <c r="B113" s="76">
        <f t="shared" si="16"/>
        <v>1577.85</v>
      </c>
      <c r="C113" s="76">
        <f t="shared" si="16"/>
        <v>1577.6</v>
      </c>
      <c r="D113" s="76">
        <f t="shared" si="16"/>
        <v>1575.56</v>
      </c>
      <c r="E113" s="76">
        <f t="shared" si="16"/>
        <v>1577.57</v>
      </c>
      <c r="F113" s="76">
        <f t="shared" si="16"/>
        <v>1579.99</v>
      </c>
      <c r="G113" s="76">
        <f t="shared" si="16"/>
        <v>1576.95</v>
      </c>
      <c r="H113" s="76">
        <f t="shared" si="16"/>
        <v>1574.44</v>
      </c>
      <c r="I113" s="76">
        <f t="shared" si="16"/>
        <v>1690.02</v>
      </c>
      <c r="J113" s="76">
        <f t="shared" si="16"/>
        <v>1691.34</v>
      </c>
      <c r="K113" s="76">
        <f t="shared" si="16"/>
        <v>1691.3</v>
      </c>
      <c r="L113" s="76">
        <f t="shared" si="16"/>
        <v>1693.52</v>
      </c>
      <c r="M113" s="76">
        <f t="shared" si="16"/>
        <v>1692.28</v>
      </c>
      <c r="N113" s="76">
        <f t="shared" si="16"/>
        <v>1693.26</v>
      </c>
      <c r="O113" s="76">
        <f t="shared" si="16"/>
        <v>1693.01</v>
      </c>
      <c r="P113" s="76">
        <f t="shared" si="16"/>
        <v>1688.89</v>
      </c>
      <c r="Q113" s="76">
        <f t="shared" si="16"/>
        <v>1689.28</v>
      </c>
      <c r="R113" s="76">
        <f t="shared" si="16"/>
        <v>1692.44</v>
      </c>
      <c r="S113" s="76">
        <f t="shared" si="16"/>
        <v>1690.6</v>
      </c>
      <c r="T113" s="76">
        <f t="shared" si="16"/>
        <v>1689.81</v>
      </c>
      <c r="U113" s="76">
        <f t="shared" si="16"/>
        <v>1691.41</v>
      </c>
      <c r="V113" s="76">
        <f t="shared" si="16"/>
        <v>1687.73</v>
      </c>
      <c r="W113" s="76">
        <f t="shared" si="16"/>
        <v>1694.81</v>
      </c>
      <c r="X113" s="76">
        <f t="shared" si="16"/>
        <v>1703.28</v>
      </c>
      <c r="Y113" s="76">
        <f t="shared" si="16"/>
        <v>1696.7</v>
      </c>
    </row>
    <row r="114" spans="1:25" x14ac:dyDescent="0.25">
      <c r="A114" s="75">
        <v>6</v>
      </c>
      <c r="B114" s="76">
        <f t="shared" si="16"/>
        <v>1698.21</v>
      </c>
      <c r="C114" s="76">
        <f t="shared" si="16"/>
        <v>1694.35</v>
      </c>
      <c r="D114" s="76">
        <f t="shared" si="16"/>
        <v>1687.37</v>
      </c>
      <c r="E114" s="76">
        <f t="shared" si="16"/>
        <v>1675.24</v>
      </c>
      <c r="F114" s="76">
        <f t="shared" si="16"/>
        <v>1670.54</v>
      </c>
      <c r="G114" s="76">
        <f t="shared" si="16"/>
        <v>1653.9</v>
      </c>
      <c r="H114" s="76">
        <f t="shared" si="16"/>
        <v>1668.2</v>
      </c>
      <c r="I114" s="76">
        <f t="shared" si="16"/>
        <v>1764.82</v>
      </c>
      <c r="J114" s="76">
        <f t="shared" si="16"/>
        <v>1794.71</v>
      </c>
      <c r="K114" s="76">
        <f t="shared" si="16"/>
        <v>1806.09</v>
      </c>
      <c r="L114" s="76">
        <f t="shared" si="16"/>
        <v>1812.93</v>
      </c>
      <c r="M114" s="76">
        <f t="shared" si="16"/>
        <v>1815.33</v>
      </c>
      <c r="N114" s="76">
        <f t="shared" si="16"/>
        <v>1813.04</v>
      </c>
      <c r="O114" s="76">
        <f t="shared" si="16"/>
        <v>1809.58</v>
      </c>
      <c r="P114" s="76">
        <f t="shared" si="16"/>
        <v>1811.37</v>
      </c>
      <c r="Q114" s="76">
        <f t="shared" si="16"/>
        <v>1813.71</v>
      </c>
      <c r="R114" s="76">
        <f t="shared" si="16"/>
        <v>1817.45</v>
      </c>
      <c r="S114" s="76">
        <f t="shared" si="16"/>
        <v>1816.13</v>
      </c>
      <c r="T114" s="76">
        <f t="shared" si="16"/>
        <v>1811.26</v>
      </c>
      <c r="U114" s="76">
        <f t="shared" si="16"/>
        <v>1815.55</v>
      </c>
      <c r="V114" s="76">
        <f t="shared" si="16"/>
        <v>1812.27</v>
      </c>
      <c r="W114" s="76">
        <f t="shared" si="16"/>
        <v>1819.45</v>
      </c>
      <c r="X114" s="76">
        <f t="shared" si="16"/>
        <v>1807.72</v>
      </c>
      <c r="Y114" s="76">
        <f t="shared" si="16"/>
        <v>1802.98</v>
      </c>
    </row>
    <row r="115" spans="1:25" x14ac:dyDescent="0.25">
      <c r="A115" s="75">
        <v>7</v>
      </c>
      <c r="B115" s="76">
        <f t="shared" si="16"/>
        <v>1801.39</v>
      </c>
      <c r="C115" s="76">
        <f t="shared" si="16"/>
        <v>1803</v>
      </c>
      <c r="D115" s="76">
        <f t="shared" si="16"/>
        <v>1797.38</v>
      </c>
      <c r="E115" s="76">
        <f t="shared" si="16"/>
        <v>1796.41</v>
      </c>
      <c r="F115" s="76">
        <f t="shared" si="16"/>
        <v>1798.95</v>
      </c>
      <c r="G115" s="76">
        <f t="shared" si="16"/>
        <v>1784.17</v>
      </c>
      <c r="H115" s="76">
        <f t="shared" si="16"/>
        <v>1772.86</v>
      </c>
      <c r="I115" s="76">
        <f t="shared" si="16"/>
        <v>1731.2</v>
      </c>
      <c r="J115" s="76">
        <f t="shared" si="16"/>
        <v>1725.08</v>
      </c>
      <c r="K115" s="76">
        <f t="shared" si="16"/>
        <v>1728.87</v>
      </c>
      <c r="L115" s="76">
        <f t="shared" si="16"/>
        <v>1734.8</v>
      </c>
      <c r="M115" s="76">
        <f t="shared" si="16"/>
        <v>1725.54</v>
      </c>
      <c r="N115" s="76">
        <f t="shared" si="16"/>
        <v>1722.83</v>
      </c>
      <c r="O115" s="76">
        <f t="shared" si="16"/>
        <v>1734.89</v>
      </c>
      <c r="P115" s="76">
        <f t="shared" si="16"/>
        <v>1735.06</v>
      </c>
      <c r="Q115" s="76">
        <f t="shared" si="16"/>
        <v>1734.82</v>
      </c>
      <c r="R115" s="76">
        <f t="shared" si="16"/>
        <v>1735.84</v>
      </c>
      <c r="S115" s="76">
        <f t="shared" si="16"/>
        <v>1734.5</v>
      </c>
      <c r="T115" s="76">
        <f t="shared" si="16"/>
        <v>1739.75</v>
      </c>
      <c r="U115" s="76">
        <f t="shared" si="16"/>
        <v>1736.74</v>
      </c>
      <c r="V115" s="76">
        <f t="shared" si="16"/>
        <v>1733.82</v>
      </c>
      <c r="W115" s="76">
        <f t="shared" si="16"/>
        <v>1740.89</v>
      </c>
      <c r="X115" s="76">
        <f t="shared" si="16"/>
        <v>1738.77</v>
      </c>
      <c r="Y115" s="76">
        <f t="shared" si="16"/>
        <v>1742.78</v>
      </c>
    </row>
    <row r="116" spans="1:25" x14ac:dyDescent="0.25">
      <c r="A116" s="75">
        <v>8</v>
      </c>
      <c r="B116" s="76">
        <f t="shared" si="16"/>
        <v>1740.4</v>
      </c>
      <c r="C116" s="76">
        <f t="shared" si="16"/>
        <v>1739.56</v>
      </c>
      <c r="D116" s="76">
        <f t="shared" si="16"/>
        <v>1732.88</v>
      </c>
      <c r="E116" s="76">
        <f t="shared" si="16"/>
        <v>1732.77</v>
      </c>
      <c r="F116" s="76">
        <f t="shared" si="16"/>
        <v>1735.05</v>
      </c>
      <c r="G116" s="76">
        <f t="shared" si="16"/>
        <v>1731.15</v>
      </c>
      <c r="H116" s="76">
        <f t="shared" si="16"/>
        <v>1731.99</v>
      </c>
      <c r="I116" s="76">
        <f t="shared" si="16"/>
        <v>1824.97</v>
      </c>
      <c r="J116" s="76">
        <f t="shared" si="16"/>
        <v>1817.07</v>
      </c>
      <c r="K116" s="76">
        <f t="shared" si="16"/>
        <v>1825.58</v>
      </c>
      <c r="L116" s="76">
        <f t="shared" si="16"/>
        <v>1830.74</v>
      </c>
      <c r="M116" s="76">
        <f t="shared" si="16"/>
        <v>1831.17</v>
      </c>
      <c r="N116" s="76">
        <f t="shared" si="16"/>
        <v>1820.1</v>
      </c>
      <c r="O116" s="76">
        <f t="shared" si="16"/>
        <v>1842.31</v>
      </c>
      <c r="P116" s="76">
        <f t="shared" si="16"/>
        <v>1868.92</v>
      </c>
      <c r="Q116" s="76">
        <f t="shared" si="16"/>
        <v>1872.74</v>
      </c>
      <c r="R116" s="76">
        <f t="shared" si="16"/>
        <v>1872.71</v>
      </c>
      <c r="S116" s="76">
        <f t="shared" si="16"/>
        <v>1874.24</v>
      </c>
      <c r="T116" s="76">
        <f t="shared" si="16"/>
        <v>1838.45</v>
      </c>
      <c r="U116" s="76">
        <f t="shared" si="16"/>
        <v>1865.51</v>
      </c>
      <c r="V116" s="76">
        <f t="shared" si="16"/>
        <v>1870.51</v>
      </c>
      <c r="W116" s="76">
        <f t="shared" si="16"/>
        <v>1885</v>
      </c>
      <c r="X116" s="76">
        <f t="shared" si="16"/>
        <v>1897.76</v>
      </c>
      <c r="Y116" s="76">
        <f t="shared" si="16"/>
        <v>1892.78</v>
      </c>
    </row>
    <row r="117" spans="1:25" x14ac:dyDescent="0.25">
      <c r="A117" s="75">
        <v>9</v>
      </c>
      <c r="B117" s="76">
        <f t="shared" si="16"/>
        <v>1887.1</v>
      </c>
      <c r="C117" s="76">
        <f t="shared" si="16"/>
        <v>1887.26</v>
      </c>
      <c r="D117" s="76">
        <f t="shared" si="16"/>
        <v>1858.63</v>
      </c>
      <c r="E117" s="76">
        <f t="shared" si="16"/>
        <v>1868.82</v>
      </c>
      <c r="F117" s="76">
        <f t="shared" si="16"/>
        <v>1878.17</v>
      </c>
      <c r="G117" s="76">
        <f t="shared" si="16"/>
        <v>1866.54</v>
      </c>
      <c r="H117" s="76">
        <f t="shared" si="16"/>
        <v>1846.86</v>
      </c>
      <c r="I117" s="76">
        <f t="shared" si="16"/>
        <v>1792.39</v>
      </c>
      <c r="J117" s="76">
        <f t="shared" si="16"/>
        <v>1795.64</v>
      </c>
      <c r="K117" s="76">
        <f t="shared" si="16"/>
        <v>1798.18</v>
      </c>
      <c r="L117" s="76">
        <f t="shared" si="16"/>
        <v>1808.07</v>
      </c>
      <c r="M117" s="76">
        <f t="shared" si="16"/>
        <v>1796.86</v>
      </c>
      <c r="N117" s="76">
        <f t="shared" si="16"/>
        <v>1806.6</v>
      </c>
      <c r="O117" s="76">
        <f t="shared" si="16"/>
        <v>1805.45</v>
      </c>
      <c r="P117" s="76">
        <f t="shared" si="16"/>
        <v>1804.8</v>
      </c>
      <c r="Q117" s="76">
        <f t="shared" si="16"/>
        <v>1809.15</v>
      </c>
      <c r="R117" s="76">
        <f t="shared" si="16"/>
        <v>1806.92</v>
      </c>
      <c r="S117" s="76">
        <f t="shared" si="16"/>
        <v>1801.43</v>
      </c>
      <c r="T117" s="76">
        <f t="shared" si="16"/>
        <v>1807.09</v>
      </c>
      <c r="U117" s="76">
        <f t="shared" si="16"/>
        <v>1807.9</v>
      </c>
      <c r="V117" s="76">
        <f t="shared" si="16"/>
        <v>1804.84</v>
      </c>
      <c r="W117" s="76">
        <f t="shared" si="16"/>
        <v>1809.85</v>
      </c>
      <c r="X117" s="76">
        <f t="shared" si="16"/>
        <v>1811.48</v>
      </c>
      <c r="Y117" s="76">
        <f t="shared" si="16"/>
        <v>1785.93</v>
      </c>
    </row>
    <row r="118" spans="1:25" x14ac:dyDescent="0.25">
      <c r="A118" s="75">
        <v>10</v>
      </c>
      <c r="B118" s="76">
        <f t="shared" si="16"/>
        <v>1796.99</v>
      </c>
      <c r="C118" s="76">
        <f t="shared" si="16"/>
        <v>1804.42</v>
      </c>
      <c r="D118" s="76">
        <f t="shared" si="16"/>
        <v>1800.92</v>
      </c>
      <c r="E118" s="76">
        <f t="shared" si="16"/>
        <v>1794.65</v>
      </c>
      <c r="F118" s="76">
        <f t="shared" si="16"/>
        <v>1765.67</v>
      </c>
      <c r="G118" s="76">
        <f t="shared" si="16"/>
        <v>1793.73</v>
      </c>
      <c r="H118" s="76">
        <f t="shared" si="16"/>
        <v>1791.43</v>
      </c>
      <c r="I118" s="76">
        <f t="shared" si="16"/>
        <v>1989.57</v>
      </c>
      <c r="J118" s="76">
        <f t="shared" si="16"/>
        <v>1989.16</v>
      </c>
      <c r="K118" s="76">
        <f t="shared" si="16"/>
        <v>2005.67</v>
      </c>
      <c r="L118" s="76">
        <f t="shared" si="16"/>
        <v>2014.81</v>
      </c>
      <c r="M118" s="76">
        <f t="shared" si="16"/>
        <v>2009.19</v>
      </c>
      <c r="N118" s="76">
        <f t="shared" si="16"/>
        <v>2013.67</v>
      </c>
      <c r="O118" s="76">
        <f t="shared" si="16"/>
        <v>2016.65</v>
      </c>
      <c r="P118" s="76">
        <f t="shared" si="16"/>
        <v>2010.72</v>
      </c>
      <c r="Q118" s="76">
        <f t="shared" si="16"/>
        <v>2019.63</v>
      </c>
      <c r="R118" s="76">
        <f t="shared" si="16"/>
        <v>2009.39</v>
      </c>
      <c r="S118" s="76">
        <f t="shared" si="16"/>
        <v>2010</v>
      </c>
      <c r="T118" s="76">
        <f t="shared" si="16"/>
        <v>2011.05</v>
      </c>
      <c r="U118" s="76">
        <f t="shared" si="16"/>
        <v>2009.58</v>
      </c>
      <c r="V118" s="76">
        <f t="shared" si="16"/>
        <v>2005.6</v>
      </c>
      <c r="W118" s="76">
        <f t="shared" si="16"/>
        <v>2016.02</v>
      </c>
      <c r="X118" s="76">
        <f t="shared" si="16"/>
        <v>2005.31</v>
      </c>
      <c r="Y118" s="76">
        <f t="shared" si="16"/>
        <v>2007.76</v>
      </c>
    </row>
    <row r="119" spans="1:25" x14ac:dyDescent="0.25">
      <c r="A119" s="75">
        <v>11</v>
      </c>
      <c r="B119" s="76">
        <f t="shared" si="16"/>
        <v>2016.32</v>
      </c>
      <c r="C119" s="76">
        <f t="shared" si="16"/>
        <v>2015.93</v>
      </c>
      <c r="D119" s="76">
        <f t="shared" si="16"/>
        <v>1998.94</v>
      </c>
      <c r="E119" s="76">
        <f t="shared" si="16"/>
        <v>1993.26</v>
      </c>
      <c r="F119" s="76">
        <f t="shared" si="16"/>
        <v>1999.07</v>
      </c>
      <c r="G119" s="76">
        <f t="shared" si="16"/>
        <v>1877.94</v>
      </c>
      <c r="H119" s="76">
        <f t="shared" si="16"/>
        <v>1991.14</v>
      </c>
      <c r="I119" s="76">
        <f t="shared" si="16"/>
        <v>1811.3</v>
      </c>
      <c r="J119" s="76">
        <f t="shared" si="16"/>
        <v>1770.23</v>
      </c>
      <c r="K119" s="76">
        <f t="shared" si="16"/>
        <v>1813.88</v>
      </c>
      <c r="L119" s="76">
        <f t="shared" si="16"/>
        <v>1814.43</v>
      </c>
      <c r="M119" s="76">
        <f t="shared" si="16"/>
        <v>1810.93</v>
      </c>
      <c r="N119" s="76">
        <f t="shared" si="16"/>
        <v>1807.62</v>
      </c>
      <c r="O119" s="76">
        <f t="shared" si="16"/>
        <v>1816.35</v>
      </c>
      <c r="P119" s="76">
        <f t="shared" si="16"/>
        <v>1812.16</v>
      </c>
      <c r="Q119" s="76">
        <f t="shared" ref="Q119:Y119" si="17">ROUND(Q267+$N$363+Q378+$N$364,2)</f>
        <v>1811.37</v>
      </c>
      <c r="R119" s="76">
        <f t="shared" si="17"/>
        <v>1810.47</v>
      </c>
      <c r="S119" s="76">
        <f t="shared" si="17"/>
        <v>1808.19</v>
      </c>
      <c r="T119" s="76">
        <f t="shared" si="17"/>
        <v>1810.79</v>
      </c>
      <c r="U119" s="76">
        <f t="shared" si="17"/>
        <v>1813.91</v>
      </c>
      <c r="V119" s="76">
        <f t="shared" si="17"/>
        <v>1798.67</v>
      </c>
      <c r="W119" s="76">
        <f t="shared" si="17"/>
        <v>1796.34</v>
      </c>
      <c r="X119" s="76">
        <f t="shared" si="17"/>
        <v>1795.86</v>
      </c>
      <c r="Y119" s="76">
        <f t="shared" si="17"/>
        <v>1795.14</v>
      </c>
    </row>
    <row r="120" spans="1:25" x14ac:dyDescent="0.25">
      <c r="A120" s="75">
        <v>12</v>
      </c>
      <c r="B120" s="76">
        <f t="shared" ref="B120:Y130" si="18">ROUND(B268+$N$363+B379+$N$364,2)</f>
        <v>1805.35</v>
      </c>
      <c r="C120" s="76">
        <f t="shared" si="18"/>
        <v>1810.69</v>
      </c>
      <c r="D120" s="76">
        <f t="shared" si="18"/>
        <v>1806.95</v>
      </c>
      <c r="E120" s="76">
        <f t="shared" si="18"/>
        <v>1808.48</v>
      </c>
      <c r="F120" s="76">
        <f t="shared" si="18"/>
        <v>1806.87</v>
      </c>
      <c r="G120" s="76">
        <f t="shared" si="18"/>
        <v>1806.47</v>
      </c>
      <c r="H120" s="76">
        <f t="shared" si="18"/>
        <v>1805.43</v>
      </c>
      <c r="I120" s="76">
        <f t="shared" si="18"/>
        <v>1849.84</v>
      </c>
      <c r="J120" s="76">
        <f t="shared" si="18"/>
        <v>1845.09</v>
      </c>
      <c r="K120" s="76">
        <f t="shared" si="18"/>
        <v>1849.16</v>
      </c>
      <c r="L120" s="76">
        <f t="shared" si="18"/>
        <v>1843.24</v>
      </c>
      <c r="M120" s="76">
        <f t="shared" si="18"/>
        <v>1846.82</v>
      </c>
      <c r="N120" s="76">
        <f t="shared" si="18"/>
        <v>1841.96</v>
      </c>
      <c r="O120" s="76">
        <f t="shared" si="18"/>
        <v>1842.6</v>
      </c>
      <c r="P120" s="76">
        <f t="shared" si="18"/>
        <v>1838.23</v>
      </c>
      <c r="Q120" s="76">
        <f t="shared" si="18"/>
        <v>1839.45</v>
      </c>
      <c r="R120" s="76">
        <f t="shared" si="18"/>
        <v>1849.71</v>
      </c>
      <c r="S120" s="76">
        <f t="shared" si="18"/>
        <v>1848.67</v>
      </c>
      <c r="T120" s="76">
        <f t="shared" si="18"/>
        <v>1851.83</v>
      </c>
      <c r="U120" s="76">
        <f t="shared" si="18"/>
        <v>1853.02</v>
      </c>
      <c r="V120" s="76">
        <f t="shared" si="18"/>
        <v>1847.59</v>
      </c>
      <c r="W120" s="76">
        <f t="shared" si="18"/>
        <v>1854.3</v>
      </c>
      <c r="X120" s="76">
        <f t="shared" si="18"/>
        <v>1854.13</v>
      </c>
      <c r="Y120" s="76">
        <f t="shared" si="18"/>
        <v>1852.4</v>
      </c>
    </row>
    <row r="121" spans="1:25" x14ac:dyDescent="0.25">
      <c r="A121" s="75">
        <v>13</v>
      </c>
      <c r="B121" s="76">
        <f t="shared" si="18"/>
        <v>1859.34</v>
      </c>
      <c r="C121" s="76">
        <f t="shared" si="18"/>
        <v>1851.35</v>
      </c>
      <c r="D121" s="76">
        <f t="shared" si="18"/>
        <v>1848.16</v>
      </c>
      <c r="E121" s="76">
        <f t="shared" si="18"/>
        <v>1848.32</v>
      </c>
      <c r="F121" s="76">
        <f t="shared" si="18"/>
        <v>1853.46</v>
      </c>
      <c r="G121" s="76">
        <f t="shared" si="18"/>
        <v>1855.49</v>
      </c>
      <c r="H121" s="76">
        <f t="shared" si="18"/>
        <v>1850.29</v>
      </c>
      <c r="I121" s="76">
        <f t="shared" si="18"/>
        <v>1848.38</v>
      </c>
      <c r="J121" s="76">
        <f t="shared" si="18"/>
        <v>1845.82</v>
      </c>
      <c r="K121" s="76">
        <f t="shared" si="18"/>
        <v>1831.96</v>
      </c>
      <c r="L121" s="76">
        <f t="shared" si="18"/>
        <v>1831.26</v>
      </c>
      <c r="M121" s="76">
        <f t="shared" si="18"/>
        <v>1831.56</v>
      </c>
      <c r="N121" s="76">
        <f t="shared" si="18"/>
        <v>1825.24</v>
      </c>
      <c r="O121" s="76">
        <f t="shared" si="18"/>
        <v>1826.4</v>
      </c>
      <c r="P121" s="76">
        <f t="shared" si="18"/>
        <v>1820.61</v>
      </c>
      <c r="Q121" s="76">
        <f t="shared" si="18"/>
        <v>1828.78</v>
      </c>
      <c r="R121" s="76">
        <f t="shared" si="18"/>
        <v>1830.94</v>
      </c>
      <c r="S121" s="76">
        <f t="shared" si="18"/>
        <v>1823.24</v>
      </c>
      <c r="T121" s="76">
        <f t="shared" si="18"/>
        <v>1826</v>
      </c>
      <c r="U121" s="76">
        <f t="shared" si="18"/>
        <v>1826.33</v>
      </c>
      <c r="V121" s="76">
        <f t="shared" si="18"/>
        <v>1823.09</v>
      </c>
      <c r="W121" s="76">
        <f t="shared" si="18"/>
        <v>1824.09</v>
      </c>
      <c r="X121" s="76">
        <f t="shared" si="18"/>
        <v>1818.4</v>
      </c>
      <c r="Y121" s="76">
        <f t="shared" si="18"/>
        <v>1814.73</v>
      </c>
    </row>
    <row r="122" spans="1:25" x14ac:dyDescent="0.25">
      <c r="A122" s="75">
        <v>14</v>
      </c>
      <c r="B122" s="76">
        <f t="shared" si="18"/>
        <v>1813.47</v>
      </c>
      <c r="C122" s="76">
        <f t="shared" si="18"/>
        <v>1817.12</v>
      </c>
      <c r="D122" s="76">
        <f t="shared" si="18"/>
        <v>1808.64</v>
      </c>
      <c r="E122" s="76">
        <f t="shared" si="18"/>
        <v>1813.59</v>
      </c>
      <c r="F122" s="76">
        <f t="shared" si="18"/>
        <v>1811.23</v>
      </c>
      <c r="G122" s="76">
        <f t="shared" si="18"/>
        <v>1808.66</v>
      </c>
      <c r="H122" s="76">
        <f t="shared" si="18"/>
        <v>1808.19</v>
      </c>
      <c r="I122" s="76">
        <f t="shared" si="18"/>
        <v>1934.98</v>
      </c>
      <c r="J122" s="76">
        <f t="shared" si="18"/>
        <v>1939.04</v>
      </c>
      <c r="K122" s="76">
        <f t="shared" si="18"/>
        <v>1927.41</v>
      </c>
      <c r="L122" s="76">
        <f t="shared" si="18"/>
        <v>1916.21</v>
      </c>
      <c r="M122" s="76">
        <f t="shared" si="18"/>
        <v>1934.39</v>
      </c>
      <c r="N122" s="76">
        <f t="shared" si="18"/>
        <v>1930.35</v>
      </c>
      <c r="O122" s="76">
        <f t="shared" si="18"/>
        <v>1925.04</v>
      </c>
      <c r="P122" s="76">
        <f t="shared" si="18"/>
        <v>1919.14</v>
      </c>
      <c r="Q122" s="76">
        <f t="shared" si="18"/>
        <v>1926.98</v>
      </c>
      <c r="R122" s="76">
        <f t="shared" si="18"/>
        <v>1925.87</v>
      </c>
      <c r="S122" s="76">
        <f t="shared" si="18"/>
        <v>1922.06</v>
      </c>
      <c r="T122" s="76">
        <f t="shared" si="18"/>
        <v>1925.24</v>
      </c>
      <c r="U122" s="76">
        <f t="shared" si="18"/>
        <v>1925.47</v>
      </c>
      <c r="V122" s="76">
        <f t="shared" si="18"/>
        <v>1892.84</v>
      </c>
      <c r="W122" s="76">
        <f t="shared" si="18"/>
        <v>1916.45</v>
      </c>
      <c r="X122" s="76">
        <f t="shared" si="18"/>
        <v>1931.96</v>
      </c>
      <c r="Y122" s="76">
        <f t="shared" si="18"/>
        <v>1936.44</v>
      </c>
    </row>
    <row r="123" spans="1:25" x14ac:dyDescent="0.25">
      <c r="A123" s="75">
        <v>15</v>
      </c>
      <c r="B123" s="76">
        <f t="shared" si="18"/>
        <v>1945.26</v>
      </c>
      <c r="C123" s="76">
        <f t="shared" si="18"/>
        <v>1939.86</v>
      </c>
      <c r="D123" s="76">
        <f t="shared" si="18"/>
        <v>1947.43</v>
      </c>
      <c r="E123" s="76">
        <f t="shared" si="18"/>
        <v>1938.6</v>
      </c>
      <c r="F123" s="76">
        <f t="shared" si="18"/>
        <v>1940.87</v>
      </c>
      <c r="G123" s="76">
        <f t="shared" si="18"/>
        <v>1938.88</v>
      </c>
      <c r="H123" s="76">
        <f t="shared" si="18"/>
        <v>1935.46</v>
      </c>
      <c r="I123" s="76">
        <f t="shared" si="18"/>
        <v>2058.4299999999998</v>
      </c>
      <c r="J123" s="76">
        <f t="shared" si="18"/>
        <v>1979.8</v>
      </c>
      <c r="K123" s="76">
        <f t="shared" si="18"/>
        <v>2059.88</v>
      </c>
      <c r="L123" s="76">
        <f t="shared" si="18"/>
        <v>2102.1999999999998</v>
      </c>
      <c r="M123" s="76">
        <f t="shared" si="18"/>
        <v>2013.26</v>
      </c>
      <c r="N123" s="76">
        <f t="shared" si="18"/>
        <v>2020.5</v>
      </c>
      <c r="O123" s="76">
        <f t="shared" si="18"/>
        <v>2006.45</v>
      </c>
      <c r="P123" s="76">
        <f t="shared" si="18"/>
        <v>2200.7399999999998</v>
      </c>
      <c r="Q123" s="76">
        <f t="shared" si="18"/>
        <v>2099.37</v>
      </c>
      <c r="R123" s="76">
        <f t="shared" si="18"/>
        <v>2095.3200000000002</v>
      </c>
      <c r="S123" s="76">
        <f t="shared" si="18"/>
        <v>2094.84</v>
      </c>
      <c r="T123" s="76">
        <f t="shared" si="18"/>
        <v>2096.08</v>
      </c>
      <c r="U123" s="76">
        <f t="shared" si="18"/>
        <v>1961.91</v>
      </c>
      <c r="V123" s="76">
        <f t="shared" si="18"/>
        <v>1949.34</v>
      </c>
      <c r="W123" s="76">
        <f t="shared" si="18"/>
        <v>1933.77</v>
      </c>
      <c r="X123" s="76">
        <f t="shared" si="18"/>
        <v>1951.07</v>
      </c>
      <c r="Y123" s="76">
        <f t="shared" si="18"/>
        <v>1959.81</v>
      </c>
    </row>
    <row r="124" spans="1:25" x14ac:dyDescent="0.25">
      <c r="A124" s="75">
        <v>16</v>
      </c>
      <c r="B124" s="76">
        <f t="shared" si="18"/>
        <v>1959.44</v>
      </c>
      <c r="C124" s="76">
        <f t="shared" si="18"/>
        <v>1966.23</v>
      </c>
      <c r="D124" s="76">
        <f t="shared" si="18"/>
        <v>1950.54</v>
      </c>
      <c r="E124" s="76">
        <f t="shared" si="18"/>
        <v>1991.19</v>
      </c>
      <c r="F124" s="76">
        <f t="shared" si="18"/>
        <v>2039.04</v>
      </c>
      <c r="G124" s="76">
        <f t="shared" si="18"/>
        <v>2133.25</v>
      </c>
      <c r="H124" s="76">
        <f t="shared" si="18"/>
        <v>2072.7800000000002</v>
      </c>
      <c r="I124" s="76">
        <f t="shared" si="18"/>
        <v>1962.95</v>
      </c>
      <c r="J124" s="76">
        <f t="shared" si="18"/>
        <v>1971.47</v>
      </c>
      <c r="K124" s="76">
        <f t="shared" si="18"/>
        <v>1971.25</v>
      </c>
      <c r="L124" s="76">
        <f t="shared" si="18"/>
        <v>1952.39</v>
      </c>
      <c r="M124" s="76">
        <f t="shared" si="18"/>
        <v>1968.46</v>
      </c>
      <c r="N124" s="76">
        <f t="shared" si="18"/>
        <v>1956.43</v>
      </c>
      <c r="O124" s="76">
        <f t="shared" si="18"/>
        <v>1930.95</v>
      </c>
      <c r="P124" s="76">
        <f t="shared" si="18"/>
        <v>1963.52</v>
      </c>
      <c r="Q124" s="76">
        <f t="shared" si="18"/>
        <v>1930.94</v>
      </c>
      <c r="R124" s="76">
        <f t="shared" si="18"/>
        <v>1939.08</v>
      </c>
      <c r="S124" s="76">
        <f t="shared" si="18"/>
        <v>1938.37</v>
      </c>
      <c r="T124" s="76">
        <f t="shared" si="18"/>
        <v>1940.14</v>
      </c>
      <c r="U124" s="76">
        <f t="shared" si="18"/>
        <v>1953.24</v>
      </c>
      <c r="V124" s="76">
        <f t="shared" si="18"/>
        <v>1935.93</v>
      </c>
      <c r="W124" s="76">
        <f t="shared" si="18"/>
        <v>1938.22</v>
      </c>
      <c r="X124" s="76">
        <f t="shared" si="18"/>
        <v>1942.03</v>
      </c>
      <c r="Y124" s="76">
        <f t="shared" si="18"/>
        <v>1941.9</v>
      </c>
    </row>
    <row r="125" spans="1:25" x14ac:dyDescent="0.25">
      <c r="A125" s="75">
        <v>17</v>
      </c>
      <c r="B125" s="76">
        <f t="shared" si="18"/>
        <v>1926.83</v>
      </c>
      <c r="C125" s="76">
        <f t="shared" si="18"/>
        <v>1959.29</v>
      </c>
      <c r="D125" s="76">
        <f t="shared" si="18"/>
        <v>1900.73</v>
      </c>
      <c r="E125" s="76">
        <f t="shared" si="18"/>
        <v>1911.47</v>
      </c>
      <c r="F125" s="76">
        <f t="shared" si="18"/>
        <v>1937.77</v>
      </c>
      <c r="G125" s="76">
        <f t="shared" si="18"/>
        <v>1998.55</v>
      </c>
      <c r="H125" s="76">
        <f t="shared" si="18"/>
        <v>1935.97</v>
      </c>
      <c r="I125" s="76">
        <f t="shared" si="18"/>
        <v>1911.19</v>
      </c>
      <c r="J125" s="76">
        <f t="shared" si="18"/>
        <v>1937.6</v>
      </c>
      <c r="K125" s="76">
        <f t="shared" si="18"/>
        <v>1918.37</v>
      </c>
      <c r="L125" s="76">
        <f t="shared" si="18"/>
        <v>1924.03</v>
      </c>
      <c r="M125" s="76">
        <f t="shared" si="18"/>
        <v>1877.8</v>
      </c>
      <c r="N125" s="76">
        <f t="shared" si="18"/>
        <v>1882.31</v>
      </c>
      <c r="O125" s="76">
        <f t="shared" si="18"/>
        <v>1924.74</v>
      </c>
      <c r="P125" s="76">
        <f t="shared" si="18"/>
        <v>1871.93</v>
      </c>
      <c r="Q125" s="76">
        <f t="shared" si="18"/>
        <v>1873.32</v>
      </c>
      <c r="R125" s="76">
        <f t="shared" si="18"/>
        <v>1874.62</v>
      </c>
      <c r="S125" s="76">
        <f t="shared" si="18"/>
        <v>1875.88</v>
      </c>
      <c r="T125" s="76">
        <f t="shared" si="18"/>
        <v>1876</v>
      </c>
      <c r="U125" s="76">
        <f t="shared" si="18"/>
        <v>1854.75</v>
      </c>
      <c r="V125" s="76">
        <f t="shared" si="18"/>
        <v>1837.66</v>
      </c>
      <c r="W125" s="76">
        <f t="shared" si="18"/>
        <v>1851.93</v>
      </c>
      <c r="X125" s="76">
        <f t="shared" si="18"/>
        <v>1865.15</v>
      </c>
      <c r="Y125" s="76">
        <f t="shared" si="18"/>
        <v>1842.39</v>
      </c>
    </row>
    <row r="126" spans="1:25" x14ac:dyDescent="0.25">
      <c r="A126" s="75">
        <v>18</v>
      </c>
      <c r="B126" s="76">
        <f t="shared" si="18"/>
        <v>1867.91</v>
      </c>
      <c r="C126" s="76">
        <f t="shared" si="18"/>
        <v>1880.76</v>
      </c>
      <c r="D126" s="76">
        <f t="shared" si="18"/>
        <v>1878.06</v>
      </c>
      <c r="E126" s="76">
        <f t="shared" si="18"/>
        <v>1893.1</v>
      </c>
      <c r="F126" s="76">
        <f t="shared" si="18"/>
        <v>1901.2</v>
      </c>
      <c r="G126" s="76">
        <f t="shared" si="18"/>
        <v>1936.98</v>
      </c>
      <c r="H126" s="76">
        <f t="shared" si="18"/>
        <v>1903.05</v>
      </c>
      <c r="I126" s="76">
        <f t="shared" si="18"/>
        <v>1997.88</v>
      </c>
      <c r="J126" s="76">
        <f t="shared" si="18"/>
        <v>1979.98</v>
      </c>
      <c r="K126" s="76">
        <f t="shared" si="18"/>
        <v>1974.48</v>
      </c>
      <c r="L126" s="76">
        <f t="shared" si="18"/>
        <v>1915.21</v>
      </c>
      <c r="M126" s="76">
        <f t="shared" si="18"/>
        <v>1918.73</v>
      </c>
      <c r="N126" s="76">
        <f t="shared" si="18"/>
        <v>1898.19</v>
      </c>
      <c r="O126" s="76">
        <f t="shared" si="18"/>
        <v>1909.55</v>
      </c>
      <c r="P126" s="76">
        <f t="shared" si="18"/>
        <v>1891.7</v>
      </c>
      <c r="Q126" s="76">
        <f t="shared" si="18"/>
        <v>1889.93</v>
      </c>
      <c r="R126" s="76">
        <f t="shared" si="18"/>
        <v>1910.09</v>
      </c>
      <c r="S126" s="76">
        <f t="shared" si="18"/>
        <v>1908.45</v>
      </c>
      <c r="T126" s="76">
        <f t="shared" si="18"/>
        <v>1916.45</v>
      </c>
      <c r="U126" s="76">
        <f t="shared" si="18"/>
        <v>1904.96</v>
      </c>
      <c r="V126" s="76">
        <f t="shared" si="18"/>
        <v>1866.06</v>
      </c>
      <c r="W126" s="76">
        <f t="shared" si="18"/>
        <v>1846.25</v>
      </c>
      <c r="X126" s="76">
        <f t="shared" si="18"/>
        <v>1840.45</v>
      </c>
      <c r="Y126" s="76">
        <f t="shared" si="18"/>
        <v>1859.26</v>
      </c>
    </row>
    <row r="127" spans="1:25" x14ac:dyDescent="0.25">
      <c r="A127" s="75">
        <v>19</v>
      </c>
      <c r="B127" s="76">
        <f t="shared" si="18"/>
        <v>1856.25</v>
      </c>
      <c r="C127" s="76">
        <f t="shared" si="18"/>
        <v>1880.77</v>
      </c>
      <c r="D127" s="76">
        <f t="shared" si="18"/>
        <v>1892.57</v>
      </c>
      <c r="E127" s="76">
        <f t="shared" si="18"/>
        <v>1902.68</v>
      </c>
      <c r="F127" s="76">
        <f t="shared" si="18"/>
        <v>1898.53</v>
      </c>
      <c r="G127" s="76">
        <f t="shared" si="18"/>
        <v>1976.01</v>
      </c>
      <c r="H127" s="76">
        <f t="shared" si="18"/>
        <v>2004.37</v>
      </c>
      <c r="I127" s="76">
        <f t="shared" si="18"/>
        <v>1960.45</v>
      </c>
      <c r="J127" s="76">
        <f t="shared" si="18"/>
        <v>1970.07</v>
      </c>
      <c r="K127" s="76">
        <f t="shared" si="18"/>
        <v>1940.79</v>
      </c>
      <c r="L127" s="76">
        <f t="shared" si="18"/>
        <v>1896.3</v>
      </c>
      <c r="M127" s="76">
        <f t="shared" si="18"/>
        <v>1896.48</v>
      </c>
      <c r="N127" s="76">
        <f t="shared" si="18"/>
        <v>1908.89</v>
      </c>
      <c r="O127" s="76">
        <f t="shared" si="18"/>
        <v>1894.43</v>
      </c>
      <c r="P127" s="76">
        <f t="shared" si="18"/>
        <v>1886.5</v>
      </c>
      <c r="Q127" s="76">
        <f t="shared" si="18"/>
        <v>1882.88</v>
      </c>
      <c r="R127" s="76">
        <f t="shared" si="18"/>
        <v>1886.86</v>
      </c>
      <c r="S127" s="76">
        <f t="shared" si="18"/>
        <v>1891.27</v>
      </c>
      <c r="T127" s="76">
        <f t="shared" si="18"/>
        <v>1901.54</v>
      </c>
      <c r="U127" s="76">
        <f t="shared" si="18"/>
        <v>1911.16</v>
      </c>
      <c r="V127" s="76">
        <f t="shared" si="18"/>
        <v>1874.97</v>
      </c>
      <c r="W127" s="76">
        <f t="shared" si="18"/>
        <v>1817.51</v>
      </c>
      <c r="X127" s="76">
        <f t="shared" si="18"/>
        <v>1824.83</v>
      </c>
      <c r="Y127" s="76">
        <f t="shared" si="18"/>
        <v>1855.65</v>
      </c>
    </row>
    <row r="128" spans="1:25" x14ac:dyDescent="0.25">
      <c r="A128" s="75">
        <v>20</v>
      </c>
      <c r="B128" s="76">
        <f t="shared" si="18"/>
        <v>1857.69</v>
      </c>
      <c r="C128" s="76">
        <f t="shared" si="18"/>
        <v>1906.46</v>
      </c>
      <c r="D128" s="76">
        <f t="shared" si="18"/>
        <v>1876.92</v>
      </c>
      <c r="E128" s="76">
        <f t="shared" si="18"/>
        <v>1889.34</v>
      </c>
      <c r="F128" s="76">
        <f t="shared" si="18"/>
        <v>1887.26</v>
      </c>
      <c r="G128" s="76">
        <f t="shared" si="18"/>
        <v>1950.31</v>
      </c>
      <c r="H128" s="76">
        <f t="shared" si="18"/>
        <v>1973.55</v>
      </c>
      <c r="I128" s="76">
        <f t="shared" si="18"/>
        <v>1957.18</v>
      </c>
      <c r="J128" s="76">
        <f t="shared" si="18"/>
        <v>1934.47</v>
      </c>
      <c r="K128" s="76">
        <f t="shared" si="18"/>
        <v>1899.51</v>
      </c>
      <c r="L128" s="76">
        <f t="shared" si="18"/>
        <v>1909.35</v>
      </c>
      <c r="M128" s="76">
        <f t="shared" si="18"/>
        <v>1906.21</v>
      </c>
      <c r="N128" s="76">
        <f t="shared" si="18"/>
        <v>1895.89</v>
      </c>
      <c r="O128" s="76">
        <f t="shared" si="18"/>
        <v>1896.62</v>
      </c>
      <c r="P128" s="76">
        <f t="shared" si="18"/>
        <v>1899.66</v>
      </c>
      <c r="Q128" s="76">
        <f t="shared" si="18"/>
        <v>1898.93</v>
      </c>
      <c r="R128" s="76">
        <f t="shared" si="18"/>
        <v>1900.79</v>
      </c>
      <c r="S128" s="76">
        <f t="shared" si="18"/>
        <v>1906.41</v>
      </c>
      <c r="T128" s="76">
        <f t="shared" si="18"/>
        <v>1904.98</v>
      </c>
      <c r="U128" s="76">
        <f t="shared" si="18"/>
        <v>1884.07</v>
      </c>
      <c r="V128" s="76">
        <f t="shared" si="18"/>
        <v>1849.36</v>
      </c>
      <c r="W128" s="76">
        <f t="shared" si="18"/>
        <v>1837.15</v>
      </c>
      <c r="X128" s="76">
        <f t="shared" si="18"/>
        <v>1850.59</v>
      </c>
      <c r="Y128" s="76">
        <f t="shared" si="18"/>
        <v>1808.77</v>
      </c>
    </row>
    <row r="129" spans="1:25" x14ac:dyDescent="0.25">
      <c r="A129" s="75">
        <v>21</v>
      </c>
      <c r="B129" s="76">
        <f t="shared" si="18"/>
        <v>1861.68</v>
      </c>
      <c r="C129" s="76">
        <f t="shared" si="18"/>
        <v>1897.29</v>
      </c>
      <c r="D129" s="76">
        <f t="shared" si="18"/>
        <v>1885.06</v>
      </c>
      <c r="E129" s="76">
        <f t="shared" si="18"/>
        <v>1890.89</v>
      </c>
      <c r="F129" s="76">
        <f t="shared" si="18"/>
        <v>1876.92</v>
      </c>
      <c r="G129" s="76">
        <f t="shared" si="18"/>
        <v>1947.08</v>
      </c>
      <c r="H129" s="76">
        <f t="shared" si="18"/>
        <v>1990.01</v>
      </c>
      <c r="I129" s="76">
        <f t="shared" si="18"/>
        <v>1974.19</v>
      </c>
      <c r="J129" s="76">
        <f t="shared" si="18"/>
        <v>1998.53</v>
      </c>
      <c r="K129" s="76">
        <f t="shared" si="18"/>
        <v>1971.75</v>
      </c>
      <c r="L129" s="76">
        <f t="shared" si="18"/>
        <v>1941.02</v>
      </c>
      <c r="M129" s="76">
        <f t="shared" si="18"/>
        <v>1936.02</v>
      </c>
      <c r="N129" s="76">
        <f t="shared" si="18"/>
        <v>1939.5</v>
      </c>
      <c r="O129" s="76">
        <f t="shared" si="18"/>
        <v>1970.31</v>
      </c>
      <c r="P129" s="76">
        <f t="shared" si="18"/>
        <v>1937.92</v>
      </c>
      <c r="Q129" s="76">
        <f t="shared" si="18"/>
        <v>1942.81</v>
      </c>
      <c r="R129" s="76">
        <f t="shared" si="18"/>
        <v>1948.48</v>
      </c>
      <c r="S129" s="76">
        <f t="shared" si="18"/>
        <v>1951.31</v>
      </c>
      <c r="T129" s="76">
        <f t="shared" si="18"/>
        <v>1944.95</v>
      </c>
      <c r="U129" s="76">
        <f t="shared" si="18"/>
        <v>1942.59</v>
      </c>
      <c r="V129" s="76">
        <f t="shared" si="18"/>
        <v>1897.74</v>
      </c>
      <c r="W129" s="76">
        <f t="shared" si="18"/>
        <v>1886.19</v>
      </c>
      <c r="X129" s="76">
        <f t="shared" si="18"/>
        <v>1905.11</v>
      </c>
      <c r="Y129" s="76">
        <f t="shared" si="18"/>
        <v>1877.19</v>
      </c>
    </row>
    <row r="130" spans="1:25" x14ac:dyDescent="0.25">
      <c r="A130" s="75">
        <v>22</v>
      </c>
      <c r="B130" s="76">
        <f t="shared" si="18"/>
        <v>1907.03</v>
      </c>
      <c r="C130" s="76">
        <f t="shared" si="18"/>
        <v>1910.42</v>
      </c>
      <c r="D130" s="76">
        <f t="shared" si="18"/>
        <v>1903.93</v>
      </c>
      <c r="E130" s="76">
        <f t="shared" si="18"/>
        <v>1908.43</v>
      </c>
      <c r="F130" s="76">
        <f t="shared" si="18"/>
        <v>1913.29</v>
      </c>
      <c r="G130" s="76">
        <f t="shared" si="18"/>
        <v>1978.12</v>
      </c>
      <c r="H130" s="76">
        <f t="shared" si="18"/>
        <v>1994</v>
      </c>
      <c r="I130" s="76">
        <f t="shared" si="18"/>
        <v>1644.95</v>
      </c>
      <c r="J130" s="76">
        <f t="shared" si="18"/>
        <v>1640.17</v>
      </c>
      <c r="K130" s="76">
        <f t="shared" si="18"/>
        <v>1646.79</v>
      </c>
      <c r="L130" s="76">
        <f t="shared" si="18"/>
        <v>1646.02</v>
      </c>
      <c r="M130" s="76">
        <f t="shared" si="18"/>
        <v>1650.53</v>
      </c>
      <c r="N130" s="76">
        <f t="shared" si="18"/>
        <v>1650.05</v>
      </c>
      <c r="O130" s="76">
        <f t="shared" si="18"/>
        <v>1650.36</v>
      </c>
      <c r="P130" s="76">
        <f t="shared" si="18"/>
        <v>1647.81</v>
      </c>
      <c r="Q130" s="76">
        <f t="shared" ref="Q130:Y130" si="19">ROUND(Q278+$N$363+Q389+$N$364,2)</f>
        <v>1659.23</v>
      </c>
      <c r="R130" s="76">
        <f t="shared" si="19"/>
        <v>1654.83</v>
      </c>
      <c r="S130" s="76">
        <f t="shared" si="19"/>
        <v>1655.72</v>
      </c>
      <c r="T130" s="76">
        <f t="shared" si="19"/>
        <v>1656.04</v>
      </c>
      <c r="U130" s="76">
        <f t="shared" si="19"/>
        <v>1652.32</v>
      </c>
      <c r="V130" s="76">
        <f t="shared" si="19"/>
        <v>1654.77</v>
      </c>
      <c r="W130" s="76">
        <f t="shared" si="19"/>
        <v>1666.64</v>
      </c>
      <c r="X130" s="76">
        <f t="shared" si="19"/>
        <v>1710.13</v>
      </c>
      <c r="Y130" s="76">
        <f t="shared" si="19"/>
        <v>1714.15</v>
      </c>
    </row>
    <row r="131" spans="1:25" x14ac:dyDescent="0.25">
      <c r="A131" s="75">
        <v>23</v>
      </c>
      <c r="B131" s="76">
        <f t="shared" ref="B131:Y139" si="20">ROUND(B279+$N$363+B390+$N$364,2)</f>
        <v>1705.46</v>
      </c>
      <c r="C131" s="76">
        <f t="shared" si="20"/>
        <v>1701.59</v>
      </c>
      <c r="D131" s="76">
        <f t="shared" si="20"/>
        <v>1660.93</v>
      </c>
      <c r="E131" s="76">
        <f t="shared" si="20"/>
        <v>1658.5</v>
      </c>
      <c r="F131" s="76">
        <f t="shared" si="20"/>
        <v>1653.91</v>
      </c>
      <c r="G131" s="76">
        <f t="shared" si="20"/>
        <v>1650.71</v>
      </c>
      <c r="H131" s="76">
        <f t="shared" si="20"/>
        <v>1648.16</v>
      </c>
      <c r="I131" s="76">
        <f t="shared" si="20"/>
        <v>1764.68</v>
      </c>
      <c r="J131" s="76">
        <f t="shared" si="20"/>
        <v>1766.02</v>
      </c>
      <c r="K131" s="76">
        <f t="shared" si="20"/>
        <v>1768.12</v>
      </c>
      <c r="L131" s="76">
        <f t="shared" si="20"/>
        <v>1764.77</v>
      </c>
      <c r="M131" s="76">
        <f t="shared" si="20"/>
        <v>1769.08</v>
      </c>
      <c r="N131" s="76">
        <f t="shared" si="20"/>
        <v>1779.53</v>
      </c>
      <c r="O131" s="76">
        <f t="shared" si="20"/>
        <v>1780.13</v>
      </c>
      <c r="P131" s="76">
        <f t="shared" si="20"/>
        <v>1775</v>
      </c>
      <c r="Q131" s="76">
        <f t="shared" si="20"/>
        <v>1777.71</v>
      </c>
      <c r="R131" s="76">
        <f t="shared" si="20"/>
        <v>1776.97</v>
      </c>
      <c r="S131" s="76">
        <f t="shared" si="20"/>
        <v>1779.11</v>
      </c>
      <c r="T131" s="76">
        <f t="shared" si="20"/>
        <v>1779.13</v>
      </c>
      <c r="U131" s="76">
        <f t="shared" si="20"/>
        <v>1777.71</v>
      </c>
      <c r="V131" s="76">
        <f t="shared" si="20"/>
        <v>1774.02</v>
      </c>
      <c r="W131" s="76">
        <f t="shared" si="20"/>
        <v>1778.7</v>
      </c>
      <c r="X131" s="76">
        <f t="shared" si="20"/>
        <v>1783.18</v>
      </c>
      <c r="Y131" s="76">
        <f t="shared" si="20"/>
        <v>1782.49</v>
      </c>
    </row>
    <row r="132" spans="1:25" x14ac:dyDescent="0.25">
      <c r="A132" s="75">
        <v>24</v>
      </c>
      <c r="B132" s="76">
        <f t="shared" si="20"/>
        <v>1781.59</v>
      </c>
      <c r="C132" s="76">
        <f t="shared" si="20"/>
        <v>1785.95</v>
      </c>
      <c r="D132" s="76">
        <f t="shared" si="20"/>
        <v>1775.4</v>
      </c>
      <c r="E132" s="76">
        <f t="shared" si="20"/>
        <v>1780.59</v>
      </c>
      <c r="F132" s="76">
        <f t="shared" si="20"/>
        <v>1779.22</v>
      </c>
      <c r="G132" s="76">
        <f t="shared" si="20"/>
        <v>1778.87</v>
      </c>
      <c r="H132" s="76">
        <f t="shared" si="20"/>
        <v>1769.21</v>
      </c>
      <c r="I132" s="76">
        <f t="shared" si="20"/>
        <v>1915.95</v>
      </c>
      <c r="J132" s="76">
        <f t="shared" si="20"/>
        <v>1922.92</v>
      </c>
      <c r="K132" s="76">
        <f t="shared" si="20"/>
        <v>1935.12</v>
      </c>
      <c r="L132" s="76">
        <f t="shared" si="20"/>
        <v>1899</v>
      </c>
      <c r="M132" s="76">
        <f t="shared" si="20"/>
        <v>1903.07</v>
      </c>
      <c r="N132" s="76">
        <f t="shared" si="20"/>
        <v>1856.45</v>
      </c>
      <c r="O132" s="76">
        <f t="shared" si="20"/>
        <v>1893.51</v>
      </c>
      <c r="P132" s="76">
        <f t="shared" si="20"/>
        <v>1884.08</v>
      </c>
      <c r="Q132" s="76">
        <f t="shared" si="20"/>
        <v>1881.79</v>
      </c>
      <c r="R132" s="76">
        <f t="shared" si="20"/>
        <v>1871.34</v>
      </c>
      <c r="S132" s="76">
        <f t="shared" si="20"/>
        <v>1887.49</v>
      </c>
      <c r="T132" s="76">
        <f t="shared" si="20"/>
        <v>1889.95</v>
      </c>
      <c r="U132" s="76">
        <f t="shared" si="20"/>
        <v>1886.26</v>
      </c>
      <c r="V132" s="76">
        <f t="shared" si="20"/>
        <v>1878.13</v>
      </c>
      <c r="W132" s="76">
        <f t="shared" si="20"/>
        <v>1879.3</v>
      </c>
      <c r="X132" s="76">
        <f t="shared" si="20"/>
        <v>1871.18</v>
      </c>
      <c r="Y132" s="76">
        <f t="shared" si="20"/>
        <v>1857.42</v>
      </c>
    </row>
    <row r="133" spans="1:25" x14ac:dyDescent="0.25">
      <c r="A133" s="75">
        <v>25</v>
      </c>
      <c r="B133" s="76">
        <f t="shared" si="20"/>
        <v>1839.87</v>
      </c>
      <c r="C133" s="76">
        <f t="shared" si="20"/>
        <v>1848.59</v>
      </c>
      <c r="D133" s="76">
        <f t="shared" si="20"/>
        <v>1865.91</v>
      </c>
      <c r="E133" s="76">
        <f t="shared" si="20"/>
        <v>1911.87</v>
      </c>
      <c r="F133" s="76">
        <f t="shared" si="20"/>
        <v>1908.17</v>
      </c>
      <c r="G133" s="76">
        <f t="shared" si="20"/>
        <v>1922.27</v>
      </c>
      <c r="H133" s="76">
        <f t="shared" si="20"/>
        <v>1901.54</v>
      </c>
      <c r="I133" s="76">
        <f t="shared" si="20"/>
        <v>1820.22</v>
      </c>
      <c r="J133" s="76">
        <f t="shared" si="20"/>
        <v>1814.69</v>
      </c>
      <c r="K133" s="76">
        <f t="shared" si="20"/>
        <v>1817.28</v>
      </c>
      <c r="L133" s="76">
        <f t="shared" si="20"/>
        <v>1865.97</v>
      </c>
      <c r="M133" s="76">
        <f t="shared" si="20"/>
        <v>1867.91</v>
      </c>
      <c r="N133" s="76">
        <f t="shared" si="20"/>
        <v>1868.2</v>
      </c>
      <c r="O133" s="76">
        <f t="shared" si="20"/>
        <v>1860.06</v>
      </c>
      <c r="P133" s="76">
        <f t="shared" si="20"/>
        <v>1832.54</v>
      </c>
      <c r="Q133" s="76">
        <f t="shared" si="20"/>
        <v>1814.62</v>
      </c>
      <c r="R133" s="76">
        <f t="shared" si="20"/>
        <v>1813.02</v>
      </c>
      <c r="S133" s="76">
        <f t="shared" si="20"/>
        <v>1821.34</v>
      </c>
      <c r="T133" s="76">
        <f t="shared" si="20"/>
        <v>1831.84</v>
      </c>
      <c r="U133" s="76">
        <f t="shared" si="20"/>
        <v>1838.91</v>
      </c>
      <c r="V133" s="76">
        <f t="shared" si="20"/>
        <v>1845.3</v>
      </c>
      <c r="W133" s="76">
        <f t="shared" si="20"/>
        <v>1848.89</v>
      </c>
      <c r="X133" s="76">
        <f t="shared" si="20"/>
        <v>1861.46</v>
      </c>
      <c r="Y133" s="76">
        <f t="shared" si="20"/>
        <v>1845.15</v>
      </c>
    </row>
    <row r="134" spans="1:25" x14ac:dyDescent="0.25">
      <c r="A134" s="75">
        <v>26</v>
      </c>
      <c r="B134" s="76">
        <f t="shared" si="20"/>
        <v>1833.77</v>
      </c>
      <c r="C134" s="76">
        <f t="shared" si="20"/>
        <v>1809.79</v>
      </c>
      <c r="D134" s="76">
        <f t="shared" si="20"/>
        <v>1833.9</v>
      </c>
      <c r="E134" s="76">
        <f t="shared" si="20"/>
        <v>1869.91</v>
      </c>
      <c r="F134" s="76">
        <f t="shared" si="20"/>
        <v>1866.82</v>
      </c>
      <c r="G134" s="76">
        <f t="shared" si="20"/>
        <v>1844.23</v>
      </c>
      <c r="H134" s="76">
        <f t="shared" si="20"/>
        <v>1845.65</v>
      </c>
      <c r="I134" s="76">
        <f t="shared" si="20"/>
        <v>1840.5</v>
      </c>
      <c r="J134" s="76">
        <f t="shared" si="20"/>
        <v>1808.78</v>
      </c>
      <c r="K134" s="76">
        <f t="shared" si="20"/>
        <v>1833.55</v>
      </c>
      <c r="L134" s="76">
        <f t="shared" si="20"/>
        <v>1849.99</v>
      </c>
      <c r="M134" s="76">
        <f t="shared" si="20"/>
        <v>1843.75</v>
      </c>
      <c r="N134" s="76">
        <f t="shared" si="20"/>
        <v>1845.51</v>
      </c>
      <c r="O134" s="76">
        <f t="shared" si="20"/>
        <v>1842.78</v>
      </c>
      <c r="P134" s="76">
        <f t="shared" si="20"/>
        <v>1826.66</v>
      </c>
      <c r="Q134" s="76">
        <f t="shared" si="20"/>
        <v>1813.38</v>
      </c>
      <c r="R134" s="76">
        <f t="shared" si="20"/>
        <v>1876.35</v>
      </c>
      <c r="S134" s="76">
        <f t="shared" si="20"/>
        <v>1877.57</v>
      </c>
      <c r="T134" s="76">
        <f t="shared" si="20"/>
        <v>1827.77</v>
      </c>
      <c r="U134" s="76">
        <f t="shared" si="20"/>
        <v>1822.8</v>
      </c>
      <c r="V134" s="76">
        <f t="shared" si="20"/>
        <v>1832.05</v>
      </c>
      <c r="W134" s="76">
        <f t="shared" si="20"/>
        <v>1833.22</v>
      </c>
      <c r="X134" s="76">
        <f t="shared" si="20"/>
        <v>1834.58</v>
      </c>
      <c r="Y134" s="76">
        <f t="shared" si="20"/>
        <v>1831.35</v>
      </c>
    </row>
    <row r="135" spans="1:25" x14ac:dyDescent="0.25">
      <c r="A135" s="75">
        <v>27</v>
      </c>
      <c r="B135" s="76">
        <f t="shared" si="20"/>
        <v>1848.12</v>
      </c>
      <c r="C135" s="76">
        <f t="shared" si="20"/>
        <v>1829.8</v>
      </c>
      <c r="D135" s="76">
        <f t="shared" si="20"/>
        <v>1834.76</v>
      </c>
      <c r="E135" s="76">
        <f t="shared" si="20"/>
        <v>1848.47</v>
      </c>
      <c r="F135" s="76">
        <f t="shared" si="20"/>
        <v>1847.31</v>
      </c>
      <c r="G135" s="76">
        <f t="shared" si="20"/>
        <v>1823.51</v>
      </c>
      <c r="H135" s="76">
        <f t="shared" si="20"/>
        <v>1815.55</v>
      </c>
      <c r="I135" s="76">
        <f t="shared" si="20"/>
        <v>1736.12</v>
      </c>
      <c r="J135" s="76">
        <f t="shared" si="20"/>
        <v>1740.43</v>
      </c>
      <c r="K135" s="76">
        <f t="shared" si="20"/>
        <v>1741.8</v>
      </c>
      <c r="L135" s="76">
        <f t="shared" si="20"/>
        <v>1741.52</v>
      </c>
      <c r="M135" s="76">
        <f t="shared" si="20"/>
        <v>1747.76</v>
      </c>
      <c r="N135" s="76">
        <f t="shared" si="20"/>
        <v>1737.93</v>
      </c>
      <c r="O135" s="76">
        <f t="shared" si="20"/>
        <v>1741.03</v>
      </c>
      <c r="P135" s="76">
        <f t="shared" si="20"/>
        <v>1741.41</v>
      </c>
      <c r="Q135" s="76">
        <f t="shared" si="20"/>
        <v>1749.88</v>
      </c>
      <c r="R135" s="76">
        <f t="shared" si="20"/>
        <v>1758.89</v>
      </c>
      <c r="S135" s="76">
        <f t="shared" si="20"/>
        <v>1747.15</v>
      </c>
      <c r="T135" s="76">
        <f t="shared" si="20"/>
        <v>1752.14</v>
      </c>
      <c r="U135" s="76">
        <f t="shared" si="20"/>
        <v>1752.3</v>
      </c>
      <c r="V135" s="76">
        <f t="shared" si="20"/>
        <v>1752.68</v>
      </c>
      <c r="W135" s="76">
        <f t="shared" si="20"/>
        <v>1742.33</v>
      </c>
      <c r="X135" s="76">
        <f t="shared" si="20"/>
        <v>1748.69</v>
      </c>
      <c r="Y135" s="76">
        <f t="shared" si="20"/>
        <v>1748.84</v>
      </c>
    </row>
    <row r="136" spans="1:25" x14ac:dyDescent="0.25">
      <c r="A136" s="75">
        <v>28</v>
      </c>
      <c r="B136" s="76">
        <f t="shared" si="20"/>
        <v>1748.39</v>
      </c>
      <c r="C136" s="76">
        <f t="shared" si="20"/>
        <v>1744.47</v>
      </c>
      <c r="D136" s="76">
        <f t="shared" si="20"/>
        <v>1735.48</v>
      </c>
      <c r="E136" s="76">
        <f t="shared" si="20"/>
        <v>1738.64</v>
      </c>
      <c r="F136" s="76">
        <f t="shared" si="20"/>
        <v>1732.81</v>
      </c>
      <c r="G136" s="76">
        <f t="shared" si="20"/>
        <v>1727.48</v>
      </c>
      <c r="H136" s="76">
        <f t="shared" si="20"/>
        <v>1711.18</v>
      </c>
      <c r="I136" s="76">
        <f t="shared" si="20"/>
        <v>1845.06</v>
      </c>
      <c r="J136" s="76">
        <f t="shared" si="20"/>
        <v>1837.29</v>
      </c>
      <c r="K136" s="76">
        <f t="shared" si="20"/>
        <v>1823.43</v>
      </c>
      <c r="L136" s="76">
        <f t="shared" si="20"/>
        <v>1809.08</v>
      </c>
      <c r="M136" s="76">
        <f t="shared" si="20"/>
        <v>1809.53</v>
      </c>
      <c r="N136" s="76">
        <f t="shared" si="20"/>
        <v>1810.04</v>
      </c>
      <c r="O136" s="76">
        <f t="shared" si="20"/>
        <v>1809.1</v>
      </c>
      <c r="P136" s="76">
        <f t="shared" si="20"/>
        <v>1807.44</v>
      </c>
      <c r="Q136" s="76">
        <f t="shared" si="20"/>
        <v>1810.23</v>
      </c>
      <c r="R136" s="76">
        <f t="shared" si="20"/>
        <v>1807.54</v>
      </c>
      <c r="S136" s="76">
        <f t="shared" si="20"/>
        <v>1810.11</v>
      </c>
      <c r="T136" s="76">
        <f t="shared" si="20"/>
        <v>1809.66</v>
      </c>
      <c r="U136" s="76">
        <f t="shared" si="20"/>
        <v>1805.58</v>
      </c>
      <c r="V136" s="76">
        <f t="shared" si="20"/>
        <v>1809.63</v>
      </c>
      <c r="W136" s="76">
        <f t="shared" si="20"/>
        <v>1845</v>
      </c>
      <c r="X136" s="76">
        <f t="shared" si="20"/>
        <v>1850.81</v>
      </c>
      <c r="Y136" s="76">
        <f t="shared" si="20"/>
        <v>1821.35</v>
      </c>
    </row>
    <row r="137" spans="1:25" x14ac:dyDescent="0.25">
      <c r="A137" s="75">
        <v>29</v>
      </c>
      <c r="B137" s="76">
        <f t="shared" si="20"/>
        <v>1824.56</v>
      </c>
      <c r="C137" s="76">
        <f t="shared" si="20"/>
        <v>1849.89</v>
      </c>
      <c r="D137" s="76">
        <f t="shared" si="20"/>
        <v>1845.92</v>
      </c>
      <c r="E137" s="76">
        <f t="shared" si="20"/>
        <v>1849.07</v>
      </c>
      <c r="F137" s="76">
        <f t="shared" si="20"/>
        <v>1848.39</v>
      </c>
      <c r="G137" s="76">
        <f t="shared" si="20"/>
        <v>1844.18</v>
      </c>
      <c r="H137" s="76">
        <f t="shared" si="20"/>
        <v>1824.39</v>
      </c>
      <c r="I137" s="76">
        <f t="shared" si="20"/>
        <v>1971.95</v>
      </c>
      <c r="J137" s="76">
        <f t="shared" si="20"/>
        <v>1985.51</v>
      </c>
      <c r="K137" s="76">
        <f t="shared" si="20"/>
        <v>2014.97</v>
      </c>
      <c r="L137" s="76">
        <f t="shared" si="20"/>
        <v>2011.7</v>
      </c>
      <c r="M137" s="76">
        <f t="shared" si="20"/>
        <v>2003.25</v>
      </c>
      <c r="N137" s="76">
        <f t="shared" si="20"/>
        <v>1982.39</v>
      </c>
      <c r="O137" s="76">
        <f t="shared" si="20"/>
        <v>1955.18</v>
      </c>
      <c r="P137" s="76">
        <f t="shared" si="20"/>
        <v>1910.93</v>
      </c>
      <c r="Q137" s="76">
        <f t="shared" si="20"/>
        <v>1994</v>
      </c>
      <c r="R137" s="76">
        <f t="shared" si="20"/>
        <v>1938.53</v>
      </c>
      <c r="S137" s="76">
        <f t="shared" si="20"/>
        <v>1924.73</v>
      </c>
      <c r="T137" s="76">
        <f t="shared" si="20"/>
        <v>1932.21</v>
      </c>
      <c r="U137" s="76">
        <f t="shared" si="20"/>
        <v>1960.31</v>
      </c>
      <c r="V137" s="76">
        <f t="shared" si="20"/>
        <v>1959.92</v>
      </c>
      <c r="W137" s="76">
        <f t="shared" si="20"/>
        <v>2007.91</v>
      </c>
      <c r="X137" s="76">
        <f t="shared" si="20"/>
        <v>2042.61</v>
      </c>
      <c r="Y137" s="76">
        <f t="shared" si="20"/>
        <v>2060.5300000000002</v>
      </c>
    </row>
    <row r="138" spans="1:25" x14ac:dyDescent="0.25">
      <c r="A138" s="75">
        <v>30</v>
      </c>
      <c r="B138" s="76">
        <f t="shared" si="20"/>
        <v>2055.46</v>
      </c>
      <c r="C138" s="76">
        <f t="shared" si="20"/>
        <v>2033.2</v>
      </c>
      <c r="D138" s="76">
        <f t="shared" si="20"/>
        <v>2033.95</v>
      </c>
      <c r="E138" s="76">
        <f t="shared" si="20"/>
        <v>1955.68</v>
      </c>
      <c r="F138" s="76">
        <f t="shared" si="20"/>
        <v>1959.58</v>
      </c>
      <c r="G138" s="76">
        <f t="shared" si="20"/>
        <v>1960.2</v>
      </c>
      <c r="H138" s="76">
        <f t="shared" si="20"/>
        <v>1990.24</v>
      </c>
      <c r="I138" s="76">
        <f t="shared" si="20"/>
        <v>1967.43</v>
      </c>
      <c r="J138" s="76">
        <f t="shared" si="20"/>
        <v>1997.74</v>
      </c>
      <c r="K138" s="76">
        <f t="shared" si="20"/>
        <v>2031.8</v>
      </c>
      <c r="L138" s="76">
        <f t="shared" si="20"/>
        <v>2016.81</v>
      </c>
      <c r="M138" s="76">
        <f t="shared" si="20"/>
        <v>2020.31</v>
      </c>
      <c r="N138" s="76">
        <f t="shared" si="20"/>
        <v>1986.84</v>
      </c>
      <c r="O138" s="76">
        <f t="shared" si="20"/>
        <v>1969.87</v>
      </c>
      <c r="P138" s="76">
        <f t="shared" si="20"/>
        <v>1928.94</v>
      </c>
      <c r="Q138" s="76">
        <f t="shared" si="20"/>
        <v>2032.29</v>
      </c>
      <c r="R138" s="76">
        <f t="shared" si="20"/>
        <v>1975.42</v>
      </c>
      <c r="S138" s="76">
        <f t="shared" si="20"/>
        <v>1960.45</v>
      </c>
      <c r="T138" s="76">
        <f t="shared" si="20"/>
        <v>1972.51</v>
      </c>
      <c r="U138" s="76">
        <f t="shared" si="20"/>
        <v>1985.87</v>
      </c>
      <c r="V138" s="76">
        <f t="shared" si="20"/>
        <v>1986.16</v>
      </c>
      <c r="W138" s="76">
        <f t="shared" si="20"/>
        <v>2063.41</v>
      </c>
      <c r="X138" s="76">
        <f t="shared" si="20"/>
        <v>2069.02</v>
      </c>
      <c r="Y138" s="76">
        <f t="shared" si="20"/>
        <v>2065.61</v>
      </c>
    </row>
    <row r="139" spans="1:25" hidden="1" outlineLevel="1" x14ac:dyDescent="0.25">
      <c r="A139" s="75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</row>
    <row r="140" spans="1:25" collapsed="1" x14ac:dyDescent="0.25"/>
    <row r="141" spans="1:25" ht="18.75" x14ac:dyDescent="0.25">
      <c r="A141" s="72" t="s">
        <v>67</v>
      </c>
      <c r="B141" s="73" t="s">
        <v>95</v>
      </c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</row>
    <row r="142" spans="1:25" x14ac:dyDescent="0.25">
      <c r="A142" s="72"/>
      <c r="B142" s="74" t="s">
        <v>69</v>
      </c>
      <c r="C142" s="74" t="s">
        <v>70</v>
      </c>
      <c r="D142" s="74" t="s">
        <v>71</v>
      </c>
      <c r="E142" s="74" t="s">
        <v>72</v>
      </c>
      <c r="F142" s="74" t="s">
        <v>73</v>
      </c>
      <c r="G142" s="74" t="s">
        <v>74</v>
      </c>
      <c r="H142" s="74" t="s">
        <v>75</v>
      </c>
      <c r="I142" s="74" t="s">
        <v>76</v>
      </c>
      <c r="J142" s="74" t="s">
        <v>77</v>
      </c>
      <c r="K142" s="74" t="s">
        <v>78</v>
      </c>
      <c r="L142" s="74" t="s">
        <v>79</v>
      </c>
      <c r="M142" s="74" t="s">
        <v>80</v>
      </c>
      <c r="N142" s="74" t="s">
        <v>81</v>
      </c>
      <c r="O142" s="74" t="s">
        <v>82</v>
      </c>
      <c r="P142" s="74" t="s">
        <v>83</v>
      </c>
      <c r="Q142" s="74" t="s">
        <v>84</v>
      </c>
      <c r="R142" s="74" t="s">
        <v>85</v>
      </c>
      <c r="S142" s="74" t="s">
        <v>86</v>
      </c>
      <c r="T142" s="74" t="s">
        <v>87</v>
      </c>
      <c r="U142" s="74" t="s">
        <v>88</v>
      </c>
      <c r="V142" s="74" t="s">
        <v>89</v>
      </c>
      <c r="W142" s="74" t="s">
        <v>90</v>
      </c>
      <c r="X142" s="74" t="s">
        <v>91</v>
      </c>
      <c r="Y142" s="74" t="s">
        <v>92</v>
      </c>
    </row>
    <row r="143" spans="1:25" x14ac:dyDescent="0.25">
      <c r="A143" s="75">
        <v>1</v>
      </c>
      <c r="B143" s="76">
        <f t="shared" ref="B143:Y153" si="21">ROUND(B257+$O$363+B368+$O$364,2)</f>
        <v>2330.12</v>
      </c>
      <c r="C143" s="76">
        <f t="shared" si="21"/>
        <v>2338.91</v>
      </c>
      <c r="D143" s="76">
        <f t="shared" si="21"/>
        <v>2337.44</v>
      </c>
      <c r="E143" s="76">
        <f t="shared" si="21"/>
        <v>2232.71</v>
      </c>
      <c r="F143" s="76">
        <f t="shared" si="21"/>
        <v>2243.2800000000002</v>
      </c>
      <c r="G143" s="76">
        <f t="shared" si="21"/>
        <v>2249.0500000000002</v>
      </c>
      <c r="H143" s="76">
        <f t="shared" si="21"/>
        <v>2273.5</v>
      </c>
      <c r="I143" s="76">
        <f t="shared" si="21"/>
        <v>2194.44</v>
      </c>
      <c r="J143" s="76">
        <f t="shared" si="21"/>
        <v>2159.2800000000002</v>
      </c>
      <c r="K143" s="76">
        <f t="shared" si="21"/>
        <v>2163.0500000000002</v>
      </c>
      <c r="L143" s="76">
        <f t="shared" si="21"/>
        <v>2166.54</v>
      </c>
      <c r="M143" s="76">
        <f t="shared" si="21"/>
        <v>2142.81</v>
      </c>
      <c r="N143" s="76">
        <f t="shared" si="21"/>
        <v>2121.0700000000002</v>
      </c>
      <c r="O143" s="76">
        <f t="shared" si="21"/>
        <v>2148.2600000000002</v>
      </c>
      <c r="P143" s="76">
        <f t="shared" si="21"/>
        <v>2142.0300000000002</v>
      </c>
      <c r="Q143" s="76">
        <f t="shared" si="21"/>
        <v>2146.35</v>
      </c>
      <c r="R143" s="76">
        <f t="shared" si="21"/>
        <v>2150.61</v>
      </c>
      <c r="S143" s="76">
        <f t="shared" si="21"/>
        <v>2150.6999999999998</v>
      </c>
      <c r="T143" s="76">
        <f t="shared" si="21"/>
        <v>2149.52</v>
      </c>
      <c r="U143" s="76">
        <f t="shared" si="21"/>
        <v>2156</v>
      </c>
      <c r="V143" s="76">
        <f t="shared" si="21"/>
        <v>2149.7199999999998</v>
      </c>
      <c r="W143" s="76">
        <f t="shared" si="21"/>
        <v>2145.7399999999998</v>
      </c>
      <c r="X143" s="76">
        <f t="shared" si="21"/>
        <v>2153.6999999999998</v>
      </c>
      <c r="Y143" s="76">
        <f t="shared" si="21"/>
        <v>2148.15</v>
      </c>
    </row>
    <row r="144" spans="1:25" x14ac:dyDescent="0.25">
      <c r="A144" s="75">
        <v>2</v>
      </c>
      <c r="B144" s="76">
        <f t="shared" si="21"/>
        <v>2182.42</v>
      </c>
      <c r="C144" s="76">
        <f t="shared" si="21"/>
        <v>2179.14</v>
      </c>
      <c r="D144" s="76">
        <f t="shared" si="21"/>
        <v>2189.13</v>
      </c>
      <c r="E144" s="76">
        <f t="shared" si="21"/>
        <v>2191.81</v>
      </c>
      <c r="F144" s="76">
        <f t="shared" si="21"/>
        <v>2190.25</v>
      </c>
      <c r="G144" s="76">
        <f t="shared" si="21"/>
        <v>2189.5</v>
      </c>
      <c r="H144" s="76">
        <f t="shared" si="21"/>
        <v>2185.5500000000002</v>
      </c>
      <c r="I144" s="76">
        <f t="shared" si="21"/>
        <v>2104.1</v>
      </c>
      <c r="J144" s="76">
        <f t="shared" si="21"/>
        <v>2093.16</v>
      </c>
      <c r="K144" s="76">
        <f t="shared" si="21"/>
        <v>2099.8000000000002</v>
      </c>
      <c r="L144" s="76">
        <f t="shared" si="21"/>
        <v>2088.4</v>
      </c>
      <c r="M144" s="76">
        <f t="shared" si="21"/>
        <v>2086.81</v>
      </c>
      <c r="N144" s="76">
        <f t="shared" si="21"/>
        <v>2086.44</v>
      </c>
      <c r="O144" s="76">
        <f t="shared" si="21"/>
        <v>2085.85</v>
      </c>
      <c r="P144" s="76">
        <f t="shared" si="21"/>
        <v>2079.27</v>
      </c>
      <c r="Q144" s="76">
        <f t="shared" si="21"/>
        <v>2075.85</v>
      </c>
      <c r="R144" s="76">
        <f t="shared" si="21"/>
        <v>2077.6</v>
      </c>
      <c r="S144" s="76">
        <f t="shared" si="21"/>
        <v>2085.02</v>
      </c>
      <c r="T144" s="76">
        <f t="shared" si="21"/>
        <v>2087.16</v>
      </c>
      <c r="U144" s="76">
        <f t="shared" si="21"/>
        <v>2086.4899999999998</v>
      </c>
      <c r="V144" s="76">
        <f t="shared" si="21"/>
        <v>2087.44</v>
      </c>
      <c r="W144" s="76">
        <f t="shared" si="21"/>
        <v>2082.87</v>
      </c>
      <c r="X144" s="76">
        <f t="shared" si="21"/>
        <v>2094.84</v>
      </c>
      <c r="Y144" s="76">
        <f t="shared" si="21"/>
        <v>2100.52</v>
      </c>
    </row>
    <row r="145" spans="1:25" x14ac:dyDescent="0.25">
      <c r="A145" s="75">
        <v>3</v>
      </c>
      <c r="B145" s="76">
        <f t="shared" si="21"/>
        <v>2101.61</v>
      </c>
      <c r="C145" s="76">
        <f t="shared" si="21"/>
        <v>2101.25</v>
      </c>
      <c r="D145" s="76">
        <f t="shared" si="21"/>
        <v>2097.9</v>
      </c>
      <c r="E145" s="76">
        <f t="shared" si="21"/>
        <v>2099.34</v>
      </c>
      <c r="F145" s="76">
        <f t="shared" si="21"/>
        <v>2100.0100000000002</v>
      </c>
      <c r="G145" s="76">
        <f t="shared" si="21"/>
        <v>2095.81</v>
      </c>
      <c r="H145" s="76">
        <f t="shared" si="21"/>
        <v>2097.2800000000002</v>
      </c>
      <c r="I145" s="76">
        <f t="shared" si="21"/>
        <v>2178.92</v>
      </c>
      <c r="J145" s="76">
        <f t="shared" si="21"/>
        <v>2174.48</v>
      </c>
      <c r="K145" s="76">
        <f t="shared" si="21"/>
        <v>2177.87</v>
      </c>
      <c r="L145" s="76">
        <f t="shared" si="21"/>
        <v>2179.8000000000002</v>
      </c>
      <c r="M145" s="76">
        <f t="shared" si="21"/>
        <v>2174.3000000000002</v>
      </c>
      <c r="N145" s="76">
        <f t="shared" si="21"/>
        <v>2164.58</v>
      </c>
      <c r="O145" s="76">
        <f t="shared" si="21"/>
        <v>2176.5100000000002</v>
      </c>
      <c r="P145" s="76">
        <f t="shared" si="21"/>
        <v>2174.15</v>
      </c>
      <c r="Q145" s="76">
        <f t="shared" si="21"/>
        <v>2173.94</v>
      </c>
      <c r="R145" s="76">
        <f t="shared" si="21"/>
        <v>2178.38</v>
      </c>
      <c r="S145" s="76">
        <f t="shared" si="21"/>
        <v>2176.2600000000002</v>
      </c>
      <c r="T145" s="76">
        <f t="shared" si="21"/>
        <v>2177.1999999999998</v>
      </c>
      <c r="U145" s="76">
        <f t="shared" si="21"/>
        <v>2176.16</v>
      </c>
      <c r="V145" s="76">
        <f t="shared" si="21"/>
        <v>2176.62</v>
      </c>
      <c r="W145" s="76">
        <f t="shared" si="21"/>
        <v>2180.12</v>
      </c>
      <c r="X145" s="76">
        <f t="shared" si="21"/>
        <v>2180.9499999999998</v>
      </c>
      <c r="Y145" s="76">
        <f t="shared" si="21"/>
        <v>2182.52</v>
      </c>
    </row>
    <row r="146" spans="1:25" x14ac:dyDescent="0.25">
      <c r="A146" s="75">
        <v>4</v>
      </c>
      <c r="B146" s="76">
        <f t="shared" si="21"/>
        <v>2178.87</v>
      </c>
      <c r="C146" s="76">
        <f t="shared" si="21"/>
        <v>2176.96</v>
      </c>
      <c r="D146" s="76">
        <f t="shared" si="21"/>
        <v>2175.2600000000002</v>
      </c>
      <c r="E146" s="76">
        <f t="shared" si="21"/>
        <v>2178.1799999999998</v>
      </c>
      <c r="F146" s="76">
        <f t="shared" si="21"/>
        <v>2175.8000000000002</v>
      </c>
      <c r="G146" s="76">
        <f t="shared" si="21"/>
        <v>2175.41</v>
      </c>
      <c r="H146" s="76">
        <f t="shared" si="21"/>
        <v>2175.09</v>
      </c>
      <c r="I146" s="76">
        <f t="shared" si="21"/>
        <v>2044.04</v>
      </c>
      <c r="J146" s="76">
        <f t="shared" si="21"/>
        <v>2039.52</v>
      </c>
      <c r="K146" s="76">
        <f t="shared" si="21"/>
        <v>2042.79</v>
      </c>
      <c r="L146" s="76">
        <f t="shared" si="21"/>
        <v>2040.55</v>
      </c>
      <c r="M146" s="76">
        <f t="shared" si="21"/>
        <v>2041.51</v>
      </c>
      <c r="N146" s="76">
        <f t="shared" si="21"/>
        <v>2026.56</v>
      </c>
      <c r="O146" s="76">
        <f t="shared" si="21"/>
        <v>2041.85</v>
      </c>
      <c r="P146" s="76">
        <f t="shared" si="21"/>
        <v>2039.91</v>
      </c>
      <c r="Q146" s="76">
        <f t="shared" si="21"/>
        <v>2037.51</v>
      </c>
      <c r="R146" s="76">
        <f t="shared" si="21"/>
        <v>2039.28</v>
      </c>
      <c r="S146" s="76">
        <f t="shared" si="21"/>
        <v>2038.13</v>
      </c>
      <c r="T146" s="76">
        <f t="shared" si="21"/>
        <v>2040.06</v>
      </c>
      <c r="U146" s="76">
        <f t="shared" si="21"/>
        <v>2039.1</v>
      </c>
      <c r="V146" s="76">
        <f t="shared" si="21"/>
        <v>2042.02</v>
      </c>
      <c r="W146" s="76">
        <f t="shared" si="21"/>
        <v>2048.58</v>
      </c>
      <c r="X146" s="76">
        <f t="shared" si="21"/>
        <v>2054.56</v>
      </c>
      <c r="Y146" s="76">
        <f t="shared" si="21"/>
        <v>2052.2800000000002</v>
      </c>
    </row>
    <row r="147" spans="1:25" x14ac:dyDescent="0.25">
      <c r="A147" s="75">
        <v>5</v>
      </c>
      <c r="B147" s="76">
        <f t="shared" si="21"/>
        <v>2048.04</v>
      </c>
      <c r="C147" s="76">
        <f t="shared" si="21"/>
        <v>2047.79</v>
      </c>
      <c r="D147" s="76">
        <f t="shared" si="21"/>
        <v>2045.75</v>
      </c>
      <c r="E147" s="76">
        <f t="shared" si="21"/>
        <v>2047.76</v>
      </c>
      <c r="F147" s="76">
        <f t="shared" si="21"/>
        <v>2050.1799999999998</v>
      </c>
      <c r="G147" s="76">
        <f t="shared" si="21"/>
        <v>2047.14</v>
      </c>
      <c r="H147" s="76">
        <f t="shared" si="21"/>
        <v>2044.63</v>
      </c>
      <c r="I147" s="76">
        <f t="shared" si="21"/>
        <v>2160.21</v>
      </c>
      <c r="J147" s="76">
        <f t="shared" si="21"/>
        <v>2161.5300000000002</v>
      </c>
      <c r="K147" s="76">
        <f t="shared" si="21"/>
        <v>2161.4899999999998</v>
      </c>
      <c r="L147" s="76">
        <f t="shared" si="21"/>
        <v>2163.71</v>
      </c>
      <c r="M147" s="76">
        <f t="shared" si="21"/>
        <v>2162.4699999999998</v>
      </c>
      <c r="N147" s="76">
        <f t="shared" si="21"/>
        <v>2163.4499999999998</v>
      </c>
      <c r="O147" s="76">
        <f t="shared" si="21"/>
        <v>2163.1999999999998</v>
      </c>
      <c r="P147" s="76">
        <f t="shared" si="21"/>
        <v>2159.08</v>
      </c>
      <c r="Q147" s="76">
        <f t="shared" si="21"/>
        <v>2159.4699999999998</v>
      </c>
      <c r="R147" s="76">
        <f t="shared" si="21"/>
        <v>2162.63</v>
      </c>
      <c r="S147" s="76">
        <f t="shared" si="21"/>
        <v>2160.79</v>
      </c>
      <c r="T147" s="76">
        <f t="shared" si="21"/>
        <v>2160</v>
      </c>
      <c r="U147" s="76">
        <f t="shared" si="21"/>
        <v>2161.6</v>
      </c>
      <c r="V147" s="76">
        <f t="shared" si="21"/>
        <v>2157.92</v>
      </c>
      <c r="W147" s="76">
        <f t="shared" si="21"/>
        <v>2165</v>
      </c>
      <c r="X147" s="76">
        <f t="shared" si="21"/>
        <v>2173.4699999999998</v>
      </c>
      <c r="Y147" s="76">
        <f t="shared" si="21"/>
        <v>2166.89</v>
      </c>
    </row>
    <row r="148" spans="1:25" x14ac:dyDescent="0.25">
      <c r="A148" s="75">
        <v>6</v>
      </c>
      <c r="B148" s="76">
        <f t="shared" si="21"/>
        <v>2168.4</v>
      </c>
      <c r="C148" s="76">
        <f t="shared" si="21"/>
        <v>2164.54</v>
      </c>
      <c r="D148" s="76">
        <f t="shared" si="21"/>
        <v>2157.56</v>
      </c>
      <c r="E148" s="76">
        <f t="shared" si="21"/>
        <v>2145.4299999999998</v>
      </c>
      <c r="F148" s="76">
        <f t="shared" si="21"/>
        <v>2140.73</v>
      </c>
      <c r="G148" s="76">
        <f t="shared" si="21"/>
        <v>2124.09</v>
      </c>
      <c r="H148" s="76">
        <f t="shared" si="21"/>
        <v>2138.39</v>
      </c>
      <c r="I148" s="76">
        <f t="shared" si="21"/>
        <v>2235.0100000000002</v>
      </c>
      <c r="J148" s="76">
        <f t="shared" si="21"/>
        <v>2264.9</v>
      </c>
      <c r="K148" s="76">
        <f t="shared" si="21"/>
        <v>2276.2800000000002</v>
      </c>
      <c r="L148" s="76">
        <f t="shared" si="21"/>
        <v>2283.12</v>
      </c>
      <c r="M148" s="76">
        <f t="shared" si="21"/>
        <v>2285.52</v>
      </c>
      <c r="N148" s="76">
        <f t="shared" si="21"/>
        <v>2283.23</v>
      </c>
      <c r="O148" s="76">
        <f t="shared" si="21"/>
        <v>2279.77</v>
      </c>
      <c r="P148" s="76">
        <f t="shared" si="21"/>
        <v>2281.56</v>
      </c>
      <c r="Q148" s="76">
        <f t="shared" si="21"/>
        <v>2283.9</v>
      </c>
      <c r="R148" s="76">
        <f t="shared" si="21"/>
        <v>2287.64</v>
      </c>
      <c r="S148" s="76">
        <f t="shared" si="21"/>
        <v>2286.3200000000002</v>
      </c>
      <c r="T148" s="76">
        <f t="shared" si="21"/>
        <v>2281.4499999999998</v>
      </c>
      <c r="U148" s="76">
        <f t="shared" si="21"/>
        <v>2285.7399999999998</v>
      </c>
      <c r="V148" s="76">
        <f t="shared" si="21"/>
        <v>2282.46</v>
      </c>
      <c r="W148" s="76">
        <f t="shared" si="21"/>
        <v>2289.64</v>
      </c>
      <c r="X148" s="76">
        <f t="shared" si="21"/>
        <v>2277.91</v>
      </c>
      <c r="Y148" s="76">
        <f t="shared" si="21"/>
        <v>2273.17</v>
      </c>
    </row>
    <row r="149" spans="1:25" x14ac:dyDescent="0.25">
      <c r="A149" s="75">
        <v>7</v>
      </c>
      <c r="B149" s="76">
        <f t="shared" si="21"/>
        <v>2271.58</v>
      </c>
      <c r="C149" s="76">
        <f t="shared" si="21"/>
        <v>2273.19</v>
      </c>
      <c r="D149" s="76">
        <f t="shared" si="21"/>
        <v>2267.5700000000002</v>
      </c>
      <c r="E149" s="76">
        <f t="shared" si="21"/>
        <v>2266.6</v>
      </c>
      <c r="F149" s="76">
        <f t="shared" si="21"/>
        <v>2269.14</v>
      </c>
      <c r="G149" s="76">
        <f t="shared" si="21"/>
        <v>2254.36</v>
      </c>
      <c r="H149" s="76">
        <f t="shared" si="21"/>
        <v>2243.0500000000002</v>
      </c>
      <c r="I149" s="76">
        <f t="shared" si="21"/>
        <v>2201.39</v>
      </c>
      <c r="J149" s="76">
        <f t="shared" si="21"/>
        <v>2195.27</v>
      </c>
      <c r="K149" s="76">
        <f t="shared" si="21"/>
        <v>2199.06</v>
      </c>
      <c r="L149" s="76">
        <f t="shared" si="21"/>
        <v>2204.9899999999998</v>
      </c>
      <c r="M149" s="76">
        <f t="shared" si="21"/>
        <v>2195.73</v>
      </c>
      <c r="N149" s="76">
        <f t="shared" si="21"/>
        <v>2193.02</v>
      </c>
      <c r="O149" s="76">
        <f t="shared" si="21"/>
        <v>2205.08</v>
      </c>
      <c r="P149" s="76">
        <f t="shared" si="21"/>
        <v>2205.25</v>
      </c>
      <c r="Q149" s="76">
        <f t="shared" si="21"/>
        <v>2205.0100000000002</v>
      </c>
      <c r="R149" s="76">
        <f t="shared" si="21"/>
        <v>2206.0300000000002</v>
      </c>
      <c r="S149" s="76">
        <f t="shared" si="21"/>
        <v>2204.69</v>
      </c>
      <c r="T149" s="76">
        <f t="shared" si="21"/>
        <v>2209.94</v>
      </c>
      <c r="U149" s="76">
        <f t="shared" si="21"/>
        <v>2206.9299999999998</v>
      </c>
      <c r="V149" s="76">
        <f t="shared" si="21"/>
        <v>2204.0100000000002</v>
      </c>
      <c r="W149" s="76">
        <f t="shared" si="21"/>
        <v>2211.08</v>
      </c>
      <c r="X149" s="76">
        <f t="shared" si="21"/>
        <v>2208.96</v>
      </c>
      <c r="Y149" s="76">
        <f t="shared" si="21"/>
        <v>2212.9699999999998</v>
      </c>
    </row>
    <row r="150" spans="1:25" x14ac:dyDescent="0.25">
      <c r="A150" s="75">
        <v>8</v>
      </c>
      <c r="B150" s="76">
        <f t="shared" si="21"/>
        <v>2210.59</v>
      </c>
      <c r="C150" s="76">
        <f t="shared" si="21"/>
        <v>2209.75</v>
      </c>
      <c r="D150" s="76">
        <f t="shared" si="21"/>
        <v>2203.0700000000002</v>
      </c>
      <c r="E150" s="76">
        <f t="shared" si="21"/>
        <v>2202.96</v>
      </c>
      <c r="F150" s="76">
        <f t="shared" si="21"/>
        <v>2205.2399999999998</v>
      </c>
      <c r="G150" s="76">
        <f t="shared" si="21"/>
        <v>2201.34</v>
      </c>
      <c r="H150" s="76">
        <f t="shared" si="21"/>
        <v>2202.1799999999998</v>
      </c>
      <c r="I150" s="76">
        <f t="shared" si="21"/>
        <v>2295.16</v>
      </c>
      <c r="J150" s="76">
        <f t="shared" si="21"/>
        <v>2287.2600000000002</v>
      </c>
      <c r="K150" s="76">
        <f t="shared" si="21"/>
        <v>2295.77</v>
      </c>
      <c r="L150" s="76">
        <f t="shared" si="21"/>
        <v>2300.9299999999998</v>
      </c>
      <c r="M150" s="76">
        <f t="shared" si="21"/>
        <v>2301.36</v>
      </c>
      <c r="N150" s="76">
        <f t="shared" si="21"/>
        <v>2290.29</v>
      </c>
      <c r="O150" s="76">
        <f t="shared" si="21"/>
        <v>2312.5</v>
      </c>
      <c r="P150" s="76">
        <f t="shared" si="21"/>
        <v>2339.11</v>
      </c>
      <c r="Q150" s="76">
        <f t="shared" si="21"/>
        <v>2342.9299999999998</v>
      </c>
      <c r="R150" s="76">
        <f t="shared" si="21"/>
        <v>2342.9</v>
      </c>
      <c r="S150" s="76">
        <f t="shared" si="21"/>
        <v>2344.4299999999998</v>
      </c>
      <c r="T150" s="76">
        <f t="shared" si="21"/>
        <v>2308.64</v>
      </c>
      <c r="U150" s="76">
        <f t="shared" si="21"/>
        <v>2335.6999999999998</v>
      </c>
      <c r="V150" s="76">
        <f t="shared" si="21"/>
        <v>2340.6999999999998</v>
      </c>
      <c r="W150" s="76">
        <f t="shared" si="21"/>
        <v>2355.19</v>
      </c>
      <c r="X150" s="76">
        <f t="shared" si="21"/>
        <v>2367.9499999999998</v>
      </c>
      <c r="Y150" s="76">
        <f t="shared" si="21"/>
        <v>2362.9699999999998</v>
      </c>
    </row>
    <row r="151" spans="1:25" x14ac:dyDescent="0.25">
      <c r="A151" s="75">
        <v>9</v>
      </c>
      <c r="B151" s="76">
        <f t="shared" si="21"/>
        <v>2357.29</v>
      </c>
      <c r="C151" s="76">
        <f t="shared" si="21"/>
        <v>2357.4499999999998</v>
      </c>
      <c r="D151" s="76">
        <f t="shared" si="21"/>
        <v>2328.8200000000002</v>
      </c>
      <c r="E151" s="76">
        <f t="shared" si="21"/>
        <v>2339.0100000000002</v>
      </c>
      <c r="F151" s="76">
        <f t="shared" si="21"/>
        <v>2348.36</v>
      </c>
      <c r="G151" s="76">
        <f t="shared" si="21"/>
        <v>2336.73</v>
      </c>
      <c r="H151" s="76">
        <f t="shared" si="21"/>
        <v>2317.0500000000002</v>
      </c>
      <c r="I151" s="76">
        <f t="shared" si="21"/>
        <v>2262.58</v>
      </c>
      <c r="J151" s="76">
        <f t="shared" si="21"/>
        <v>2265.83</v>
      </c>
      <c r="K151" s="76">
        <f t="shared" si="21"/>
        <v>2268.37</v>
      </c>
      <c r="L151" s="76">
        <f t="shared" si="21"/>
        <v>2278.2600000000002</v>
      </c>
      <c r="M151" s="76">
        <f t="shared" si="21"/>
        <v>2267.0500000000002</v>
      </c>
      <c r="N151" s="76">
        <f t="shared" si="21"/>
        <v>2276.79</v>
      </c>
      <c r="O151" s="76">
        <f t="shared" si="21"/>
        <v>2275.64</v>
      </c>
      <c r="P151" s="76">
        <f t="shared" si="21"/>
        <v>2274.9899999999998</v>
      </c>
      <c r="Q151" s="76">
        <f t="shared" si="21"/>
        <v>2279.34</v>
      </c>
      <c r="R151" s="76">
        <f t="shared" si="21"/>
        <v>2277.11</v>
      </c>
      <c r="S151" s="76">
        <f t="shared" si="21"/>
        <v>2271.62</v>
      </c>
      <c r="T151" s="76">
        <f t="shared" si="21"/>
        <v>2277.2800000000002</v>
      </c>
      <c r="U151" s="76">
        <f t="shared" si="21"/>
        <v>2278.09</v>
      </c>
      <c r="V151" s="76">
        <f t="shared" si="21"/>
        <v>2275.0300000000002</v>
      </c>
      <c r="W151" s="76">
        <f t="shared" si="21"/>
        <v>2280.04</v>
      </c>
      <c r="X151" s="76">
        <f t="shared" si="21"/>
        <v>2281.67</v>
      </c>
      <c r="Y151" s="76">
        <f t="shared" si="21"/>
        <v>2256.12</v>
      </c>
    </row>
    <row r="152" spans="1:25" x14ac:dyDescent="0.25">
      <c r="A152" s="75">
        <v>10</v>
      </c>
      <c r="B152" s="76">
        <f t="shared" si="21"/>
        <v>2267.1799999999998</v>
      </c>
      <c r="C152" s="76">
        <f t="shared" si="21"/>
        <v>2274.61</v>
      </c>
      <c r="D152" s="76">
        <f t="shared" si="21"/>
        <v>2271.11</v>
      </c>
      <c r="E152" s="76">
        <f t="shared" si="21"/>
        <v>2264.84</v>
      </c>
      <c r="F152" s="76">
        <f t="shared" si="21"/>
        <v>2235.86</v>
      </c>
      <c r="G152" s="76">
        <f t="shared" si="21"/>
        <v>2263.92</v>
      </c>
      <c r="H152" s="76">
        <f t="shared" si="21"/>
        <v>2261.62</v>
      </c>
      <c r="I152" s="76">
        <f t="shared" si="21"/>
        <v>2459.7600000000002</v>
      </c>
      <c r="J152" s="76">
        <f t="shared" si="21"/>
        <v>2459.35</v>
      </c>
      <c r="K152" s="76">
        <f t="shared" si="21"/>
        <v>2475.86</v>
      </c>
      <c r="L152" s="76">
        <f t="shared" si="21"/>
        <v>2485</v>
      </c>
      <c r="M152" s="76">
        <f t="shared" si="21"/>
        <v>2479.38</v>
      </c>
      <c r="N152" s="76">
        <f t="shared" si="21"/>
        <v>2483.86</v>
      </c>
      <c r="O152" s="76">
        <f t="shared" si="21"/>
        <v>2486.84</v>
      </c>
      <c r="P152" s="76">
        <f t="shared" si="21"/>
        <v>2480.91</v>
      </c>
      <c r="Q152" s="76">
        <f t="shared" si="21"/>
        <v>2489.8200000000002</v>
      </c>
      <c r="R152" s="76">
        <f t="shared" si="21"/>
        <v>2479.58</v>
      </c>
      <c r="S152" s="76">
        <f t="shared" si="21"/>
        <v>2480.19</v>
      </c>
      <c r="T152" s="76">
        <f t="shared" si="21"/>
        <v>2481.2399999999998</v>
      </c>
      <c r="U152" s="76">
        <f t="shared" si="21"/>
        <v>2479.77</v>
      </c>
      <c r="V152" s="76">
        <f t="shared" si="21"/>
        <v>2475.79</v>
      </c>
      <c r="W152" s="76">
        <f t="shared" si="21"/>
        <v>2486.21</v>
      </c>
      <c r="X152" s="76">
        <f t="shared" si="21"/>
        <v>2475.5</v>
      </c>
      <c r="Y152" s="76">
        <f t="shared" si="21"/>
        <v>2477.9499999999998</v>
      </c>
    </row>
    <row r="153" spans="1:25" x14ac:dyDescent="0.25">
      <c r="A153" s="75">
        <v>11</v>
      </c>
      <c r="B153" s="76">
        <f t="shared" si="21"/>
        <v>2486.5100000000002</v>
      </c>
      <c r="C153" s="76">
        <f t="shared" si="21"/>
        <v>2486.12</v>
      </c>
      <c r="D153" s="76">
        <f t="shared" si="21"/>
        <v>2469.13</v>
      </c>
      <c r="E153" s="76">
        <f t="shared" si="21"/>
        <v>2463.4499999999998</v>
      </c>
      <c r="F153" s="76">
        <f t="shared" si="21"/>
        <v>2469.2600000000002</v>
      </c>
      <c r="G153" s="76">
        <f t="shared" si="21"/>
        <v>2348.13</v>
      </c>
      <c r="H153" s="76">
        <f t="shared" si="21"/>
        <v>2461.33</v>
      </c>
      <c r="I153" s="76">
        <f t="shared" si="21"/>
        <v>2281.4899999999998</v>
      </c>
      <c r="J153" s="76">
        <f t="shared" si="21"/>
        <v>2240.42</v>
      </c>
      <c r="K153" s="76">
        <f t="shared" si="21"/>
        <v>2284.0700000000002</v>
      </c>
      <c r="L153" s="76">
        <f t="shared" si="21"/>
        <v>2284.62</v>
      </c>
      <c r="M153" s="76">
        <f t="shared" si="21"/>
        <v>2281.12</v>
      </c>
      <c r="N153" s="76">
        <f t="shared" si="21"/>
        <v>2277.81</v>
      </c>
      <c r="O153" s="76">
        <f t="shared" si="21"/>
        <v>2286.54</v>
      </c>
      <c r="P153" s="76">
        <f t="shared" si="21"/>
        <v>2282.35</v>
      </c>
      <c r="Q153" s="76">
        <f t="shared" ref="Q153:Y153" si="22">ROUND(Q267+$O$363+Q378+$O$364,2)</f>
        <v>2281.56</v>
      </c>
      <c r="R153" s="76">
        <f t="shared" si="22"/>
        <v>2280.66</v>
      </c>
      <c r="S153" s="76">
        <f t="shared" si="22"/>
        <v>2278.38</v>
      </c>
      <c r="T153" s="76">
        <f t="shared" si="22"/>
        <v>2280.98</v>
      </c>
      <c r="U153" s="76">
        <f t="shared" si="22"/>
        <v>2284.1</v>
      </c>
      <c r="V153" s="76">
        <f t="shared" si="22"/>
        <v>2268.86</v>
      </c>
      <c r="W153" s="76">
        <f t="shared" si="22"/>
        <v>2266.5300000000002</v>
      </c>
      <c r="X153" s="76">
        <f t="shared" si="22"/>
        <v>2266.0500000000002</v>
      </c>
      <c r="Y153" s="76">
        <f t="shared" si="22"/>
        <v>2265.33</v>
      </c>
    </row>
    <row r="154" spans="1:25" x14ac:dyDescent="0.25">
      <c r="A154" s="75">
        <v>12</v>
      </c>
      <c r="B154" s="76">
        <f t="shared" ref="B154:Y164" si="23">ROUND(B268+$O$363+B379+$O$364,2)</f>
        <v>2275.54</v>
      </c>
      <c r="C154" s="76">
        <f t="shared" si="23"/>
        <v>2280.88</v>
      </c>
      <c r="D154" s="76">
        <f t="shared" si="23"/>
        <v>2277.14</v>
      </c>
      <c r="E154" s="76">
        <f t="shared" si="23"/>
        <v>2278.67</v>
      </c>
      <c r="F154" s="76">
        <f t="shared" si="23"/>
        <v>2277.06</v>
      </c>
      <c r="G154" s="76">
        <f t="shared" si="23"/>
        <v>2276.66</v>
      </c>
      <c r="H154" s="76">
        <f t="shared" si="23"/>
        <v>2275.62</v>
      </c>
      <c r="I154" s="76">
        <f t="shared" si="23"/>
        <v>2320.0300000000002</v>
      </c>
      <c r="J154" s="76">
        <f t="shared" si="23"/>
        <v>2315.2800000000002</v>
      </c>
      <c r="K154" s="76">
        <f t="shared" si="23"/>
        <v>2319.35</v>
      </c>
      <c r="L154" s="76">
        <f t="shared" si="23"/>
        <v>2313.4299999999998</v>
      </c>
      <c r="M154" s="76">
        <f t="shared" si="23"/>
        <v>2317.0100000000002</v>
      </c>
      <c r="N154" s="76">
        <f t="shared" si="23"/>
        <v>2312.15</v>
      </c>
      <c r="O154" s="76">
        <f t="shared" si="23"/>
        <v>2312.79</v>
      </c>
      <c r="P154" s="76">
        <f t="shared" si="23"/>
        <v>2308.42</v>
      </c>
      <c r="Q154" s="76">
        <f t="shared" si="23"/>
        <v>2309.64</v>
      </c>
      <c r="R154" s="76">
        <f t="shared" si="23"/>
        <v>2319.9</v>
      </c>
      <c r="S154" s="76">
        <f t="shared" si="23"/>
        <v>2318.86</v>
      </c>
      <c r="T154" s="76">
        <f t="shared" si="23"/>
        <v>2322.02</v>
      </c>
      <c r="U154" s="76">
        <f t="shared" si="23"/>
        <v>2323.21</v>
      </c>
      <c r="V154" s="76">
        <f t="shared" si="23"/>
        <v>2317.7800000000002</v>
      </c>
      <c r="W154" s="76">
        <f t="shared" si="23"/>
        <v>2324.4899999999998</v>
      </c>
      <c r="X154" s="76">
        <f t="shared" si="23"/>
        <v>2324.3200000000002</v>
      </c>
      <c r="Y154" s="76">
        <f t="shared" si="23"/>
        <v>2322.59</v>
      </c>
    </row>
    <row r="155" spans="1:25" x14ac:dyDescent="0.25">
      <c r="A155" s="75">
        <v>13</v>
      </c>
      <c r="B155" s="76">
        <f t="shared" si="23"/>
        <v>2329.5300000000002</v>
      </c>
      <c r="C155" s="76">
        <f t="shared" si="23"/>
        <v>2321.54</v>
      </c>
      <c r="D155" s="76">
        <f t="shared" si="23"/>
        <v>2318.35</v>
      </c>
      <c r="E155" s="76">
        <f t="shared" si="23"/>
        <v>2318.5100000000002</v>
      </c>
      <c r="F155" s="76">
        <f t="shared" si="23"/>
        <v>2323.65</v>
      </c>
      <c r="G155" s="76">
        <f t="shared" si="23"/>
        <v>2325.6799999999998</v>
      </c>
      <c r="H155" s="76">
        <f t="shared" si="23"/>
        <v>2320.48</v>
      </c>
      <c r="I155" s="76">
        <f t="shared" si="23"/>
        <v>2318.5700000000002</v>
      </c>
      <c r="J155" s="76">
        <f t="shared" si="23"/>
        <v>2316.0100000000002</v>
      </c>
      <c r="K155" s="76">
        <f t="shared" si="23"/>
        <v>2302.15</v>
      </c>
      <c r="L155" s="76">
        <f t="shared" si="23"/>
        <v>2301.4499999999998</v>
      </c>
      <c r="M155" s="76">
        <f t="shared" si="23"/>
        <v>2301.75</v>
      </c>
      <c r="N155" s="76">
        <f t="shared" si="23"/>
        <v>2295.4299999999998</v>
      </c>
      <c r="O155" s="76">
        <f t="shared" si="23"/>
        <v>2296.59</v>
      </c>
      <c r="P155" s="76">
        <f t="shared" si="23"/>
        <v>2290.8000000000002</v>
      </c>
      <c r="Q155" s="76">
        <f t="shared" si="23"/>
        <v>2298.9699999999998</v>
      </c>
      <c r="R155" s="76">
        <f t="shared" si="23"/>
        <v>2301.13</v>
      </c>
      <c r="S155" s="76">
        <f t="shared" si="23"/>
        <v>2293.4299999999998</v>
      </c>
      <c r="T155" s="76">
        <f t="shared" si="23"/>
        <v>2296.19</v>
      </c>
      <c r="U155" s="76">
        <f t="shared" si="23"/>
        <v>2296.52</v>
      </c>
      <c r="V155" s="76">
        <f t="shared" si="23"/>
        <v>2293.2800000000002</v>
      </c>
      <c r="W155" s="76">
        <f t="shared" si="23"/>
        <v>2294.2800000000002</v>
      </c>
      <c r="X155" s="76">
        <f t="shared" si="23"/>
        <v>2288.59</v>
      </c>
      <c r="Y155" s="76">
        <f t="shared" si="23"/>
        <v>2284.92</v>
      </c>
    </row>
    <row r="156" spans="1:25" x14ac:dyDescent="0.25">
      <c r="A156" s="75">
        <v>14</v>
      </c>
      <c r="B156" s="76">
        <f t="shared" si="23"/>
        <v>2283.66</v>
      </c>
      <c r="C156" s="76">
        <f t="shared" si="23"/>
        <v>2287.31</v>
      </c>
      <c r="D156" s="76">
        <f t="shared" si="23"/>
        <v>2278.83</v>
      </c>
      <c r="E156" s="76">
        <f t="shared" si="23"/>
        <v>2283.7800000000002</v>
      </c>
      <c r="F156" s="76">
        <f t="shared" si="23"/>
        <v>2281.42</v>
      </c>
      <c r="G156" s="76">
        <f t="shared" si="23"/>
        <v>2278.85</v>
      </c>
      <c r="H156" s="76">
        <f t="shared" si="23"/>
        <v>2278.38</v>
      </c>
      <c r="I156" s="76">
        <f t="shared" si="23"/>
        <v>2405.17</v>
      </c>
      <c r="J156" s="76">
        <f t="shared" si="23"/>
        <v>2409.23</v>
      </c>
      <c r="K156" s="76">
        <f t="shared" si="23"/>
        <v>2397.6</v>
      </c>
      <c r="L156" s="76">
        <f t="shared" si="23"/>
        <v>2386.4</v>
      </c>
      <c r="M156" s="76">
        <f t="shared" si="23"/>
        <v>2404.58</v>
      </c>
      <c r="N156" s="76">
        <f t="shared" si="23"/>
        <v>2400.54</v>
      </c>
      <c r="O156" s="76">
        <f t="shared" si="23"/>
        <v>2395.23</v>
      </c>
      <c r="P156" s="76">
        <f t="shared" si="23"/>
        <v>2389.33</v>
      </c>
      <c r="Q156" s="76">
        <f t="shared" si="23"/>
        <v>2397.17</v>
      </c>
      <c r="R156" s="76">
        <f t="shared" si="23"/>
        <v>2396.06</v>
      </c>
      <c r="S156" s="76">
        <f t="shared" si="23"/>
        <v>2392.25</v>
      </c>
      <c r="T156" s="76">
        <f t="shared" si="23"/>
        <v>2395.4299999999998</v>
      </c>
      <c r="U156" s="76">
        <f t="shared" si="23"/>
        <v>2395.66</v>
      </c>
      <c r="V156" s="76">
        <f t="shared" si="23"/>
        <v>2363.0300000000002</v>
      </c>
      <c r="W156" s="76">
        <f t="shared" si="23"/>
        <v>2386.64</v>
      </c>
      <c r="X156" s="76">
        <f t="shared" si="23"/>
        <v>2402.15</v>
      </c>
      <c r="Y156" s="76">
        <f t="shared" si="23"/>
        <v>2406.63</v>
      </c>
    </row>
    <row r="157" spans="1:25" x14ac:dyDescent="0.25">
      <c r="A157" s="75">
        <v>15</v>
      </c>
      <c r="B157" s="76">
        <f t="shared" si="23"/>
        <v>2415.4499999999998</v>
      </c>
      <c r="C157" s="76">
        <f t="shared" si="23"/>
        <v>2410.0500000000002</v>
      </c>
      <c r="D157" s="76">
        <f t="shared" si="23"/>
        <v>2417.62</v>
      </c>
      <c r="E157" s="76">
        <f t="shared" si="23"/>
        <v>2408.79</v>
      </c>
      <c r="F157" s="76">
        <f t="shared" si="23"/>
        <v>2411.06</v>
      </c>
      <c r="G157" s="76">
        <f t="shared" si="23"/>
        <v>2409.0700000000002</v>
      </c>
      <c r="H157" s="76">
        <f t="shared" si="23"/>
        <v>2405.65</v>
      </c>
      <c r="I157" s="76">
        <f t="shared" si="23"/>
        <v>2528.62</v>
      </c>
      <c r="J157" s="76">
        <f t="shared" si="23"/>
        <v>2449.9899999999998</v>
      </c>
      <c r="K157" s="76">
        <f t="shared" si="23"/>
        <v>2530.0700000000002</v>
      </c>
      <c r="L157" s="76">
        <f t="shared" si="23"/>
        <v>2572.39</v>
      </c>
      <c r="M157" s="76">
        <f t="shared" si="23"/>
        <v>2483.4499999999998</v>
      </c>
      <c r="N157" s="76">
        <f t="shared" si="23"/>
        <v>2490.69</v>
      </c>
      <c r="O157" s="76">
        <f t="shared" si="23"/>
        <v>2476.64</v>
      </c>
      <c r="P157" s="76">
        <f t="shared" si="23"/>
        <v>2670.93</v>
      </c>
      <c r="Q157" s="76">
        <f t="shared" si="23"/>
        <v>2569.56</v>
      </c>
      <c r="R157" s="76">
        <f t="shared" si="23"/>
        <v>2565.5100000000002</v>
      </c>
      <c r="S157" s="76">
        <f t="shared" si="23"/>
        <v>2565.0300000000002</v>
      </c>
      <c r="T157" s="76">
        <f t="shared" si="23"/>
        <v>2566.27</v>
      </c>
      <c r="U157" s="76">
        <f t="shared" si="23"/>
        <v>2432.1</v>
      </c>
      <c r="V157" s="76">
        <f t="shared" si="23"/>
        <v>2419.5300000000002</v>
      </c>
      <c r="W157" s="76">
        <f t="shared" si="23"/>
        <v>2403.96</v>
      </c>
      <c r="X157" s="76">
        <f t="shared" si="23"/>
        <v>2421.2600000000002</v>
      </c>
      <c r="Y157" s="76">
        <f t="shared" si="23"/>
        <v>2430</v>
      </c>
    </row>
    <row r="158" spans="1:25" x14ac:dyDescent="0.25">
      <c r="A158" s="75">
        <v>16</v>
      </c>
      <c r="B158" s="76">
        <f t="shared" si="23"/>
        <v>2429.63</v>
      </c>
      <c r="C158" s="76">
        <f t="shared" si="23"/>
        <v>2436.42</v>
      </c>
      <c r="D158" s="76">
        <f t="shared" si="23"/>
        <v>2420.73</v>
      </c>
      <c r="E158" s="76">
        <f t="shared" si="23"/>
        <v>2461.38</v>
      </c>
      <c r="F158" s="76">
        <f t="shared" si="23"/>
        <v>2509.23</v>
      </c>
      <c r="G158" s="76">
        <f t="shared" si="23"/>
        <v>2603.44</v>
      </c>
      <c r="H158" s="76">
        <f t="shared" si="23"/>
        <v>2542.9699999999998</v>
      </c>
      <c r="I158" s="76">
        <f t="shared" si="23"/>
        <v>2433.14</v>
      </c>
      <c r="J158" s="76">
        <f t="shared" si="23"/>
        <v>2441.66</v>
      </c>
      <c r="K158" s="76">
        <f t="shared" si="23"/>
        <v>2441.44</v>
      </c>
      <c r="L158" s="76">
        <f t="shared" si="23"/>
        <v>2422.58</v>
      </c>
      <c r="M158" s="76">
        <f t="shared" si="23"/>
        <v>2438.65</v>
      </c>
      <c r="N158" s="76">
        <f t="shared" si="23"/>
        <v>2426.62</v>
      </c>
      <c r="O158" s="76">
        <f t="shared" si="23"/>
        <v>2401.14</v>
      </c>
      <c r="P158" s="76">
        <f t="shared" si="23"/>
        <v>2433.71</v>
      </c>
      <c r="Q158" s="76">
        <f t="shared" si="23"/>
        <v>2401.13</v>
      </c>
      <c r="R158" s="76">
        <f t="shared" si="23"/>
        <v>2409.27</v>
      </c>
      <c r="S158" s="76">
        <f t="shared" si="23"/>
        <v>2408.56</v>
      </c>
      <c r="T158" s="76">
        <f t="shared" si="23"/>
        <v>2410.33</v>
      </c>
      <c r="U158" s="76">
        <f t="shared" si="23"/>
        <v>2423.4299999999998</v>
      </c>
      <c r="V158" s="76">
        <f t="shared" si="23"/>
        <v>2406.12</v>
      </c>
      <c r="W158" s="76">
        <f t="shared" si="23"/>
        <v>2408.41</v>
      </c>
      <c r="X158" s="76">
        <f t="shared" si="23"/>
        <v>2412.2199999999998</v>
      </c>
      <c r="Y158" s="76">
        <f t="shared" si="23"/>
        <v>2412.09</v>
      </c>
    </row>
    <row r="159" spans="1:25" x14ac:dyDescent="0.25">
      <c r="A159" s="75">
        <v>17</v>
      </c>
      <c r="B159" s="76">
        <f t="shared" si="23"/>
        <v>2397.02</v>
      </c>
      <c r="C159" s="76">
        <f t="shared" si="23"/>
        <v>2429.48</v>
      </c>
      <c r="D159" s="76">
        <f t="shared" si="23"/>
        <v>2370.92</v>
      </c>
      <c r="E159" s="76">
        <f t="shared" si="23"/>
        <v>2381.66</v>
      </c>
      <c r="F159" s="76">
        <f t="shared" si="23"/>
        <v>2407.96</v>
      </c>
      <c r="G159" s="76">
        <f t="shared" si="23"/>
        <v>2468.7399999999998</v>
      </c>
      <c r="H159" s="76">
        <f t="shared" si="23"/>
        <v>2406.16</v>
      </c>
      <c r="I159" s="76">
        <f t="shared" si="23"/>
        <v>2381.38</v>
      </c>
      <c r="J159" s="76">
        <f t="shared" si="23"/>
        <v>2407.79</v>
      </c>
      <c r="K159" s="76">
        <f t="shared" si="23"/>
        <v>2388.56</v>
      </c>
      <c r="L159" s="76">
        <f t="shared" si="23"/>
        <v>2394.2199999999998</v>
      </c>
      <c r="M159" s="76">
        <f t="shared" si="23"/>
        <v>2347.9899999999998</v>
      </c>
      <c r="N159" s="76">
        <f t="shared" si="23"/>
        <v>2352.5</v>
      </c>
      <c r="O159" s="76">
        <f t="shared" si="23"/>
        <v>2394.9299999999998</v>
      </c>
      <c r="P159" s="76">
        <f t="shared" si="23"/>
        <v>2342.12</v>
      </c>
      <c r="Q159" s="76">
        <f t="shared" si="23"/>
        <v>2343.5100000000002</v>
      </c>
      <c r="R159" s="76">
        <f t="shared" si="23"/>
        <v>2344.81</v>
      </c>
      <c r="S159" s="76">
        <f t="shared" si="23"/>
        <v>2346.0700000000002</v>
      </c>
      <c r="T159" s="76">
        <f t="shared" si="23"/>
        <v>2346.19</v>
      </c>
      <c r="U159" s="76">
        <f t="shared" si="23"/>
        <v>2324.94</v>
      </c>
      <c r="V159" s="76">
        <f t="shared" si="23"/>
        <v>2307.85</v>
      </c>
      <c r="W159" s="76">
        <f t="shared" si="23"/>
        <v>2322.12</v>
      </c>
      <c r="X159" s="76">
        <f t="shared" si="23"/>
        <v>2335.34</v>
      </c>
      <c r="Y159" s="76">
        <f t="shared" si="23"/>
        <v>2312.58</v>
      </c>
    </row>
    <row r="160" spans="1:25" x14ac:dyDescent="0.25">
      <c r="A160" s="75">
        <v>18</v>
      </c>
      <c r="B160" s="76">
        <f t="shared" si="23"/>
        <v>2338.1</v>
      </c>
      <c r="C160" s="76">
        <f t="shared" si="23"/>
        <v>2350.9499999999998</v>
      </c>
      <c r="D160" s="76">
        <f t="shared" si="23"/>
        <v>2348.25</v>
      </c>
      <c r="E160" s="76">
        <f t="shared" si="23"/>
        <v>2363.29</v>
      </c>
      <c r="F160" s="76">
        <f t="shared" si="23"/>
        <v>2371.39</v>
      </c>
      <c r="G160" s="76">
        <f t="shared" si="23"/>
        <v>2407.17</v>
      </c>
      <c r="H160" s="76">
        <f t="shared" si="23"/>
        <v>2373.2399999999998</v>
      </c>
      <c r="I160" s="76">
        <f t="shared" si="23"/>
        <v>2468.0700000000002</v>
      </c>
      <c r="J160" s="76">
        <f t="shared" si="23"/>
        <v>2450.17</v>
      </c>
      <c r="K160" s="76">
        <f t="shared" si="23"/>
        <v>2444.67</v>
      </c>
      <c r="L160" s="76">
        <f t="shared" si="23"/>
        <v>2385.4</v>
      </c>
      <c r="M160" s="76">
        <f t="shared" si="23"/>
        <v>2388.92</v>
      </c>
      <c r="N160" s="76">
        <f t="shared" si="23"/>
        <v>2368.38</v>
      </c>
      <c r="O160" s="76">
        <f t="shared" si="23"/>
        <v>2379.7399999999998</v>
      </c>
      <c r="P160" s="76">
        <f t="shared" si="23"/>
        <v>2361.89</v>
      </c>
      <c r="Q160" s="76">
        <f t="shared" si="23"/>
        <v>2360.12</v>
      </c>
      <c r="R160" s="76">
        <f t="shared" si="23"/>
        <v>2380.2800000000002</v>
      </c>
      <c r="S160" s="76">
        <f t="shared" si="23"/>
        <v>2378.64</v>
      </c>
      <c r="T160" s="76">
        <f t="shared" si="23"/>
        <v>2386.64</v>
      </c>
      <c r="U160" s="76">
        <f t="shared" si="23"/>
        <v>2375.15</v>
      </c>
      <c r="V160" s="76">
        <f t="shared" si="23"/>
        <v>2336.25</v>
      </c>
      <c r="W160" s="76">
        <f t="shared" si="23"/>
        <v>2316.44</v>
      </c>
      <c r="X160" s="76">
        <f t="shared" si="23"/>
        <v>2310.64</v>
      </c>
      <c r="Y160" s="76">
        <f t="shared" si="23"/>
        <v>2329.4499999999998</v>
      </c>
    </row>
    <row r="161" spans="1:25" x14ac:dyDescent="0.25">
      <c r="A161" s="75">
        <v>19</v>
      </c>
      <c r="B161" s="76">
        <f t="shared" si="23"/>
        <v>2326.44</v>
      </c>
      <c r="C161" s="76">
        <f t="shared" si="23"/>
        <v>2350.96</v>
      </c>
      <c r="D161" s="76">
        <f t="shared" si="23"/>
        <v>2362.7600000000002</v>
      </c>
      <c r="E161" s="76">
        <f t="shared" si="23"/>
        <v>2372.87</v>
      </c>
      <c r="F161" s="76">
        <f t="shared" si="23"/>
        <v>2368.7199999999998</v>
      </c>
      <c r="G161" s="76">
        <f t="shared" si="23"/>
        <v>2446.1999999999998</v>
      </c>
      <c r="H161" s="76">
        <f t="shared" si="23"/>
        <v>2474.56</v>
      </c>
      <c r="I161" s="76">
        <f t="shared" si="23"/>
        <v>2430.64</v>
      </c>
      <c r="J161" s="76">
        <f t="shared" si="23"/>
        <v>2440.2600000000002</v>
      </c>
      <c r="K161" s="76">
        <f t="shared" si="23"/>
        <v>2410.98</v>
      </c>
      <c r="L161" s="76">
        <f t="shared" si="23"/>
        <v>2366.4899999999998</v>
      </c>
      <c r="M161" s="76">
        <f t="shared" si="23"/>
        <v>2366.67</v>
      </c>
      <c r="N161" s="76">
        <f t="shared" si="23"/>
        <v>2379.08</v>
      </c>
      <c r="O161" s="76">
        <f t="shared" si="23"/>
        <v>2364.62</v>
      </c>
      <c r="P161" s="76">
        <f t="shared" si="23"/>
        <v>2356.69</v>
      </c>
      <c r="Q161" s="76">
        <f t="shared" si="23"/>
        <v>2353.0700000000002</v>
      </c>
      <c r="R161" s="76">
        <f t="shared" si="23"/>
        <v>2357.0500000000002</v>
      </c>
      <c r="S161" s="76">
        <f t="shared" si="23"/>
        <v>2361.46</v>
      </c>
      <c r="T161" s="76">
        <f t="shared" si="23"/>
        <v>2371.73</v>
      </c>
      <c r="U161" s="76">
        <f t="shared" si="23"/>
        <v>2381.35</v>
      </c>
      <c r="V161" s="76">
        <f t="shared" si="23"/>
        <v>2345.16</v>
      </c>
      <c r="W161" s="76">
        <f t="shared" si="23"/>
        <v>2287.6999999999998</v>
      </c>
      <c r="X161" s="76">
        <f t="shared" si="23"/>
        <v>2295.02</v>
      </c>
      <c r="Y161" s="76">
        <f t="shared" si="23"/>
        <v>2325.84</v>
      </c>
    </row>
    <row r="162" spans="1:25" x14ac:dyDescent="0.25">
      <c r="A162" s="75">
        <v>20</v>
      </c>
      <c r="B162" s="76">
        <f t="shared" si="23"/>
        <v>2327.88</v>
      </c>
      <c r="C162" s="76">
        <f t="shared" si="23"/>
        <v>2376.65</v>
      </c>
      <c r="D162" s="76">
        <f t="shared" si="23"/>
        <v>2347.11</v>
      </c>
      <c r="E162" s="76">
        <f t="shared" si="23"/>
        <v>2359.5300000000002</v>
      </c>
      <c r="F162" s="76">
        <f t="shared" si="23"/>
        <v>2357.4499999999998</v>
      </c>
      <c r="G162" s="76">
        <f t="shared" si="23"/>
        <v>2420.5</v>
      </c>
      <c r="H162" s="76">
        <f t="shared" si="23"/>
        <v>2443.7399999999998</v>
      </c>
      <c r="I162" s="76">
        <f t="shared" si="23"/>
        <v>2427.37</v>
      </c>
      <c r="J162" s="76">
        <f t="shared" si="23"/>
        <v>2404.66</v>
      </c>
      <c r="K162" s="76">
        <f t="shared" si="23"/>
        <v>2369.6999999999998</v>
      </c>
      <c r="L162" s="76">
        <f t="shared" si="23"/>
        <v>2379.54</v>
      </c>
      <c r="M162" s="76">
        <f t="shared" si="23"/>
        <v>2376.4</v>
      </c>
      <c r="N162" s="76">
        <f t="shared" si="23"/>
        <v>2366.08</v>
      </c>
      <c r="O162" s="76">
        <f t="shared" si="23"/>
        <v>2366.81</v>
      </c>
      <c r="P162" s="76">
        <f t="shared" si="23"/>
        <v>2369.85</v>
      </c>
      <c r="Q162" s="76">
        <f t="shared" si="23"/>
        <v>2369.12</v>
      </c>
      <c r="R162" s="76">
        <f t="shared" si="23"/>
        <v>2370.98</v>
      </c>
      <c r="S162" s="76">
        <f t="shared" si="23"/>
        <v>2376.6</v>
      </c>
      <c r="T162" s="76">
        <f t="shared" si="23"/>
        <v>2375.17</v>
      </c>
      <c r="U162" s="76">
        <f t="shared" si="23"/>
        <v>2354.2600000000002</v>
      </c>
      <c r="V162" s="76">
        <f t="shared" si="23"/>
        <v>2319.5500000000002</v>
      </c>
      <c r="W162" s="76">
        <f t="shared" si="23"/>
        <v>2307.34</v>
      </c>
      <c r="X162" s="76">
        <f t="shared" si="23"/>
        <v>2320.7800000000002</v>
      </c>
      <c r="Y162" s="76">
        <f t="shared" si="23"/>
        <v>2278.96</v>
      </c>
    </row>
    <row r="163" spans="1:25" x14ac:dyDescent="0.25">
      <c r="A163" s="75">
        <v>21</v>
      </c>
      <c r="B163" s="76">
        <f t="shared" si="23"/>
        <v>2331.87</v>
      </c>
      <c r="C163" s="76">
        <f t="shared" si="23"/>
        <v>2367.48</v>
      </c>
      <c r="D163" s="76">
        <f t="shared" si="23"/>
        <v>2355.25</v>
      </c>
      <c r="E163" s="76">
        <f t="shared" si="23"/>
        <v>2361.08</v>
      </c>
      <c r="F163" s="76">
        <f t="shared" si="23"/>
        <v>2347.11</v>
      </c>
      <c r="G163" s="76">
        <f t="shared" si="23"/>
        <v>2417.27</v>
      </c>
      <c r="H163" s="76">
        <f t="shared" si="23"/>
        <v>2460.1999999999998</v>
      </c>
      <c r="I163" s="76">
        <f t="shared" si="23"/>
        <v>2444.38</v>
      </c>
      <c r="J163" s="76">
        <f t="shared" si="23"/>
        <v>2468.7199999999998</v>
      </c>
      <c r="K163" s="76">
        <f t="shared" si="23"/>
        <v>2441.94</v>
      </c>
      <c r="L163" s="76">
        <f t="shared" si="23"/>
        <v>2411.21</v>
      </c>
      <c r="M163" s="76">
        <f t="shared" si="23"/>
        <v>2406.21</v>
      </c>
      <c r="N163" s="76">
        <f t="shared" si="23"/>
        <v>2409.69</v>
      </c>
      <c r="O163" s="76">
        <f t="shared" si="23"/>
        <v>2440.5</v>
      </c>
      <c r="P163" s="76">
        <f t="shared" si="23"/>
        <v>2408.11</v>
      </c>
      <c r="Q163" s="76">
        <f t="shared" si="23"/>
        <v>2413</v>
      </c>
      <c r="R163" s="76">
        <f t="shared" si="23"/>
        <v>2418.67</v>
      </c>
      <c r="S163" s="76">
        <f t="shared" si="23"/>
        <v>2421.5</v>
      </c>
      <c r="T163" s="76">
        <f t="shared" si="23"/>
        <v>2415.14</v>
      </c>
      <c r="U163" s="76">
        <f t="shared" si="23"/>
        <v>2412.7800000000002</v>
      </c>
      <c r="V163" s="76">
        <f t="shared" si="23"/>
        <v>2367.9299999999998</v>
      </c>
      <c r="W163" s="76">
        <f t="shared" si="23"/>
        <v>2356.38</v>
      </c>
      <c r="X163" s="76">
        <f t="shared" si="23"/>
        <v>2375.3000000000002</v>
      </c>
      <c r="Y163" s="76">
        <f t="shared" si="23"/>
        <v>2347.38</v>
      </c>
    </row>
    <row r="164" spans="1:25" x14ac:dyDescent="0.25">
      <c r="A164" s="75">
        <v>22</v>
      </c>
      <c r="B164" s="76">
        <f t="shared" si="23"/>
        <v>2377.2199999999998</v>
      </c>
      <c r="C164" s="76">
        <f t="shared" si="23"/>
        <v>2380.61</v>
      </c>
      <c r="D164" s="76">
        <f t="shared" si="23"/>
        <v>2374.12</v>
      </c>
      <c r="E164" s="76">
        <f t="shared" si="23"/>
        <v>2378.62</v>
      </c>
      <c r="F164" s="76">
        <f t="shared" si="23"/>
        <v>2383.48</v>
      </c>
      <c r="G164" s="76">
        <f t="shared" si="23"/>
        <v>2448.31</v>
      </c>
      <c r="H164" s="76">
        <f t="shared" si="23"/>
        <v>2464.19</v>
      </c>
      <c r="I164" s="76">
        <f t="shared" si="23"/>
        <v>2115.14</v>
      </c>
      <c r="J164" s="76">
        <f t="shared" si="23"/>
        <v>2110.36</v>
      </c>
      <c r="K164" s="76">
        <f t="shared" si="23"/>
        <v>2116.98</v>
      </c>
      <c r="L164" s="76">
        <f t="shared" si="23"/>
        <v>2116.21</v>
      </c>
      <c r="M164" s="76">
        <f t="shared" si="23"/>
        <v>2120.7199999999998</v>
      </c>
      <c r="N164" s="76">
        <f t="shared" si="23"/>
        <v>2120.2399999999998</v>
      </c>
      <c r="O164" s="76">
        <f t="shared" si="23"/>
        <v>2120.5500000000002</v>
      </c>
      <c r="P164" s="76">
        <f t="shared" si="23"/>
        <v>2118</v>
      </c>
      <c r="Q164" s="76">
        <f t="shared" ref="Q164:Y164" si="24">ROUND(Q278+$O$363+Q389+$O$364,2)</f>
        <v>2129.42</v>
      </c>
      <c r="R164" s="76">
        <f t="shared" si="24"/>
        <v>2125.02</v>
      </c>
      <c r="S164" s="76">
        <f t="shared" si="24"/>
        <v>2125.91</v>
      </c>
      <c r="T164" s="76">
        <f t="shared" si="24"/>
        <v>2126.23</v>
      </c>
      <c r="U164" s="76">
        <f t="shared" si="24"/>
        <v>2122.5100000000002</v>
      </c>
      <c r="V164" s="76">
        <f t="shared" si="24"/>
        <v>2124.96</v>
      </c>
      <c r="W164" s="76">
        <f t="shared" si="24"/>
        <v>2136.83</v>
      </c>
      <c r="X164" s="76">
        <f t="shared" si="24"/>
        <v>2180.3200000000002</v>
      </c>
      <c r="Y164" s="76">
        <f t="shared" si="24"/>
        <v>2184.34</v>
      </c>
    </row>
    <row r="165" spans="1:25" x14ac:dyDescent="0.25">
      <c r="A165" s="75">
        <v>23</v>
      </c>
      <c r="B165" s="76">
        <f t="shared" ref="B165:Y173" si="25">ROUND(B279+$O$363+B390+$O$364,2)</f>
        <v>2175.65</v>
      </c>
      <c r="C165" s="76">
        <f t="shared" si="25"/>
        <v>2171.7800000000002</v>
      </c>
      <c r="D165" s="76">
        <f t="shared" si="25"/>
        <v>2131.12</v>
      </c>
      <c r="E165" s="76">
        <f t="shared" si="25"/>
        <v>2128.69</v>
      </c>
      <c r="F165" s="76">
        <f t="shared" si="25"/>
        <v>2124.1</v>
      </c>
      <c r="G165" s="76">
        <f t="shared" si="25"/>
        <v>2120.9</v>
      </c>
      <c r="H165" s="76">
        <f t="shared" si="25"/>
        <v>2118.35</v>
      </c>
      <c r="I165" s="76">
        <f t="shared" si="25"/>
        <v>2234.87</v>
      </c>
      <c r="J165" s="76">
        <f t="shared" si="25"/>
        <v>2236.21</v>
      </c>
      <c r="K165" s="76">
        <f t="shared" si="25"/>
        <v>2238.31</v>
      </c>
      <c r="L165" s="76">
        <f t="shared" si="25"/>
        <v>2234.96</v>
      </c>
      <c r="M165" s="76">
        <f t="shared" si="25"/>
        <v>2239.27</v>
      </c>
      <c r="N165" s="76">
        <f t="shared" si="25"/>
        <v>2249.7199999999998</v>
      </c>
      <c r="O165" s="76">
        <f t="shared" si="25"/>
        <v>2250.3200000000002</v>
      </c>
      <c r="P165" s="76">
        <f t="shared" si="25"/>
        <v>2245.19</v>
      </c>
      <c r="Q165" s="76">
        <f t="shared" si="25"/>
        <v>2247.9</v>
      </c>
      <c r="R165" s="76">
        <f t="shared" si="25"/>
        <v>2247.16</v>
      </c>
      <c r="S165" s="76">
        <f t="shared" si="25"/>
        <v>2249.3000000000002</v>
      </c>
      <c r="T165" s="76">
        <f t="shared" si="25"/>
        <v>2249.3200000000002</v>
      </c>
      <c r="U165" s="76">
        <f t="shared" si="25"/>
        <v>2247.9</v>
      </c>
      <c r="V165" s="76">
        <f t="shared" si="25"/>
        <v>2244.21</v>
      </c>
      <c r="W165" s="76">
        <f t="shared" si="25"/>
        <v>2248.89</v>
      </c>
      <c r="X165" s="76">
        <f t="shared" si="25"/>
        <v>2253.37</v>
      </c>
      <c r="Y165" s="76">
        <f t="shared" si="25"/>
        <v>2252.6799999999998</v>
      </c>
    </row>
    <row r="166" spans="1:25" x14ac:dyDescent="0.25">
      <c r="A166" s="75">
        <v>24</v>
      </c>
      <c r="B166" s="76">
        <f t="shared" si="25"/>
        <v>2251.7800000000002</v>
      </c>
      <c r="C166" s="76">
        <f t="shared" si="25"/>
        <v>2256.14</v>
      </c>
      <c r="D166" s="76">
        <f t="shared" si="25"/>
        <v>2245.59</v>
      </c>
      <c r="E166" s="76">
        <f t="shared" si="25"/>
        <v>2250.7800000000002</v>
      </c>
      <c r="F166" s="76">
        <f t="shared" si="25"/>
        <v>2249.41</v>
      </c>
      <c r="G166" s="76">
        <f t="shared" si="25"/>
        <v>2249.06</v>
      </c>
      <c r="H166" s="76">
        <f t="shared" si="25"/>
        <v>2239.4</v>
      </c>
      <c r="I166" s="76">
        <f t="shared" si="25"/>
        <v>2386.14</v>
      </c>
      <c r="J166" s="76">
        <f t="shared" si="25"/>
        <v>2393.11</v>
      </c>
      <c r="K166" s="76">
        <f t="shared" si="25"/>
        <v>2405.31</v>
      </c>
      <c r="L166" s="76">
        <f t="shared" si="25"/>
        <v>2369.19</v>
      </c>
      <c r="M166" s="76">
        <f t="shared" si="25"/>
        <v>2373.2600000000002</v>
      </c>
      <c r="N166" s="76">
        <f t="shared" si="25"/>
        <v>2326.64</v>
      </c>
      <c r="O166" s="76">
        <f t="shared" si="25"/>
        <v>2363.6999999999998</v>
      </c>
      <c r="P166" s="76">
        <f t="shared" si="25"/>
        <v>2354.27</v>
      </c>
      <c r="Q166" s="76">
        <f t="shared" si="25"/>
        <v>2351.98</v>
      </c>
      <c r="R166" s="76">
        <f t="shared" si="25"/>
        <v>2341.5300000000002</v>
      </c>
      <c r="S166" s="76">
        <f t="shared" si="25"/>
        <v>2357.6799999999998</v>
      </c>
      <c r="T166" s="76">
        <f t="shared" si="25"/>
        <v>2360.14</v>
      </c>
      <c r="U166" s="76">
        <f t="shared" si="25"/>
        <v>2356.4499999999998</v>
      </c>
      <c r="V166" s="76">
        <f t="shared" si="25"/>
        <v>2348.3200000000002</v>
      </c>
      <c r="W166" s="76">
        <f t="shared" si="25"/>
        <v>2349.4899999999998</v>
      </c>
      <c r="X166" s="76">
        <f t="shared" si="25"/>
        <v>2341.37</v>
      </c>
      <c r="Y166" s="76">
        <f t="shared" si="25"/>
        <v>2327.61</v>
      </c>
    </row>
    <row r="167" spans="1:25" x14ac:dyDescent="0.25">
      <c r="A167" s="75">
        <v>25</v>
      </c>
      <c r="B167" s="76">
        <f t="shared" si="25"/>
        <v>2310.06</v>
      </c>
      <c r="C167" s="76">
        <f t="shared" si="25"/>
        <v>2318.7800000000002</v>
      </c>
      <c r="D167" s="76">
        <f t="shared" si="25"/>
        <v>2336.1</v>
      </c>
      <c r="E167" s="76">
        <f t="shared" si="25"/>
        <v>2382.06</v>
      </c>
      <c r="F167" s="76">
        <f t="shared" si="25"/>
        <v>2378.36</v>
      </c>
      <c r="G167" s="76">
        <f t="shared" si="25"/>
        <v>2392.46</v>
      </c>
      <c r="H167" s="76">
        <f t="shared" si="25"/>
        <v>2371.73</v>
      </c>
      <c r="I167" s="76">
        <f t="shared" si="25"/>
        <v>2290.41</v>
      </c>
      <c r="J167" s="76">
        <f t="shared" si="25"/>
        <v>2284.88</v>
      </c>
      <c r="K167" s="76">
        <f t="shared" si="25"/>
        <v>2287.4699999999998</v>
      </c>
      <c r="L167" s="76">
        <f t="shared" si="25"/>
        <v>2336.16</v>
      </c>
      <c r="M167" s="76">
        <f t="shared" si="25"/>
        <v>2338.1</v>
      </c>
      <c r="N167" s="76">
        <f t="shared" si="25"/>
        <v>2338.39</v>
      </c>
      <c r="O167" s="76">
        <f t="shared" si="25"/>
        <v>2330.25</v>
      </c>
      <c r="P167" s="76">
        <f t="shared" si="25"/>
        <v>2302.73</v>
      </c>
      <c r="Q167" s="76">
        <f t="shared" si="25"/>
        <v>2284.81</v>
      </c>
      <c r="R167" s="76">
        <f t="shared" si="25"/>
        <v>2283.21</v>
      </c>
      <c r="S167" s="76">
        <f t="shared" si="25"/>
        <v>2291.5300000000002</v>
      </c>
      <c r="T167" s="76">
        <f t="shared" si="25"/>
        <v>2302.0300000000002</v>
      </c>
      <c r="U167" s="76">
        <f t="shared" si="25"/>
        <v>2309.1</v>
      </c>
      <c r="V167" s="76">
        <f t="shared" si="25"/>
        <v>2315.4899999999998</v>
      </c>
      <c r="W167" s="76">
        <f t="shared" si="25"/>
        <v>2319.08</v>
      </c>
      <c r="X167" s="76">
        <f t="shared" si="25"/>
        <v>2331.65</v>
      </c>
      <c r="Y167" s="76">
        <f t="shared" si="25"/>
        <v>2315.34</v>
      </c>
    </row>
    <row r="168" spans="1:25" x14ac:dyDescent="0.25">
      <c r="A168" s="75">
        <v>26</v>
      </c>
      <c r="B168" s="76">
        <f t="shared" si="25"/>
        <v>2303.96</v>
      </c>
      <c r="C168" s="76">
        <f t="shared" si="25"/>
        <v>2279.98</v>
      </c>
      <c r="D168" s="76">
        <f t="shared" si="25"/>
        <v>2304.09</v>
      </c>
      <c r="E168" s="76">
        <f t="shared" si="25"/>
        <v>2340.1</v>
      </c>
      <c r="F168" s="76">
        <f t="shared" si="25"/>
        <v>2337.0100000000002</v>
      </c>
      <c r="G168" s="76">
        <f t="shared" si="25"/>
        <v>2314.42</v>
      </c>
      <c r="H168" s="76">
        <f t="shared" si="25"/>
        <v>2315.84</v>
      </c>
      <c r="I168" s="76">
        <f t="shared" si="25"/>
        <v>2310.69</v>
      </c>
      <c r="J168" s="76">
        <f t="shared" si="25"/>
        <v>2278.9699999999998</v>
      </c>
      <c r="K168" s="76">
        <f t="shared" si="25"/>
        <v>2303.7399999999998</v>
      </c>
      <c r="L168" s="76">
        <f t="shared" si="25"/>
        <v>2320.1799999999998</v>
      </c>
      <c r="M168" s="76">
        <f t="shared" si="25"/>
        <v>2313.94</v>
      </c>
      <c r="N168" s="76">
        <f t="shared" si="25"/>
        <v>2315.6999999999998</v>
      </c>
      <c r="O168" s="76">
        <f t="shared" si="25"/>
        <v>2312.9699999999998</v>
      </c>
      <c r="P168" s="76">
        <f t="shared" si="25"/>
        <v>2296.85</v>
      </c>
      <c r="Q168" s="76">
        <f t="shared" si="25"/>
        <v>2283.5700000000002</v>
      </c>
      <c r="R168" s="76">
        <f t="shared" si="25"/>
        <v>2346.54</v>
      </c>
      <c r="S168" s="76">
        <f t="shared" si="25"/>
        <v>2347.7600000000002</v>
      </c>
      <c r="T168" s="76">
        <f t="shared" si="25"/>
        <v>2297.96</v>
      </c>
      <c r="U168" s="76">
        <f t="shared" si="25"/>
        <v>2292.9899999999998</v>
      </c>
      <c r="V168" s="76">
        <f t="shared" si="25"/>
        <v>2302.2399999999998</v>
      </c>
      <c r="W168" s="76">
        <f t="shared" si="25"/>
        <v>2303.41</v>
      </c>
      <c r="X168" s="76">
        <f t="shared" si="25"/>
        <v>2304.77</v>
      </c>
      <c r="Y168" s="76">
        <f t="shared" si="25"/>
        <v>2301.54</v>
      </c>
    </row>
    <row r="169" spans="1:25" x14ac:dyDescent="0.25">
      <c r="A169" s="75">
        <v>27</v>
      </c>
      <c r="B169" s="76">
        <f t="shared" si="25"/>
        <v>2318.31</v>
      </c>
      <c r="C169" s="76">
        <f t="shared" si="25"/>
        <v>2299.9899999999998</v>
      </c>
      <c r="D169" s="76">
        <f t="shared" si="25"/>
        <v>2304.9499999999998</v>
      </c>
      <c r="E169" s="76">
        <f t="shared" si="25"/>
        <v>2318.66</v>
      </c>
      <c r="F169" s="76">
        <f t="shared" si="25"/>
        <v>2317.5</v>
      </c>
      <c r="G169" s="76">
        <f t="shared" si="25"/>
        <v>2293.6999999999998</v>
      </c>
      <c r="H169" s="76">
        <f t="shared" si="25"/>
        <v>2285.7399999999998</v>
      </c>
      <c r="I169" s="76">
        <f t="shared" si="25"/>
        <v>2206.31</v>
      </c>
      <c r="J169" s="76">
        <f t="shared" si="25"/>
        <v>2210.62</v>
      </c>
      <c r="K169" s="76">
        <f t="shared" si="25"/>
        <v>2211.9899999999998</v>
      </c>
      <c r="L169" s="76">
        <f t="shared" si="25"/>
        <v>2211.71</v>
      </c>
      <c r="M169" s="76">
        <f t="shared" si="25"/>
        <v>2217.9499999999998</v>
      </c>
      <c r="N169" s="76">
        <f t="shared" si="25"/>
        <v>2208.12</v>
      </c>
      <c r="O169" s="76">
        <f t="shared" si="25"/>
        <v>2211.2199999999998</v>
      </c>
      <c r="P169" s="76">
        <f t="shared" si="25"/>
        <v>2211.6</v>
      </c>
      <c r="Q169" s="76">
        <f t="shared" si="25"/>
        <v>2220.0700000000002</v>
      </c>
      <c r="R169" s="76">
        <f t="shared" si="25"/>
        <v>2229.08</v>
      </c>
      <c r="S169" s="76">
        <f t="shared" si="25"/>
        <v>2217.34</v>
      </c>
      <c r="T169" s="76">
        <f t="shared" si="25"/>
        <v>2222.33</v>
      </c>
      <c r="U169" s="76">
        <f t="shared" si="25"/>
        <v>2222.4899999999998</v>
      </c>
      <c r="V169" s="76">
        <f t="shared" si="25"/>
        <v>2222.87</v>
      </c>
      <c r="W169" s="76">
        <f t="shared" si="25"/>
        <v>2212.52</v>
      </c>
      <c r="X169" s="76">
        <f t="shared" si="25"/>
        <v>2218.88</v>
      </c>
      <c r="Y169" s="76">
        <f t="shared" si="25"/>
        <v>2219.0300000000002</v>
      </c>
    </row>
    <row r="170" spans="1:25" x14ac:dyDescent="0.25">
      <c r="A170" s="75">
        <v>28</v>
      </c>
      <c r="B170" s="76">
        <f t="shared" si="25"/>
        <v>2218.58</v>
      </c>
      <c r="C170" s="76">
        <f t="shared" si="25"/>
        <v>2214.66</v>
      </c>
      <c r="D170" s="76">
        <f t="shared" si="25"/>
        <v>2205.67</v>
      </c>
      <c r="E170" s="76">
        <f t="shared" si="25"/>
        <v>2208.83</v>
      </c>
      <c r="F170" s="76">
        <f t="shared" si="25"/>
        <v>2203</v>
      </c>
      <c r="G170" s="76">
        <f t="shared" si="25"/>
        <v>2197.67</v>
      </c>
      <c r="H170" s="76">
        <f t="shared" si="25"/>
        <v>2181.37</v>
      </c>
      <c r="I170" s="76">
        <f t="shared" si="25"/>
        <v>2315.25</v>
      </c>
      <c r="J170" s="76">
        <f t="shared" si="25"/>
        <v>2307.48</v>
      </c>
      <c r="K170" s="76">
        <f t="shared" si="25"/>
        <v>2293.62</v>
      </c>
      <c r="L170" s="76">
        <f t="shared" si="25"/>
        <v>2279.27</v>
      </c>
      <c r="M170" s="76">
        <f t="shared" si="25"/>
        <v>2279.7199999999998</v>
      </c>
      <c r="N170" s="76">
        <f t="shared" si="25"/>
        <v>2280.23</v>
      </c>
      <c r="O170" s="76">
        <f t="shared" si="25"/>
        <v>2279.29</v>
      </c>
      <c r="P170" s="76">
        <f t="shared" si="25"/>
        <v>2277.63</v>
      </c>
      <c r="Q170" s="76">
        <f t="shared" si="25"/>
        <v>2280.42</v>
      </c>
      <c r="R170" s="76">
        <f t="shared" si="25"/>
        <v>2277.73</v>
      </c>
      <c r="S170" s="76">
        <f t="shared" si="25"/>
        <v>2280.3000000000002</v>
      </c>
      <c r="T170" s="76">
        <f t="shared" si="25"/>
        <v>2279.85</v>
      </c>
      <c r="U170" s="76">
        <f t="shared" si="25"/>
        <v>2275.77</v>
      </c>
      <c r="V170" s="76">
        <f t="shared" si="25"/>
        <v>2279.8200000000002</v>
      </c>
      <c r="W170" s="76">
        <f t="shared" si="25"/>
        <v>2315.19</v>
      </c>
      <c r="X170" s="76">
        <f t="shared" si="25"/>
        <v>2321</v>
      </c>
      <c r="Y170" s="76">
        <f t="shared" si="25"/>
        <v>2291.54</v>
      </c>
    </row>
    <row r="171" spans="1:25" x14ac:dyDescent="0.25">
      <c r="A171" s="75">
        <v>29</v>
      </c>
      <c r="B171" s="76">
        <f t="shared" si="25"/>
        <v>2294.75</v>
      </c>
      <c r="C171" s="76">
        <f t="shared" si="25"/>
        <v>2320.08</v>
      </c>
      <c r="D171" s="76">
        <f t="shared" si="25"/>
        <v>2316.11</v>
      </c>
      <c r="E171" s="76">
        <f t="shared" si="25"/>
        <v>2319.2600000000002</v>
      </c>
      <c r="F171" s="76">
        <f t="shared" si="25"/>
        <v>2318.58</v>
      </c>
      <c r="G171" s="76">
        <f t="shared" si="25"/>
        <v>2314.37</v>
      </c>
      <c r="H171" s="76">
        <f t="shared" si="25"/>
        <v>2294.58</v>
      </c>
      <c r="I171" s="76">
        <f t="shared" si="25"/>
        <v>2442.14</v>
      </c>
      <c r="J171" s="76">
        <f t="shared" si="25"/>
        <v>2455.6999999999998</v>
      </c>
      <c r="K171" s="76">
        <f t="shared" si="25"/>
        <v>2485.16</v>
      </c>
      <c r="L171" s="76">
        <f t="shared" si="25"/>
        <v>2481.89</v>
      </c>
      <c r="M171" s="76">
        <f t="shared" si="25"/>
        <v>2473.44</v>
      </c>
      <c r="N171" s="76">
        <f t="shared" si="25"/>
        <v>2452.58</v>
      </c>
      <c r="O171" s="76">
        <f t="shared" si="25"/>
        <v>2425.37</v>
      </c>
      <c r="P171" s="76">
        <f t="shared" si="25"/>
        <v>2381.12</v>
      </c>
      <c r="Q171" s="76">
        <f t="shared" si="25"/>
        <v>2464.19</v>
      </c>
      <c r="R171" s="76">
        <f t="shared" si="25"/>
        <v>2408.7199999999998</v>
      </c>
      <c r="S171" s="76">
        <f t="shared" si="25"/>
        <v>2394.92</v>
      </c>
      <c r="T171" s="76">
        <f t="shared" si="25"/>
        <v>2402.4</v>
      </c>
      <c r="U171" s="76">
        <f t="shared" si="25"/>
        <v>2430.5</v>
      </c>
      <c r="V171" s="76">
        <f t="shared" si="25"/>
        <v>2430.11</v>
      </c>
      <c r="W171" s="76">
        <f t="shared" si="25"/>
        <v>2478.1</v>
      </c>
      <c r="X171" s="76">
        <f t="shared" si="25"/>
        <v>2512.8000000000002</v>
      </c>
      <c r="Y171" s="76">
        <f t="shared" si="25"/>
        <v>2530.7199999999998</v>
      </c>
    </row>
    <row r="172" spans="1:25" x14ac:dyDescent="0.25">
      <c r="A172" s="75">
        <v>30</v>
      </c>
      <c r="B172" s="76">
        <f t="shared" si="25"/>
        <v>2525.65</v>
      </c>
      <c r="C172" s="76">
        <f t="shared" si="25"/>
        <v>2503.39</v>
      </c>
      <c r="D172" s="76">
        <f t="shared" si="25"/>
        <v>2504.14</v>
      </c>
      <c r="E172" s="76">
        <f t="shared" si="25"/>
        <v>2425.87</v>
      </c>
      <c r="F172" s="76">
        <f t="shared" si="25"/>
        <v>2429.77</v>
      </c>
      <c r="G172" s="76">
        <f t="shared" si="25"/>
        <v>2430.39</v>
      </c>
      <c r="H172" s="76">
        <f t="shared" si="25"/>
        <v>2460.4299999999998</v>
      </c>
      <c r="I172" s="76">
        <f t="shared" si="25"/>
        <v>2437.62</v>
      </c>
      <c r="J172" s="76">
        <f t="shared" si="25"/>
        <v>2467.9299999999998</v>
      </c>
      <c r="K172" s="76">
        <f t="shared" si="25"/>
        <v>2501.9899999999998</v>
      </c>
      <c r="L172" s="76">
        <f t="shared" si="25"/>
        <v>2487</v>
      </c>
      <c r="M172" s="76">
        <f t="shared" si="25"/>
        <v>2490.5</v>
      </c>
      <c r="N172" s="76">
        <f t="shared" si="25"/>
        <v>2457.0300000000002</v>
      </c>
      <c r="O172" s="76">
        <f t="shared" si="25"/>
        <v>2440.06</v>
      </c>
      <c r="P172" s="76">
        <f t="shared" si="25"/>
        <v>2399.13</v>
      </c>
      <c r="Q172" s="76">
        <f t="shared" si="25"/>
        <v>2502.48</v>
      </c>
      <c r="R172" s="76">
        <f t="shared" si="25"/>
        <v>2445.61</v>
      </c>
      <c r="S172" s="76">
        <f t="shared" si="25"/>
        <v>2430.64</v>
      </c>
      <c r="T172" s="76">
        <f t="shared" si="25"/>
        <v>2442.6999999999998</v>
      </c>
      <c r="U172" s="76">
        <f t="shared" si="25"/>
        <v>2456.06</v>
      </c>
      <c r="V172" s="76">
        <f t="shared" si="25"/>
        <v>2456.35</v>
      </c>
      <c r="W172" s="76">
        <f t="shared" si="25"/>
        <v>2533.6</v>
      </c>
      <c r="X172" s="76">
        <f t="shared" si="25"/>
        <v>2539.21</v>
      </c>
      <c r="Y172" s="76">
        <f t="shared" si="25"/>
        <v>2535.8000000000002</v>
      </c>
    </row>
    <row r="173" spans="1:25" hidden="1" outlineLevel="1" x14ac:dyDescent="0.25">
      <c r="A173" s="75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</row>
    <row r="174" spans="1:25" collapsed="1" x14ac:dyDescent="0.25"/>
    <row r="175" spans="1:25" ht="18.75" x14ac:dyDescent="0.25">
      <c r="A175" s="72" t="s">
        <v>67</v>
      </c>
      <c r="B175" s="73" t="s">
        <v>112</v>
      </c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</row>
    <row r="176" spans="1:25" x14ac:dyDescent="0.25">
      <c r="A176" s="72"/>
      <c r="B176" s="74" t="s">
        <v>69</v>
      </c>
      <c r="C176" s="74" t="s">
        <v>70</v>
      </c>
      <c r="D176" s="74" t="s">
        <v>71</v>
      </c>
      <c r="E176" s="74" t="s">
        <v>72</v>
      </c>
      <c r="F176" s="74" t="s">
        <v>73</v>
      </c>
      <c r="G176" s="74" t="s">
        <v>74</v>
      </c>
      <c r="H176" s="74" t="s">
        <v>75</v>
      </c>
      <c r="I176" s="74" t="s">
        <v>76</v>
      </c>
      <c r="J176" s="74" t="s">
        <v>77</v>
      </c>
      <c r="K176" s="74" t="s">
        <v>78</v>
      </c>
      <c r="L176" s="74" t="s">
        <v>79</v>
      </c>
      <c r="M176" s="74" t="s">
        <v>80</v>
      </c>
      <c r="N176" s="74" t="s">
        <v>81</v>
      </c>
      <c r="O176" s="74" t="s">
        <v>82</v>
      </c>
      <c r="P176" s="74" t="s">
        <v>83</v>
      </c>
      <c r="Q176" s="74" t="s">
        <v>84</v>
      </c>
      <c r="R176" s="74" t="s">
        <v>85</v>
      </c>
      <c r="S176" s="74" t="s">
        <v>86</v>
      </c>
      <c r="T176" s="74" t="s">
        <v>87</v>
      </c>
      <c r="U176" s="74" t="s">
        <v>88</v>
      </c>
      <c r="V176" s="74" t="s">
        <v>89</v>
      </c>
      <c r="W176" s="74" t="s">
        <v>90</v>
      </c>
      <c r="X176" s="74" t="s">
        <v>91</v>
      </c>
      <c r="Y176" s="74" t="s">
        <v>92</v>
      </c>
    </row>
    <row r="177" spans="1:25" x14ac:dyDescent="0.25">
      <c r="A177" s="75">
        <v>1</v>
      </c>
      <c r="B177" s="115">
        <f t="shared" ref="B177:Y187" si="26">ROUND(B291,2)</f>
        <v>476.6</v>
      </c>
      <c r="C177" s="115">
        <f t="shared" si="26"/>
        <v>499.05</v>
      </c>
      <c r="D177" s="115">
        <f t="shared" si="26"/>
        <v>519.85</v>
      </c>
      <c r="E177" s="115">
        <f t="shared" si="26"/>
        <v>544.19000000000005</v>
      </c>
      <c r="F177" s="115">
        <f t="shared" si="26"/>
        <v>546.67999999999995</v>
      </c>
      <c r="G177" s="115">
        <f t="shared" si="26"/>
        <v>542.08000000000004</v>
      </c>
      <c r="H177" s="115">
        <f t="shared" si="26"/>
        <v>531.24</v>
      </c>
      <c r="I177" s="115">
        <f t="shared" si="26"/>
        <v>513.1</v>
      </c>
      <c r="J177" s="115">
        <f t="shared" si="26"/>
        <v>495.39</v>
      </c>
      <c r="K177" s="115">
        <f t="shared" si="26"/>
        <v>474.94</v>
      </c>
      <c r="L177" s="115">
        <f t="shared" si="26"/>
        <v>473.51</v>
      </c>
      <c r="M177" s="115">
        <f t="shared" si="26"/>
        <v>474.75</v>
      </c>
      <c r="N177" s="115">
        <f t="shared" si="26"/>
        <v>480.37</v>
      </c>
      <c r="O177" s="115">
        <f t="shared" si="26"/>
        <v>488.42</v>
      </c>
      <c r="P177" s="115">
        <f t="shared" si="26"/>
        <v>491.57</v>
      </c>
      <c r="Q177" s="115">
        <f t="shared" si="26"/>
        <v>502.11</v>
      </c>
      <c r="R177" s="115">
        <f t="shared" si="26"/>
        <v>514.13</v>
      </c>
      <c r="S177" s="115">
        <f t="shared" si="26"/>
        <v>516.98</v>
      </c>
      <c r="T177" s="115">
        <f t="shared" si="26"/>
        <v>509.48</v>
      </c>
      <c r="U177" s="115">
        <f t="shared" si="26"/>
        <v>500.07</v>
      </c>
      <c r="V177" s="115">
        <f t="shared" si="26"/>
        <v>488.77</v>
      </c>
      <c r="W177" s="115">
        <f t="shared" si="26"/>
        <v>493.1</v>
      </c>
      <c r="X177" s="115">
        <f t="shared" si="26"/>
        <v>508.13</v>
      </c>
      <c r="Y177" s="115">
        <f t="shared" si="26"/>
        <v>527.45000000000005</v>
      </c>
    </row>
    <row r="178" spans="1:25" x14ac:dyDescent="0.25">
      <c r="A178" s="75">
        <v>2</v>
      </c>
      <c r="B178" s="115">
        <f t="shared" si="26"/>
        <v>550.16999999999996</v>
      </c>
      <c r="C178" s="115">
        <f t="shared" si="26"/>
        <v>574.20000000000005</v>
      </c>
      <c r="D178" s="115">
        <f t="shared" si="26"/>
        <v>601.65</v>
      </c>
      <c r="E178" s="115">
        <f t="shared" si="26"/>
        <v>599.34</v>
      </c>
      <c r="F178" s="115">
        <f t="shared" si="26"/>
        <v>592.25</v>
      </c>
      <c r="G178" s="115">
        <f t="shared" si="26"/>
        <v>588.80999999999995</v>
      </c>
      <c r="H178" s="115">
        <f t="shared" si="26"/>
        <v>586.79999999999995</v>
      </c>
      <c r="I178" s="115">
        <f t="shared" si="26"/>
        <v>570.20000000000005</v>
      </c>
      <c r="J178" s="115">
        <f t="shared" si="26"/>
        <v>567.04</v>
      </c>
      <c r="K178" s="115">
        <f t="shared" si="26"/>
        <v>544.73</v>
      </c>
      <c r="L178" s="115">
        <f t="shared" si="26"/>
        <v>536.13</v>
      </c>
      <c r="M178" s="115">
        <f t="shared" si="26"/>
        <v>534.57000000000005</v>
      </c>
      <c r="N178" s="115">
        <f t="shared" si="26"/>
        <v>544.83000000000004</v>
      </c>
      <c r="O178" s="115">
        <f t="shared" si="26"/>
        <v>554.65</v>
      </c>
      <c r="P178" s="115">
        <f t="shared" si="26"/>
        <v>557.12</v>
      </c>
      <c r="Q178" s="115">
        <f t="shared" si="26"/>
        <v>562.74</v>
      </c>
      <c r="R178" s="115">
        <f t="shared" si="26"/>
        <v>559.97</v>
      </c>
      <c r="S178" s="115">
        <f t="shared" si="26"/>
        <v>552.12</v>
      </c>
      <c r="T178" s="115">
        <f t="shared" si="26"/>
        <v>545.4</v>
      </c>
      <c r="U178" s="115">
        <f t="shared" si="26"/>
        <v>533.47</v>
      </c>
      <c r="V178" s="115">
        <f t="shared" si="26"/>
        <v>520.99</v>
      </c>
      <c r="W178" s="115">
        <f t="shared" si="26"/>
        <v>522.82000000000005</v>
      </c>
      <c r="X178" s="115">
        <f t="shared" si="26"/>
        <v>532.23</v>
      </c>
      <c r="Y178" s="115">
        <f t="shared" si="26"/>
        <v>551.97</v>
      </c>
    </row>
    <row r="179" spans="1:25" x14ac:dyDescent="0.25">
      <c r="A179" s="75">
        <v>3</v>
      </c>
      <c r="B179" s="115">
        <f t="shared" si="26"/>
        <v>575.49</v>
      </c>
      <c r="C179" s="115">
        <f t="shared" si="26"/>
        <v>591.22</v>
      </c>
      <c r="D179" s="115">
        <f t="shared" si="26"/>
        <v>595.74</v>
      </c>
      <c r="E179" s="115">
        <f t="shared" si="26"/>
        <v>602.41999999999996</v>
      </c>
      <c r="F179" s="115">
        <f t="shared" si="26"/>
        <v>598.04</v>
      </c>
      <c r="G179" s="115">
        <f t="shared" si="26"/>
        <v>595.65</v>
      </c>
      <c r="H179" s="115">
        <f t="shared" si="26"/>
        <v>607.49</v>
      </c>
      <c r="I179" s="115">
        <f t="shared" si="26"/>
        <v>578.32000000000005</v>
      </c>
      <c r="J179" s="115">
        <f t="shared" si="26"/>
        <v>586.9</v>
      </c>
      <c r="K179" s="115">
        <f t="shared" si="26"/>
        <v>575.08000000000004</v>
      </c>
      <c r="L179" s="115">
        <f t="shared" si="26"/>
        <v>572.92999999999995</v>
      </c>
      <c r="M179" s="115">
        <f t="shared" si="26"/>
        <v>576.19000000000005</v>
      </c>
      <c r="N179" s="115">
        <f t="shared" si="26"/>
        <v>582.27</v>
      </c>
      <c r="O179" s="115">
        <f t="shared" si="26"/>
        <v>590.84</v>
      </c>
      <c r="P179" s="115">
        <f t="shared" si="26"/>
        <v>592.13</v>
      </c>
      <c r="Q179" s="115">
        <f t="shared" si="26"/>
        <v>597.5</v>
      </c>
      <c r="R179" s="115">
        <f t="shared" si="26"/>
        <v>596.69000000000005</v>
      </c>
      <c r="S179" s="115">
        <f t="shared" si="26"/>
        <v>587.49</v>
      </c>
      <c r="T179" s="115">
        <f t="shared" si="26"/>
        <v>579.04999999999995</v>
      </c>
      <c r="U179" s="115">
        <f t="shared" si="26"/>
        <v>573.96</v>
      </c>
      <c r="V179" s="115">
        <f t="shared" si="26"/>
        <v>562.85</v>
      </c>
      <c r="W179" s="115">
        <f t="shared" si="26"/>
        <v>560.33000000000004</v>
      </c>
      <c r="X179" s="115">
        <f t="shared" si="26"/>
        <v>575.79</v>
      </c>
      <c r="Y179" s="115">
        <f t="shared" si="26"/>
        <v>584.91999999999996</v>
      </c>
    </row>
    <row r="180" spans="1:25" x14ac:dyDescent="0.25">
      <c r="A180" s="75">
        <v>4</v>
      </c>
      <c r="B180" s="115">
        <f t="shared" si="26"/>
        <v>599.62</v>
      </c>
      <c r="C180" s="115">
        <f t="shared" si="26"/>
        <v>617.91</v>
      </c>
      <c r="D180" s="115">
        <f t="shared" si="26"/>
        <v>623.27</v>
      </c>
      <c r="E180" s="115">
        <f t="shared" si="26"/>
        <v>629.64</v>
      </c>
      <c r="F180" s="115">
        <f t="shared" si="26"/>
        <v>628.04</v>
      </c>
      <c r="G180" s="115">
        <f t="shared" si="26"/>
        <v>610.67999999999995</v>
      </c>
      <c r="H180" s="115">
        <f t="shared" si="26"/>
        <v>596.51</v>
      </c>
      <c r="I180" s="115">
        <f t="shared" si="26"/>
        <v>578.54999999999995</v>
      </c>
      <c r="J180" s="115">
        <f t="shared" si="26"/>
        <v>567.35</v>
      </c>
      <c r="K180" s="115">
        <f t="shared" si="26"/>
        <v>560.54</v>
      </c>
      <c r="L180" s="115">
        <f t="shared" si="26"/>
        <v>563.39</v>
      </c>
      <c r="M180" s="115">
        <f t="shared" si="26"/>
        <v>567.66999999999996</v>
      </c>
      <c r="N180" s="115">
        <f t="shared" si="26"/>
        <v>569.71</v>
      </c>
      <c r="O180" s="115">
        <f t="shared" si="26"/>
        <v>579.42999999999995</v>
      </c>
      <c r="P180" s="115">
        <f t="shared" si="26"/>
        <v>586.57000000000005</v>
      </c>
      <c r="Q180" s="115">
        <f t="shared" si="26"/>
        <v>590.27</v>
      </c>
      <c r="R180" s="115">
        <f t="shared" si="26"/>
        <v>588.94000000000005</v>
      </c>
      <c r="S180" s="115">
        <f t="shared" si="26"/>
        <v>584.17999999999995</v>
      </c>
      <c r="T180" s="115">
        <f t="shared" si="26"/>
        <v>577.22</v>
      </c>
      <c r="U180" s="115">
        <f t="shared" si="26"/>
        <v>562.64</v>
      </c>
      <c r="V180" s="115">
        <f t="shared" si="26"/>
        <v>547.64</v>
      </c>
      <c r="W180" s="115">
        <f t="shared" si="26"/>
        <v>547.85</v>
      </c>
      <c r="X180" s="115">
        <f t="shared" si="26"/>
        <v>560.61</v>
      </c>
      <c r="Y180" s="115">
        <f t="shared" si="26"/>
        <v>582.51</v>
      </c>
    </row>
    <row r="181" spans="1:25" x14ac:dyDescent="0.25">
      <c r="A181" s="75">
        <v>5</v>
      </c>
      <c r="B181" s="115">
        <f t="shared" si="26"/>
        <v>564.36</v>
      </c>
      <c r="C181" s="115">
        <f t="shared" si="26"/>
        <v>556.70000000000005</v>
      </c>
      <c r="D181" s="115">
        <f t="shared" si="26"/>
        <v>569.42999999999995</v>
      </c>
      <c r="E181" s="115">
        <f t="shared" si="26"/>
        <v>572.32000000000005</v>
      </c>
      <c r="F181" s="115">
        <f t="shared" si="26"/>
        <v>574.62</v>
      </c>
      <c r="G181" s="115">
        <f t="shared" si="26"/>
        <v>564.35</v>
      </c>
      <c r="H181" s="115">
        <f t="shared" si="26"/>
        <v>546.92999999999995</v>
      </c>
      <c r="I181" s="115">
        <f t="shared" si="26"/>
        <v>531.55999999999995</v>
      </c>
      <c r="J181" s="115">
        <f t="shared" si="26"/>
        <v>524.22</v>
      </c>
      <c r="K181" s="115">
        <f t="shared" si="26"/>
        <v>516.05999999999995</v>
      </c>
      <c r="L181" s="115">
        <f t="shared" si="26"/>
        <v>502.67</v>
      </c>
      <c r="M181" s="115">
        <f t="shared" si="26"/>
        <v>522.76</v>
      </c>
      <c r="N181" s="115">
        <f t="shared" si="26"/>
        <v>530.20000000000005</v>
      </c>
      <c r="O181" s="115">
        <f t="shared" si="26"/>
        <v>536.97</v>
      </c>
      <c r="P181" s="115">
        <f t="shared" si="26"/>
        <v>544.29</v>
      </c>
      <c r="Q181" s="115">
        <f t="shared" si="26"/>
        <v>545.34</v>
      </c>
      <c r="R181" s="115">
        <f t="shared" si="26"/>
        <v>542.72</v>
      </c>
      <c r="S181" s="115">
        <f t="shared" si="26"/>
        <v>539.82000000000005</v>
      </c>
      <c r="T181" s="115">
        <f t="shared" si="26"/>
        <v>527.64</v>
      </c>
      <c r="U181" s="115">
        <f t="shared" si="26"/>
        <v>516.96</v>
      </c>
      <c r="V181" s="115">
        <f t="shared" si="26"/>
        <v>503.42</v>
      </c>
      <c r="W181" s="115">
        <f t="shared" si="26"/>
        <v>504.85</v>
      </c>
      <c r="X181" s="115">
        <f t="shared" si="26"/>
        <v>519.23</v>
      </c>
      <c r="Y181" s="115">
        <f t="shared" si="26"/>
        <v>524.76</v>
      </c>
    </row>
    <row r="182" spans="1:25" x14ac:dyDescent="0.25">
      <c r="A182" s="75">
        <v>6</v>
      </c>
      <c r="B182" s="115">
        <f t="shared" si="26"/>
        <v>546.54999999999995</v>
      </c>
      <c r="C182" s="115">
        <f t="shared" si="26"/>
        <v>562.03</v>
      </c>
      <c r="D182" s="115">
        <f t="shared" si="26"/>
        <v>571.07000000000005</v>
      </c>
      <c r="E182" s="115">
        <f t="shared" si="26"/>
        <v>575.63</v>
      </c>
      <c r="F182" s="115">
        <f t="shared" si="26"/>
        <v>575.82000000000005</v>
      </c>
      <c r="G182" s="115">
        <f t="shared" si="26"/>
        <v>571</v>
      </c>
      <c r="H182" s="115">
        <f t="shared" si="26"/>
        <v>550.34</v>
      </c>
      <c r="I182" s="115">
        <f t="shared" si="26"/>
        <v>530.16</v>
      </c>
      <c r="J182" s="115">
        <f t="shared" si="26"/>
        <v>522.29</v>
      </c>
      <c r="K182" s="115">
        <f t="shared" si="26"/>
        <v>521.54999999999995</v>
      </c>
      <c r="L182" s="115">
        <f t="shared" si="26"/>
        <v>523.16999999999996</v>
      </c>
      <c r="M182" s="115">
        <f t="shared" si="26"/>
        <v>532.19000000000005</v>
      </c>
      <c r="N182" s="115">
        <f t="shared" si="26"/>
        <v>531.94000000000005</v>
      </c>
      <c r="O182" s="115">
        <f t="shared" si="26"/>
        <v>537.59</v>
      </c>
      <c r="P182" s="115">
        <f t="shared" si="26"/>
        <v>543.99</v>
      </c>
      <c r="Q182" s="115">
        <f t="shared" si="26"/>
        <v>545.58000000000004</v>
      </c>
      <c r="R182" s="115">
        <f t="shared" si="26"/>
        <v>542.92999999999995</v>
      </c>
      <c r="S182" s="115">
        <f t="shared" si="26"/>
        <v>537.77</v>
      </c>
      <c r="T182" s="115">
        <f t="shared" si="26"/>
        <v>526.96</v>
      </c>
      <c r="U182" s="115">
        <f t="shared" si="26"/>
        <v>520.34</v>
      </c>
      <c r="V182" s="115">
        <f t="shared" si="26"/>
        <v>509.86</v>
      </c>
      <c r="W182" s="115">
        <f t="shared" si="26"/>
        <v>511.9</v>
      </c>
      <c r="X182" s="115">
        <f t="shared" si="26"/>
        <v>525.45000000000005</v>
      </c>
      <c r="Y182" s="115">
        <f t="shared" si="26"/>
        <v>544.95000000000005</v>
      </c>
    </row>
    <row r="183" spans="1:25" x14ac:dyDescent="0.25">
      <c r="A183" s="75">
        <v>7</v>
      </c>
      <c r="B183" s="115">
        <f t="shared" si="26"/>
        <v>534.61</v>
      </c>
      <c r="C183" s="115">
        <f t="shared" si="26"/>
        <v>556.71</v>
      </c>
      <c r="D183" s="115">
        <f t="shared" si="26"/>
        <v>556.30999999999995</v>
      </c>
      <c r="E183" s="115">
        <f t="shared" si="26"/>
        <v>546.91999999999996</v>
      </c>
      <c r="F183" s="115">
        <f t="shared" si="26"/>
        <v>561.30999999999995</v>
      </c>
      <c r="G183" s="115">
        <f t="shared" si="26"/>
        <v>557.02</v>
      </c>
      <c r="H183" s="115">
        <f t="shared" si="26"/>
        <v>552.66</v>
      </c>
      <c r="I183" s="115">
        <f t="shared" si="26"/>
        <v>521.35</v>
      </c>
      <c r="J183" s="115">
        <f t="shared" si="26"/>
        <v>508.65</v>
      </c>
      <c r="K183" s="115">
        <f t="shared" si="26"/>
        <v>510.34</v>
      </c>
      <c r="L183" s="115">
        <f t="shared" si="26"/>
        <v>509.42</v>
      </c>
      <c r="M183" s="115">
        <f t="shared" si="26"/>
        <v>523.04999999999995</v>
      </c>
      <c r="N183" s="115">
        <f t="shared" si="26"/>
        <v>526.67999999999995</v>
      </c>
      <c r="O183" s="115">
        <f t="shared" si="26"/>
        <v>532.97</v>
      </c>
      <c r="P183" s="115">
        <f t="shared" si="26"/>
        <v>537.59</v>
      </c>
      <c r="Q183" s="115">
        <f t="shared" si="26"/>
        <v>526.57000000000005</v>
      </c>
      <c r="R183" s="115">
        <f t="shared" si="26"/>
        <v>523</v>
      </c>
      <c r="S183" s="115">
        <f t="shared" si="26"/>
        <v>516.36</v>
      </c>
      <c r="T183" s="115">
        <f t="shared" si="26"/>
        <v>502.88</v>
      </c>
      <c r="U183" s="115">
        <f t="shared" si="26"/>
        <v>492.55</v>
      </c>
      <c r="V183" s="115">
        <f t="shared" si="26"/>
        <v>492.33</v>
      </c>
      <c r="W183" s="115">
        <f t="shared" si="26"/>
        <v>498.6</v>
      </c>
      <c r="X183" s="115">
        <f t="shared" si="26"/>
        <v>513.02</v>
      </c>
      <c r="Y183" s="115">
        <f t="shared" si="26"/>
        <v>520.15</v>
      </c>
    </row>
    <row r="184" spans="1:25" x14ac:dyDescent="0.25">
      <c r="A184" s="75">
        <v>8</v>
      </c>
      <c r="B184" s="115">
        <f t="shared" si="26"/>
        <v>550.07000000000005</v>
      </c>
      <c r="C184" s="115">
        <f t="shared" si="26"/>
        <v>550.19000000000005</v>
      </c>
      <c r="D184" s="115">
        <f t="shared" si="26"/>
        <v>566.26</v>
      </c>
      <c r="E184" s="115">
        <f t="shared" si="26"/>
        <v>566.59</v>
      </c>
      <c r="F184" s="115">
        <f t="shared" si="26"/>
        <v>562.74</v>
      </c>
      <c r="G184" s="115">
        <f t="shared" si="26"/>
        <v>560.24</v>
      </c>
      <c r="H184" s="115">
        <f t="shared" si="26"/>
        <v>562.70000000000005</v>
      </c>
      <c r="I184" s="115">
        <f t="shared" si="26"/>
        <v>539.30999999999995</v>
      </c>
      <c r="J184" s="115">
        <f t="shared" si="26"/>
        <v>522.84</v>
      </c>
      <c r="K184" s="115">
        <f t="shared" si="26"/>
        <v>505.82</v>
      </c>
      <c r="L184" s="115">
        <f t="shared" si="26"/>
        <v>499.71</v>
      </c>
      <c r="M184" s="115">
        <f t="shared" si="26"/>
        <v>501.93</v>
      </c>
      <c r="N184" s="115">
        <f t="shared" si="26"/>
        <v>514.16999999999996</v>
      </c>
      <c r="O184" s="115">
        <f t="shared" si="26"/>
        <v>519.48</v>
      </c>
      <c r="P184" s="115">
        <f t="shared" si="26"/>
        <v>526.35</v>
      </c>
      <c r="Q184" s="115">
        <f t="shared" si="26"/>
        <v>530.66999999999996</v>
      </c>
      <c r="R184" s="115">
        <f t="shared" si="26"/>
        <v>532.33000000000004</v>
      </c>
      <c r="S184" s="115">
        <f t="shared" si="26"/>
        <v>529.36</v>
      </c>
      <c r="T184" s="115">
        <f t="shared" si="26"/>
        <v>520.82000000000005</v>
      </c>
      <c r="U184" s="115">
        <f t="shared" si="26"/>
        <v>511.69</v>
      </c>
      <c r="V184" s="115">
        <f t="shared" si="26"/>
        <v>499.29</v>
      </c>
      <c r="W184" s="115">
        <f t="shared" si="26"/>
        <v>500.52</v>
      </c>
      <c r="X184" s="115">
        <f t="shared" si="26"/>
        <v>508.55</v>
      </c>
      <c r="Y184" s="115">
        <f t="shared" si="26"/>
        <v>502.45</v>
      </c>
    </row>
    <row r="185" spans="1:25" x14ac:dyDescent="0.25">
      <c r="A185" s="75">
        <v>9</v>
      </c>
      <c r="B185" s="115">
        <f t="shared" si="26"/>
        <v>529.72</v>
      </c>
      <c r="C185" s="115">
        <f t="shared" si="26"/>
        <v>540.96</v>
      </c>
      <c r="D185" s="115">
        <f t="shared" si="26"/>
        <v>545.58000000000004</v>
      </c>
      <c r="E185" s="115">
        <f t="shared" si="26"/>
        <v>546.15</v>
      </c>
      <c r="F185" s="115">
        <f t="shared" si="26"/>
        <v>546.78</v>
      </c>
      <c r="G185" s="115">
        <f t="shared" si="26"/>
        <v>536.14</v>
      </c>
      <c r="H185" s="115">
        <f t="shared" si="26"/>
        <v>537.95000000000005</v>
      </c>
      <c r="I185" s="115">
        <f t="shared" si="26"/>
        <v>542.92999999999995</v>
      </c>
      <c r="J185" s="115">
        <f t="shared" si="26"/>
        <v>539.59</v>
      </c>
      <c r="K185" s="115">
        <f t="shared" si="26"/>
        <v>518</v>
      </c>
      <c r="L185" s="115">
        <f t="shared" si="26"/>
        <v>516.79999999999995</v>
      </c>
      <c r="M185" s="115">
        <f t="shared" si="26"/>
        <v>520.64</v>
      </c>
      <c r="N185" s="115">
        <f t="shared" si="26"/>
        <v>528.05999999999995</v>
      </c>
      <c r="O185" s="115">
        <f t="shared" si="26"/>
        <v>536.52</v>
      </c>
      <c r="P185" s="115">
        <f t="shared" si="26"/>
        <v>539.61</v>
      </c>
      <c r="Q185" s="115">
        <f t="shared" si="26"/>
        <v>544.23</v>
      </c>
      <c r="R185" s="115">
        <f t="shared" si="26"/>
        <v>543.69000000000005</v>
      </c>
      <c r="S185" s="115">
        <f t="shared" si="26"/>
        <v>526.01</v>
      </c>
      <c r="T185" s="115">
        <f t="shared" si="26"/>
        <v>511.71</v>
      </c>
      <c r="U185" s="115">
        <f t="shared" si="26"/>
        <v>510.7</v>
      </c>
      <c r="V185" s="115">
        <f t="shared" si="26"/>
        <v>501.01</v>
      </c>
      <c r="W185" s="115">
        <f t="shared" si="26"/>
        <v>499.51</v>
      </c>
      <c r="X185" s="115">
        <f t="shared" si="26"/>
        <v>517.70000000000005</v>
      </c>
      <c r="Y185" s="115">
        <f t="shared" si="26"/>
        <v>534.72</v>
      </c>
    </row>
    <row r="186" spans="1:25" x14ac:dyDescent="0.25">
      <c r="A186" s="75">
        <v>10</v>
      </c>
      <c r="B186" s="115">
        <f t="shared" si="26"/>
        <v>543.96</v>
      </c>
      <c r="C186" s="115">
        <f t="shared" si="26"/>
        <v>548.30999999999995</v>
      </c>
      <c r="D186" s="115">
        <f t="shared" si="26"/>
        <v>572.44000000000005</v>
      </c>
      <c r="E186" s="115">
        <f t="shared" si="26"/>
        <v>557.46</v>
      </c>
      <c r="F186" s="115">
        <f t="shared" si="26"/>
        <v>558.51</v>
      </c>
      <c r="G186" s="115">
        <f t="shared" si="26"/>
        <v>557.11</v>
      </c>
      <c r="H186" s="115">
        <f t="shared" si="26"/>
        <v>575.66</v>
      </c>
      <c r="I186" s="115">
        <f t="shared" si="26"/>
        <v>528.30999999999995</v>
      </c>
      <c r="J186" s="115">
        <f t="shared" si="26"/>
        <v>517.61</v>
      </c>
      <c r="K186" s="115">
        <f t="shared" si="26"/>
        <v>518.21</v>
      </c>
      <c r="L186" s="115">
        <f t="shared" si="26"/>
        <v>516.94000000000005</v>
      </c>
      <c r="M186" s="115">
        <f t="shared" si="26"/>
        <v>524.54999999999995</v>
      </c>
      <c r="N186" s="115">
        <f t="shared" si="26"/>
        <v>530.54</v>
      </c>
      <c r="O186" s="115">
        <f t="shared" si="26"/>
        <v>539.63</v>
      </c>
      <c r="P186" s="115">
        <f t="shared" si="26"/>
        <v>543.72</v>
      </c>
      <c r="Q186" s="115">
        <f t="shared" si="26"/>
        <v>543.94000000000005</v>
      </c>
      <c r="R186" s="115">
        <f t="shared" si="26"/>
        <v>545.55999999999995</v>
      </c>
      <c r="S186" s="115">
        <f t="shared" si="26"/>
        <v>540.4</v>
      </c>
      <c r="T186" s="115">
        <f t="shared" si="26"/>
        <v>534.22</v>
      </c>
      <c r="U186" s="115">
        <f t="shared" si="26"/>
        <v>528.44000000000005</v>
      </c>
      <c r="V186" s="115">
        <f t="shared" si="26"/>
        <v>520.16</v>
      </c>
      <c r="W186" s="115">
        <f t="shared" si="26"/>
        <v>521.24</v>
      </c>
      <c r="X186" s="115">
        <f t="shared" si="26"/>
        <v>538.66999999999996</v>
      </c>
      <c r="Y186" s="115">
        <f t="shared" si="26"/>
        <v>552.97</v>
      </c>
    </row>
    <row r="187" spans="1:25" x14ac:dyDescent="0.25">
      <c r="A187" s="75">
        <v>11</v>
      </c>
      <c r="B187" s="115">
        <f t="shared" si="26"/>
        <v>559.1</v>
      </c>
      <c r="C187" s="115">
        <f t="shared" si="26"/>
        <v>569.61</v>
      </c>
      <c r="D187" s="115">
        <f t="shared" si="26"/>
        <v>552.80999999999995</v>
      </c>
      <c r="E187" s="115">
        <f t="shared" si="26"/>
        <v>584.82000000000005</v>
      </c>
      <c r="F187" s="115">
        <f t="shared" si="26"/>
        <v>589.74</v>
      </c>
      <c r="G187" s="115">
        <f t="shared" si="26"/>
        <v>548.46</v>
      </c>
      <c r="H187" s="115">
        <f t="shared" si="26"/>
        <v>555.55999999999995</v>
      </c>
      <c r="I187" s="115">
        <f t="shared" si="26"/>
        <v>540.24</v>
      </c>
      <c r="J187" s="115">
        <f t="shared" si="26"/>
        <v>529.41</v>
      </c>
      <c r="K187" s="115">
        <f t="shared" si="26"/>
        <v>517.1</v>
      </c>
      <c r="L187" s="115">
        <f t="shared" si="26"/>
        <v>518.42999999999995</v>
      </c>
      <c r="M187" s="115">
        <f t="shared" si="26"/>
        <v>521.24</v>
      </c>
      <c r="N187" s="115">
        <f t="shared" si="26"/>
        <v>521.34</v>
      </c>
      <c r="O187" s="115">
        <f t="shared" si="26"/>
        <v>530.25</v>
      </c>
      <c r="P187" s="115">
        <f t="shared" si="26"/>
        <v>537.55999999999995</v>
      </c>
      <c r="Q187" s="115">
        <f t="shared" ref="C187:AM198" si="27">ROUND(Q301,2)</f>
        <v>538.07000000000005</v>
      </c>
      <c r="R187" s="115">
        <f t="shared" si="27"/>
        <v>529.20000000000005</v>
      </c>
      <c r="S187" s="115">
        <f t="shared" si="27"/>
        <v>528.79</v>
      </c>
      <c r="T187" s="115">
        <f t="shared" si="27"/>
        <v>516.80999999999995</v>
      </c>
      <c r="U187" s="115">
        <f t="shared" si="27"/>
        <v>521.08000000000004</v>
      </c>
      <c r="V187" s="115">
        <f t="shared" si="27"/>
        <v>511.78</v>
      </c>
      <c r="W187" s="115">
        <f t="shared" si="27"/>
        <v>509.06</v>
      </c>
      <c r="X187" s="115">
        <f t="shared" si="27"/>
        <v>525.78</v>
      </c>
      <c r="Y187" s="115">
        <f t="shared" si="27"/>
        <v>541.26</v>
      </c>
    </row>
    <row r="188" spans="1:25" x14ac:dyDescent="0.25">
      <c r="A188" s="75">
        <v>12</v>
      </c>
      <c r="B188" s="115">
        <f t="shared" ref="B188:Q203" si="28">ROUND(B302,2)</f>
        <v>535.86</v>
      </c>
      <c r="C188" s="115">
        <f t="shared" si="27"/>
        <v>565.11</v>
      </c>
      <c r="D188" s="115">
        <f t="shared" si="27"/>
        <v>570.21</v>
      </c>
      <c r="E188" s="115">
        <f t="shared" si="27"/>
        <v>570.99</v>
      </c>
      <c r="F188" s="115">
        <f t="shared" si="27"/>
        <v>562.57000000000005</v>
      </c>
      <c r="G188" s="115">
        <f t="shared" si="27"/>
        <v>552.23</v>
      </c>
      <c r="H188" s="115">
        <f t="shared" si="27"/>
        <v>536.14</v>
      </c>
      <c r="I188" s="115">
        <f t="shared" si="27"/>
        <v>517.70000000000005</v>
      </c>
      <c r="J188" s="115">
        <f t="shared" si="27"/>
        <v>512.92999999999995</v>
      </c>
      <c r="K188" s="115">
        <f t="shared" si="27"/>
        <v>505.65</v>
      </c>
      <c r="L188" s="115">
        <f t="shared" si="27"/>
        <v>509.37</v>
      </c>
      <c r="M188" s="115">
        <f t="shared" si="27"/>
        <v>510.33</v>
      </c>
      <c r="N188" s="115">
        <f t="shared" si="27"/>
        <v>514.26</v>
      </c>
      <c r="O188" s="115">
        <f t="shared" si="27"/>
        <v>512.16999999999996</v>
      </c>
      <c r="P188" s="115">
        <f t="shared" si="27"/>
        <v>519.79</v>
      </c>
      <c r="Q188" s="115">
        <f t="shared" si="27"/>
        <v>524.29999999999995</v>
      </c>
      <c r="R188" s="115">
        <f t="shared" si="27"/>
        <v>523.27</v>
      </c>
      <c r="S188" s="115">
        <f t="shared" si="27"/>
        <v>519.09</v>
      </c>
      <c r="T188" s="115">
        <f t="shared" si="27"/>
        <v>500.67</v>
      </c>
      <c r="U188" s="115">
        <f t="shared" si="27"/>
        <v>504.92</v>
      </c>
      <c r="V188" s="115">
        <f t="shared" si="27"/>
        <v>484.65</v>
      </c>
      <c r="W188" s="115">
        <f t="shared" si="27"/>
        <v>479.32</v>
      </c>
      <c r="X188" s="115">
        <f t="shared" si="27"/>
        <v>490.81</v>
      </c>
      <c r="Y188" s="115">
        <f t="shared" si="27"/>
        <v>511.67</v>
      </c>
    </row>
    <row r="189" spans="1:25" x14ac:dyDescent="0.25">
      <c r="A189" s="75">
        <v>13</v>
      </c>
      <c r="B189" s="115">
        <f t="shared" si="28"/>
        <v>555.63</v>
      </c>
      <c r="C189" s="115">
        <f t="shared" si="27"/>
        <v>563.23</v>
      </c>
      <c r="D189" s="115">
        <f t="shared" si="27"/>
        <v>576.58000000000004</v>
      </c>
      <c r="E189" s="115">
        <f t="shared" si="27"/>
        <v>580.9</v>
      </c>
      <c r="F189" s="115">
        <f t="shared" si="27"/>
        <v>568.97</v>
      </c>
      <c r="G189" s="115">
        <f t="shared" si="27"/>
        <v>561.35</v>
      </c>
      <c r="H189" s="115">
        <f t="shared" si="27"/>
        <v>537.91999999999996</v>
      </c>
      <c r="I189" s="115">
        <f t="shared" si="27"/>
        <v>538.44000000000005</v>
      </c>
      <c r="J189" s="115">
        <f t="shared" si="27"/>
        <v>527.65</v>
      </c>
      <c r="K189" s="115">
        <f t="shared" si="27"/>
        <v>520.95000000000005</v>
      </c>
      <c r="L189" s="115">
        <f t="shared" si="27"/>
        <v>515.79</v>
      </c>
      <c r="M189" s="115">
        <f t="shared" si="27"/>
        <v>518.13</v>
      </c>
      <c r="N189" s="115">
        <f t="shared" si="27"/>
        <v>515.26</v>
      </c>
      <c r="O189" s="115">
        <f t="shared" si="27"/>
        <v>522.75</v>
      </c>
      <c r="P189" s="115">
        <f t="shared" si="27"/>
        <v>540.89</v>
      </c>
      <c r="Q189" s="115">
        <f t="shared" si="27"/>
        <v>543.75</v>
      </c>
      <c r="R189" s="115">
        <f t="shared" si="27"/>
        <v>542.04999999999995</v>
      </c>
      <c r="S189" s="115">
        <f t="shared" si="27"/>
        <v>541.44000000000005</v>
      </c>
      <c r="T189" s="115">
        <f t="shared" si="27"/>
        <v>525.54</v>
      </c>
      <c r="U189" s="115">
        <f t="shared" si="27"/>
        <v>518.21</v>
      </c>
      <c r="V189" s="115">
        <f t="shared" si="27"/>
        <v>510.07</v>
      </c>
      <c r="W189" s="115">
        <f t="shared" si="27"/>
        <v>500.32</v>
      </c>
      <c r="X189" s="115">
        <f t="shared" si="27"/>
        <v>516.65</v>
      </c>
      <c r="Y189" s="115">
        <f t="shared" si="27"/>
        <v>531.39</v>
      </c>
    </row>
    <row r="190" spans="1:25" x14ac:dyDescent="0.25">
      <c r="A190" s="75">
        <v>14</v>
      </c>
      <c r="B190" s="115">
        <f t="shared" si="28"/>
        <v>550.96</v>
      </c>
      <c r="C190" s="115">
        <f t="shared" si="27"/>
        <v>567.86</v>
      </c>
      <c r="D190" s="115">
        <f t="shared" si="27"/>
        <v>566.24</v>
      </c>
      <c r="E190" s="115">
        <f t="shared" si="27"/>
        <v>566.23</v>
      </c>
      <c r="F190" s="115">
        <f t="shared" si="27"/>
        <v>569.12</v>
      </c>
      <c r="G190" s="115">
        <f t="shared" si="27"/>
        <v>566.59</v>
      </c>
      <c r="H190" s="115">
        <f t="shared" si="27"/>
        <v>556.94000000000005</v>
      </c>
      <c r="I190" s="115">
        <f t="shared" si="27"/>
        <v>537.87</v>
      </c>
      <c r="J190" s="115">
        <f t="shared" si="27"/>
        <v>529.79999999999995</v>
      </c>
      <c r="K190" s="115">
        <f t="shared" si="27"/>
        <v>524</v>
      </c>
      <c r="L190" s="115">
        <f t="shared" si="27"/>
        <v>523.51</v>
      </c>
      <c r="M190" s="115">
        <f t="shared" si="27"/>
        <v>529.79</v>
      </c>
      <c r="N190" s="115">
        <f t="shared" si="27"/>
        <v>534.11</v>
      </c>
      <c r="O190" s="115">
        <f t="shared" si="27"/>
        <v>539.91</v>
      </c>
      <c r="P190" s="115">
        <f t="shared" si="27"/>
        <v>536.89</v>
      </c>
      <c r="Q190" s="115">
        <f t="shared" si="27"/>
        <v>544.29999999999995</v>
      </c>
      <c r="R190" s="115">
        <f t="shared" si="27"/>
        <v>543.49</v>
      </c>
      <c r="S190" s="115">
        <f t="shared" si="27"/>
        <v>550.04</v>
      </c>
      <c r="T190" s="115">
        <f t="shared" si="27"/>
        <v>541.95000000000005</v>
      </c>
      <c r="U190" s="115">
        <f t="shared" si="27"/>
        <v>532.38</v>
      </c>
      <c r="V190" s="115">
        <f t="shared" si="27"/>
        <v>522.08000000000004</v>
      </c>
      <c r="W190" s="115">
        <f t="shared" si="27"/>
        <v>524.29</v>
      </c>
      <c r="X190" s="115">
        <f t="shared" si="27"/>
        <v>533.96</v>
      </c>
      <c r="Y190" s="115">
        <f t="shared" si="27"/>
        <v>561.23</v>
      </c>
    </row>
    <row r="191" spans="1:25" x14ac:dyDescent="0.25">
      <c r="A191" s="75">
        <v>15</v>
      </c>
      <c r="B191" s="115">
        <f t="shared" si="28"/>
        <v>515.94000000000005</v>
      </c>
      <c r="C191" s="115">
        <f t="shared" si="27"/>
        <v>527.04</v>
      </c>
      <c r="D191" s="115">
        <f t="shared" si="27"/>
        <v>530.03</v>
      </c>
      <c r="E191" s="115">
        <f t="shared" si="27"/>
        <v>531.42999999999995</v>
      </c>
      <c r="F191" s="115">
        <f t="shared" si="27"/>
        <v>531.01</v>
      </c>
      <c r="G191" s="115">
        <f t="shared" si="27"/>
        <v>530.26</v>
      </c>
      <c r="H191" s="115">
        <f t="shared" si="27"/>
        <v>520.12</v>
      </c>
      <c r="I191" s="115">
        <f t="shared" si="27"/>
        <v>496.21</v>
      </c>
      <c r="J191" s="115">
        <f t="shared" si="27"/>
        <v>489.97</v>
      </c>
      <c r="K191" s="115">
        <f t="shared" si="27"/>
        <v>458.44</v>
      </c>
      <c r="L191" s="115">
        <f t="shared" si="27"/>
        <v>455.33</v>
      </c>
      <c r="M191" s="115">
        <f t="shared" si="27"/>
        <v>463.53</v>
      </c>
      <c r="N191" s="115">
        <f t="shared" si="27"/>
        <v>465.29</v>
      </c>
      <c r="O191" s="115">
        <f t="shared" si="27"/>
        <v>476.28</v>
      </c>
      <c r="P191" s="115">
        <f t="shared" si="27"/>
        <v>482.16</v>
      </c>
      <c r="Q191" s="115">
        <f t="shared" si="27"/>
        <v>484.93</v>
      </c>
      <c r="R191" s="115">
        <f t="shared" si="27"/>
        <v>485.24</v>
      </c>
      <c r="S191" s="115">
        <f t="shared" si="27"/>
        <v>491.63</v>
      </c>
      <c r="T191" s="115">
        <f t="shared" si="27"/>
        <v>473.58</v>
      </c>
      <c r="U191" s="115">
        <f t="shared" si="27"/>
        <v>464.81</v>
      </c>
      <c r="V191" s="115">
        <f t="shared" si="27"/>
        <v>454.77</v>
      </c>
      <c r="W191" s="115">
        <f t="shared" si="27"/>
        <v>458.02</v>
      </c>
      <c r="X191" s="115">
        <f t="shared" si="27"/>
        <v>471.37</v>
      </c>
      <c r="Y191" s="115">
        <f t="shared" si="27"/>
        <v>488.88</v>
      </c>
    </row>
    <row r="192" spans="1:25" x14ac:dyDescent="0.25">
      <c r="A192" s="75">
        <v>16</v>
      </c>
      <c r="B192" s="115">
        <f t="shared" si="28"/>
        <v>528.33000000000004</v>
      </c>
      <c r="C192" s="115">
        <f t="shared" si="27"/>
        <v>547.71</v>
      </c>
      <c r="D192" s="115">
        <f t="shared" si="27"/>
        <v>552.04999999999995</v>
      </c>
      <c r="E192" s="115">
        <f t="shared" si="27"/>
        <v>561.08000000000004</v>
      </c>
      <c r="F192" s="115">
        <f t="shared" si="27"/>
        <v>561.16</v>
      </c>
      <c r="G192" s="115">
        <f t="shared" si="27"/>
        <v>557.36</v>
      </c>
      <c r="H192" s="115">
        <f t="shared" si="27"/>
        <v>559.17999999999995</v>
      </c>
      <c r="I192" s="115">
        <f t="shared" si="27"/>
        <v>547.09</v>
      </c>
      <c r="J192" s="115">
        <f t="shared" si="27"/>
        <v>530.71</v>
      </c>
      <c r="K192" s="115">
        <f t="shared" si="27"/>
        <v>510.11</v>
      </c>
      <c r="L192" s="115">
        <f t="shared" si="27"/>
        <v>502.87</v>
      </c>
      <c r="M192" s="115">
        <f t="shared" si="27"/>
        <v>501.66</v>
      </c>
      <c r="N192" s="115">
        <f t="shared" si="27"/>
        <v>506.87</v>
      </c>
      <c r="O192" s="115">
        <f t="shared" si="27"/>
        <v>516.66</v>
      </c>
      <c r="P192" s="115">
        <f t="shared" si="27"/>
        <v>518.97</v>
      </c>
      <c r="Q192" s="115">
        <f t="shared" si="27"/>
        <v>523.34</v>
      </c>
      <c r="R192" s="115">
        <f t="shared" si="27"/>
        <v>523.15</v>
      </c>
      <c r="S192" s="115">
        <f t="shared" si="27"/>
        <v>517.08000000000004</v>
      </c>
      <c r="T192" s="115">
        <f t="shared" si="27"/>
        <v>508.38</v>
      </c>
      <c r="U192" s="115">
        <f t="shared" si="27"/>
        <v>500.58</v>
      </c>
      <c r="V192" s="115">
        <f t="shared" si="27"/>
        <v>485.68</v>
      </c>
      <c r="W192" s="115">
        <f t="shared" si="27"/>
        <v>483.79</v>
      </c>
      <c r="X192" s="115">
        <f t="shared" si="27"/>
        <v>497.25</v>
      </c>
      <c r="Y192" s="115">
        <f t="shared" si="27"/>
        <v>518.08000000000004</v>
      </c>
    </row>
    <row r="193" spans="1:25" x14ac:dyDescent="0.25">
      <c r="A193" s="75">
        <v>17</v>
      </c>
      <c r="B193" s="115">
        <f t="shared" si="28"/>
        <v>555.86</v>
      </c>
      <c r="C193" s="115">
        <f t="shared" si="27"/>
        <v>574.22</v>
      </c>
      <c r="D193" s="115">
        <f t="shared" si="27"/>
        <v>578.84</v>
      </c>
      <c r="E193" s="115">
        <f t="shared" si="27"/>
        <v>581.69000000000005</v>
      </c>
      <c r="F193" s="115">
        <f t="shared" si="27"/>
        <v>582.54</v>
      </c>
      <c r="G193" s="115">
        <f t="shared" si="27"/>
        <v>576.66999999999996</v>
      </c>
      <c r="H193" s="115">
        <f t="shared" si="27"/>
        <v>579.66999999999996</v>
      </c>
      <c r="I193" s="115">
        <f t="shared" si="27"/>
        <v>511.94</v>
      </c>
      <c r="J193" s="115">
        <f t="shared" si="27"/>
        <v>495.34</v>
      </c>
      <c r="K193" s="115">
        <f t="shared" si="27"/>
        <v>483.78</v>
      </c>
      <c r="L193" s="115">
        <f t="shared" si="27"/>
        <v>494.67</v>
      </c>
      <c r="M193" s="115">
        <f t="shared" si="27"/>
        <v>504.23</v>
      </c>
      <c r="N193" s="115">
        <f t="shared" si="27"/>
        <v>519.57000000000005</v>
      </c>
      <c r="O193" s="115">
        <f t="shared" si="27"/>
        <v>526.88</v>
      </c>
      <c r="P193" s="115">
        <f t="shared" si="27"/>
        <v>530.85</v>
      </c>
      <c r="Q193" s="115">
        <f t="shared" si="27"/>
        <v>533.59</v>
      </c>
      <c r="R193" s="115">
        <f t="shared" si="27"/>
        <v>538.1</v>
      </c>
      <c r="S193" s="115">
        <f t="shared" si="27"/>
        <v>525.46</v>
      </c>
      <c r="T193" s="115">
        <f t="shared" si="27"/>
        <v>518.38</v>
      </c>
      <c r="U193" s="115">
        <f t="shared" si="27"/>
        <v>510.07</v>
      </c>
      <c r="V193" s="115">
        <f t="shared" si="27"/>
        <v>499.52</v>
      </c>
      <c r="W193" s="115">
        <f t="shared" si="27"/>
        <v>497.45</v>
      </c>
      <c r="X193" s="115">
        <f t="shared" si="27"/>
        <v>512.67999999999995</v>
      </c>
      <c r="Y193" s="115">
        <f t="shared" si="27"/>
        <v>528.30999999999995</v>
      </c>
    </row>
    <row r="194" spans="1:25" x14ac:dyDescent="0.25">
      <c r="A194" s="75">
        <v>18</v>
      </c>
      <c r="B194" s="115">
        <f t="shared" si="28"/>
        <v>539.70000000000005</v>
      </c>
      <c r="C194" s="115">
        <f t="shared" si="27"/>
        <v>557.95000000000005</v>
      </c>
      <c r="D194" s="115">
        <f t="shared" si="27"/>
        <v>566.54</v>
      </c>
      <c r="E194" s="115">
        <f t="shared" si="27"/>
        <v>565.29</v>
      </c>
      <c r="F194" s="115">
        <f t="shared" si="27"/>
        <v>565.4</v>
      </c>
      <c r="G194" s="115">
        <f t="shared" si="27"/>
        <v>560.91999999999996</v>
      </c>
      <c r="H194" s="115">
        <f t="shared" si="27"/>
        <v>543.4</v>
      </c>
      <c r="I194" s="115">
        <f t="shared" si="27"/>
        <v>520.08000000000004</v>
      </c>
      <c r="J194" s="115">
        <f t="shared" si="27"/>
        <v>512.13</v>
      </c>
      <c r="K194" s="115">
        <f t="shared" si="27"/>
        <v>501.03</v>
      </c>
      <c r="L194" s="115">
        <f t="shared" si="27"/>
        <v>499.08</v>
      </c>
      <c r="M194" s="115">
        <f t="shared" si="27"/>
        <v>501.04</v>
      </c>
      <c r="N194" s="115">
        <f t="shared" si="27"/>
        <v>502.88</v>
      </c>
      <c r="O194" s="115">
        <f t="shared" si="27"/>
        <v>506.98</v>
      </c>
      <c r="P194" s="115">
        <f t="shared" si="27"/>
        <v>511.56</v>
      </c>
      <c r="Q194" s="115">
        <f t="shared" si="27"/>
        <v>515</v>
      </c>
      <c r="R194" s="115">
        <f t="shared" si="27"/>
        <v>519.07000000000005</v>
      </c>
      <c r="S194" s="115">
        <f t="shared" si="27"/>
        <v>510.25</v>
      </c>
      <c r="T194" s="115">
        <f t="shared" si="27"/>
        <v>502.42</v>
      </c>
      <c r="U194" s="115">
        <f t="shared" si="27"/>
        <v>496.78</v>
      </c>
      <c r="V194" s="115">
        <f t="shared" si="27"/>
        <v>485.53</v>
      </c>
      <c r="W194" s="115">
        <f t="shared" si="27"/>
        <v>483.37</v>
      </c>
      <c r="X194" s="115">
        <f t="shared" si="27"/>
        <v>496.09</v>
      </c>
      <c r="Y194" s="115">
        <f t="shared" si="27"/>
        <v>514.37</v>
      </c>
    </row>
    <row r="195" spans="1:25" x14ac:dyDescent="0.25">
      <c r="A195" s="75">
        <v>19</v>
      </c>
      <c r="B195" s="115">
        <f t="shared" si="28"/>
        <v>512.29</v>
      </c>
      <c r="C195" s="115">
        <f t="shared" si="27"/>
        <v>526.70000000000005</v>
      </c>
      <c r="D195" s="115">
        <f t="shared" si="27"/>
        <v>546.67999999999995</v>
      </c>
      <c r="E195" s="115">
        <f t="shared" si="27"/>
        <v>559.29</v>
      </c>
      <c r="F195" s="115">
        <f t="shared" si="27"/>
        <v>562.97</v>
      </c>
      <c r="G195" s="115">
        <f t="shared" si="27"/>
        <v>551.38</v>
      </c>
      <c r="H195" s="115">
        <f t="shared" si="27"/>
        <v>531.25</v>
      </c>
      <c r="I195" s="115">
        <f t="shared" si="27"/>
        <v>508.4</v>
      </c>
      <c r="J195" s="115">
        <f t="shared" si="27"/>
        <v>499.53</v>
      </c>
      <c r="K195" s="115">
        <f t="shared" si="27"/>
        <v>493.19</v>
      </c>
      <c r="L195" s="115">
        <f t="shared" si="27"/>
        <v>491</v>
      </c>
      <c r="M195" s="115">
        <f t="shared" si="27"/>
        <v>499.51</v>
      </c>
      <c r="N195" s="115">
        <f t="shared" si="27"/>
        <v>503.95</v>
      </c>
      <c r="O195" s="115">
        <f t="shared" si="27"/>
        <v>511.56</v>
      </c>
      <c r="P195" s="115">
        <f t="shared" si="27"/>
        <v>514.86</v>
      </c>
      <c r="Q195" s="115">
        <f t="shared" si="27"/>
        <v>518.99</v>
      </c>
      <c r="R195" s="115">
        <f t="shared" si="27"/>
        <v>517.57000000000005</v>
      </c>
      <c r="S195" s="115">
        <f t="shared" si="27"/>
        <v>502.82</v>
      </c>
      <c r="T195" s="115">
        <f t="shared" si="27"/>
        <v>487.89</v>
      </c>
      <c r="U195" s="115">
        <f t="shared" si="27"/>
        <v>490.83</v>
      </c>
      <c r="V195" s="115">
        <f t="shared" si="27"/>
        <v>476.61</v>
      </c>
      <c r="W195" s="115">
        <f t="shared" si="27"/>
        <v>473.34</v>
      </c>
      <c r="X195" s="115">
        <f t="shared" si="27"/>
        <v>487.59</v>
      </c>
      <c r="Y195" s="115">
        <f t="shared" si="27"/>
        <v>513.65</v>
      </c>
    </row>
    <row r="196" spans="1:25" x14ac:dyDescent="0.25">
      <c r="A196" s="75">
        <v>20</v>
      </c>
      <c r="B196" s="115">
        <f t="shared" si="28"/>
        <v>509.91</v>
      </c>
      <c r="C196" s="115">
        <f t="shared" si="27"/>
        <v>537.42999999999995</v>
      </c>
      <c r="D196" s="115">
        <f t="shared" si="27"/>
        <v>546.02</v>
      </c>
      <c r="E196" s="115">
        <f t="shared" si="27"/>
        <v>545.62</v>
      </c>
      <c r="F196" s="115">
        <f t="shared" si="27"/>
        <v>545.83000000000004</v>
      </c>
      <c r="G196" s="115">
        <f t="shared" si="27"/>
        <v>540.02</v>
      </c>
      <c r="H196" s="115">
        <f t="shared" si="27"/>
        <v>510.68</v>
      </c>
      <c r="I196" s="115">
        <f t="shared" si="27"/>
        <v>503.74</v>
      </c>
      <c r="J196" s="115">
        <f t="shared" si="27"/>
        <v>491.66</v>
      </c>
      <c r="K196" s="115">
        <f t="shared" si="27"/>
        <v>473.29</v>
      </c>
      <c r="L196" s="115">
        <f t="shared" si="27"/>
        <v>470.08</v>
      </c>
      <c r="M196" s="115">
        <f t="shared" si="27"/>
        <v>464.75</v>
      </c>
      <c r="N196" s="115">
        <f t="shared" si="27"/>
        <v>470.91</v>
      </c>
      <c r="O196" s="115">
        <f t="shared" si="27"/>
        <v>477.13</v>
      </c>
      <c r="P196" s="115">
        <f t="shared" si="27"/>
        <v>481.55</v>
      </c>
      <c r="Q196" s="115">
        <f t="shared" si="27"/>
        <v>486.97</v>
      </c>
      <c r="R196" s="115">
        <f t="shared" si="27"/>
        <v>488.89</v>
      </c>
      <c r="S196" s="115">
        <f t="shared" si="27"/>
        <v>483.7</v>
      </c>
      <c r="T196" s="115">
        <f t="shared" si="27"/>
        <v>476.65</v>
      </c>
      <c r="U196" s="115">
        <f t="shared" si="27"/>
        <v>474.46</v>
      </c>
      <c r="V196" s="115">
        <f t="shared" si="27"/>
        <v>465.2</v>
      </c>
      <c r="W196" s="115">
        <f t="shared" si="27"/>
        <v>463.55</v>
      </c>
      <c r="X196" s="115">
        <f t="shared" si="27"/>
        <v>477.56</v>
      </c>
      <c r="Y196" s="115">
        <f t="shared" si="27"/>
        <v>497.85</v>
      </c>
    </row>
    <row r="197" spans="1:25" x14ac:dyDescent="0.25">
      <c r="A197" s="75">
        <v>21</v>
      </c>
      <c r="B197" s="115">
        <f t="shared" si="28"/>
        <v>525.91</v>
      </c>
      <c r="C197" s="115">
        <f t="shared" si="27"/>
        <v>544.73</v>
      </c>
      <c r="D197" s="115">
        <f t="shared" si="27"/>
        <v>551.03</v>
      </c>
      <c r="E197" s="115">
        <f t="shared" si="27"/>
        <v>555.34</v>
      </c>
      <c r="F197" s="115">
        <f t="shared" si="27"/>
        <v>558.29999999999995</v>
      </c>
      <c r="G197" s="115">
        <f t="shared" si="27"/>
        <v>552.91999999999996</v>
      </c>
      <c r="H197" s="115">
        <f t="shared" si="27"/>
        <v>538.64</v>
      </c>
      <c r="I197" s="115">
        <f t="shared" si="27"/>
        <v>507.56</v>
      </c>
      <c r="J197" s="115">
        <f t="shared" si="27"/>
        <v>506.23</v>
      </c>
      <c r="K197" s="115">
        <f t="shared" si="27"/>
        <v>500.19</v>
      </c>
      <c r="L197" s="115">
        <f t="shared" si="27"/>
        <v>489.13</v>
      </c>
      <c r="M197" s="115">
        <f t="shared" si="27"/>
        <v>496.48</v>
      </c>
      <c r="N197" s="115">
        <f t="shared" si="27"/>
        <v>502.57</v>
      </c>
      <c r="O197" s="115">
        <f t="shared" si="27"/>
        <v>506.03</v>
      </c>
      <c r="P197" s="115">
        <f t="shared" si="27"/>
        <v>510.21</v>
      </c>
      <c r="Q197" s="115">
        <f t="shared" si="27"/>
        <v>512.54</v>
      </c>
      <c r="R197" s="115">
        <f t="shared" si="27"/>
        <v>510.7</v>
      </c>
      <c r="S197" s="115">
        <f t="shared" si="27"/>
        <v>504.37</v>
      </c>
      <c r="T197" s="115">
        <f t="shared" si="27"/>
        <v>500.93</v>
      </c>
      <c r="U197" s="115">
        <f t="shared" si="27"/>
        <v>495.16</v>
      </c>
      <c r="V197" s="115">
        <f t="shared" si="27"/>
        <v>481.9</v>
      </c>
      <c r="W197" s="115">
        <f t="shared" si="27"/>
        <v>481.03</v>
      </c>
      <c r="X197" s="115">
        <f t="shared" si="27"/>
        <v>497.78</v>
      </c>
      <c r="Y197" s="115">
        <f t="shared" si="27"/>
        <v>515.16999999999996</v>
      </c>
    </row>
    <row r="198" spans="1:25" x14ac:dyDescent="0.25">
      <c r="A198" s="75">
        <v>22</v>
      </c>
      <c r="B198" s="115">
        <f t="shared" si="28"/>
        <v>500.24</v>
      </c>
      <c r="C198" s="115">
        <f t="shared" si="27"/>
        <v>518.20000000000005</v>
      </c>
      <c r="D198" s="115">
        <f t="shared" si="27"/>
        <v>530.23</v>
      </c>
      <c r="E198" s="115">
        <f t="shared" si="27"/>
        <v>532.34</v>
      </c>
      <c r="F198" s="115">
        <f t="shared" si="27"/>
        <v>533.26</v>
      </c>
      <c r="G198" s="115">
        <f t="shared" si="27"/>
        <v>531.29999999999995</v>
      </c>
      <c r="H198" s="115">
        <f t="shared" si="27"/>
        <v>523.04999999999995</v>
      </c>
      <c r="I198" s="115">
        <f t="shared" si="27"/>
        <v>505.99</v>
      </c>
      <c r="J198" s="115">
        <f t="shared" si="27"/>
        <v>487.76</v>
      </c>
      <c r="K198" s="115">
        <f t="shared" si="27"/>
        <v>472.35</v>
      </c>
      <c r="L198" s="115">
        <f t="shared" si="27"/>
        <v>468.71</v>
      </c>
      <c r="M198" s="115">
        <f t="shared" si="27"/>
        <v>472.31</v>
      </c>
      <c r="N198" s="115">
        <f t="shared" si="27"/>
        <v>476.53</v>
      </c>
      <c r="O198" s="115">
        <f t="shared" si="27"/>
        <v>479.2</v>
      </c>
      <c r="P198" s="115">
        <f t="shared" si="27"/>
        <v>484.09</v>
      </c>
      <c r="Q198" s="115">
        <f t="shared" si="27"/>
        <v>486.94</v>
      </c>
      <c r="R198" s="115">
        <f t="shared" si="27"/>
        <v>488.1</v>
      </c>
      <c r="S198" s="115">
        <f t="shared" ref="C198:AO207" si="29">ROUND(S312,2)</f>
        <v>481.24</v>
      </c>
      <c r="T198" s="115">
        <f t="shared" si="29"/>
        <v>472.81</v>
      </c>
      <c r="U198" s="115">
        <f t="shared" si="29"/>
        <v>470.52</v>
      </c>
      <c r="V198" s="115">
        <f t="shared" si="29"/>
        <v>458.57</v>
      </c>
      <c r="W198" s="115">
        <f t="shared" si="29"/>
        <v>457.43</v>
      </c>
      <c r="X198" s="115">
        <f t="shared" si="29"/>
        <v>467.56</v>
      </c>
      <c r="Y198" s="115">
        <f t="shared" si="29"/>
        <v>485.59</v>
      </c>
    </row>
    <row r="199" spans="1:25" x14ac:dyDescent="0.25">
      <c r="A199" s="75">
        <v>23</v>
      </c>
      <c r="B199" s="115">
        <f t="shared" si="28"/>
        <v>507.49</v>
      </c>
      <c r="C199" s="115">
        <f t="shared" si="29"/>
        <v>516.12</v>
      </c>
      <c r="D199" s="115">
        <f t="shared" si="29"/>
        <v>514.34</v>
      </c>
      <c r="E199" s="115">
        <f t="shared" si="29"/>
        <v>530.41999999999996</v>
      </c>
      <c r="F199" s="115">
        <f t="shared" si="29"/>
        <v>529.88</v>
      </c>
      <c r="G199" s="115">
        <f t="shared" si="29"/>
        <v>513.30999999999995</v>
      </c>
      <c r="H199" s="115">
        <f t="shared" si="29"/>
        <v>516.71</v>
      </c>
      <c r="I199" s="115">
        <f t="shared" si="29"/>
        <v>509.4</v>
      </c>
      <c r="J199" s="115">
        <f t="shared" si="29"/>
        <v>497.84</v>
      </c>
      <c r="K199" s="115">
        <f t="shared" si="29"/>
        <v>481.41</v>
      </c>
      <c r="L199" s="115">
        <f t="shared" si="29"/>
        <v>474.01</v>
      </c>
      <c r="M199" s="115">
        <f t="shared" si="29"/>
        <v>473.42</v>
      </c>
      <c r="N199" s="115">
        <f t="shared" si="29"/>
        <v>476.47</v>
      </c>
      <c r="O199" s="115">
        <f t="shared" si="29"/>
        <v>484.39</v>
      </c>
      <c r="P199" s="115">
        <f t="shared" si="29"/>
        <v>487.93</v>
      </c>
      <c r="Q199" s="115">
        <f t="shared" si="29"/>
        <v>490.1</v>
      </c>
      <c r="R199" s="115">
        <f t="shared" si="29"/>
        <v>488.68</v>
      </c>
      <c r="S199" s="115">
        <f t="shared" si="29"/>
        <v>483.26</v>
      </c>
      <c r="T199" s="115">
        <f t="shared" si="29"/>
        <v>476.78</v>
      </c>
      <c r="U199" s="115">
        <f t="shared" si="29"/>
        <v>474.36</v>
      </c>
      <c r="V199" s="115">
        <f t="shared" si="29"/>
        <v>462.57</v>
      </c>
      <c r="W199" s="115">
        <f t="shared" si="29"/>
        <v>459.08</v>
      </c>
      <c r="X199" s="115">
        <f t="shared" si="29"/>
        <v>468.63</v>
      </c>
      <c r="Y199" s="115">
        <f t="shared" si="29"/>
        <v>486.93</v>
      </c>
    </row>
    <row r="200" spans="1:25" x14ac:dyDescent="0.25">
      <c r="A200" s="75">
        <v>24</v>
      </c>
      <c r="B200" s="115">
        <f t="shared" si="28"/>
        <v>488.33</v>
      </c>
      <c r="C200" s="115">
        <f t="shared" si="29"/>
        <v>506.4</v>
      </c>
      <c r="D200" s="115">
        <f t="shared" si="29"/>
        <v>511.78</v>
      </c>
      <c r="E200" s="115">
        <f t="shared" si="29"/>
        <v>515.35</v>
      </c>
      <c r="F200" s="115">
        <f t="shared" si="29"/>
        <v>515.41</v>
      </c>
      <c r="G200" s="115">
        <f t="shared" si="29"/>
        <v>508.79</v>
      </c>
      <c r="H200" s="115">
        <f t="shared" si="29"/>
        <v>511.07</v>
      </c>
      <c r="I200" s="115">
        <f t="shared" si="29"/>
        <v>469.46</v>
      </c>
      <c r="J200" s="115">
        <f t="shared" si="29"/>
        <v>462.18</v>
      </c>
      <c r="K200" s="115">
        <f t="shared" si="29"/>
        <v>451.33</v>
      </c>
      <c r="L200" s="115">
        <f t="shared" si="29"/>
        <v>444.39</v>
      </c>
      <c r="M200" s="115">
        <f t="shared" si="29"/>
        <v>451.75</v>
      </c>
      <c r="N200" s="115">
        <f t="shared" si="29"/>
        <v>457.9</v>
      </c>
      <c r="O200" s="115">
        <f t="shared" si="29"/>
        <v>461.6</v>
      </c>
      <c r="P200" s="115">
        <f t="shared" si="29"/>
        <v>472.44</v>
      </c>
      <c r="Q200" s="115">
        <f t="shared" si="29"/>
        <v>473.67</v>
      </c>
      <c r="R200" s="115">
        <f t="shared" si="29"/>
        <v>476.51</v>
      </c>
      <c r="S200" s="115">
        <f t="shared" si="29"/>
        <v>469.04</v>
      </c>
      <c r="T200" s="115">
        <f t="shared" si="29"/>
        <v>462.89</v>
      </c>
      <c r="U200" s="115">
        <f t="shared" si="29"/>
        <v>457.85</v>
      </c>
      <c r="V200" s="115">
        <f t="shared" si="29"/>
        <v>446.97</v>
      </c>
      <c r="W200" s="115">
        <f t="shared" si="29"/>
        <v>440.83</v>
      </c>
      <c r="X200" s="115">
        <f t="shared" si="29"/>
        <v>453.83</v>
      </c>
      <c r="Y200" s="115">
        <f t="shared" si="29"/>
        <v>471.8</v>
      </c>
    </row>
    <row r="201" spans="1:25" x14ac:dyDescent="0.25">
      <c r="A201" s="75">
        <v>25</v>
      </c>
      <c r="B201" s="115">
        <f t="shared" si="28"/>
        <v>494.27</v>
      </c>
      <c r="C201" s="115">
        <f t="shared" si="29"/>
        <v>510.98</v>
      </c>
      <c r="D201" s="115">
        <f t="shared" si="29"/>
        <v>520.5</v>
      </c>
      <c r="E201" s="115">
        <f t="shared" si="29"/>
        <v>520.5</v>
      </c>
      <c r="F201" s="115">
        <f t="shared" si="29"/>
        <v>520.54</v>
      </c>
      <c r="G201" s="115">
        <f t="shared" si="29"/>
        <v>512.61</v>
      </c>
      <c r="H201" s="115">
        <f t="shared" si="29"/>
        <v>503.77</v>
      </c>
      <c r="I201" s="115">
        <f t="shared" si="29"/>
        <v>490.03</v>
      </c>
      <c r="J201" s="115">
        <f t="shared" si="29"/>
        <v>496.67</v>
      </c>
      <c r="K201" s="115">
        <f t="shared" si="29"/>
        <v>500.57</v>
      </c>
      <c r="L201" s="115">
        <f t="shared" si="29"/>
        <v>498.1</v>
      </c>
      <c r="M201" s="115">
        <f t="shared" si="29"/>
        <v>500.67</v>
      </c>
      <c r="N201" s="115">
        <f t="shared" si="29"/>
        <v>501.59</v>
      </c>
      <c r="O201" s="115">
        <f t="shared" si="29"/>
        <v>503.37</v>
      </c>
      <c r="P201" s="115">
        <f t="shared" si="29"/>
        <v>511.71</v>
      </c>
      <c r="Q201" s="115">
        <f t="shared" si="29"/>
        <v>514.58000000000004</v>
      </c>
      <c r="R201" s="115">
        <f t="shared" si="29"/>
        <v>513.80999999999995</v>
      </c>
      <c r="S201" s="115">
        <f t="shared" si="29"/>
        <v>506.29</v>
      </c>
      <c r="T201" s="115">
        <f t="shared" si="29"/>
        <v>499.58</v>
      </c>
      <c r="U201" s="115">
        <f t="shared" si="29"/>
        <v>495.17</v>
      </c>
      <c r="V201" s="115">
        <f t="shared" si="29"/>
        <v>487.92</v>
      </c>
      <c r="W201" s="115">
        <f t="shared" si="29"/>
        <v>483.04</v>
      </c>
      <c r="X201" s="115">
        <f t="shared" si="29"/>
        <v>497.11</v>
      </c>
      <c r="Y201" s="115">
        <f t="shared" si="29"/>
        <v>515.59</v>
      </c>
    </row>
    <row r="202" spans="1:25" x14ac:dyDescent="0.25">
      <c r="A202" s="75">
        <v>26</v>
      </c>
      <c r="B202" s="115">
        <f t="shared" si="28"/>
        <v>516.74</v>
      </c>
      <c r="C202" s="115">
        <f t="shared" si="29"/>
        <v>531.19000000000005</v>
      </c>
      <c r="D202" s="115">
        <f t="shared" si="29"/>
        <v>515.08000000000004</v>
      </c>
      <c r="E202" s="115">
        <f t="shared" si="29"/>
        <v>530.83000000000004</v>
      </c>
      <c r="F202" s="115">
        <f t="shared" si="29"/>
        <v>522.07000000000005</v>
      </c>
      <c r="G202" s="115">
        <f t="shared" si="29"/>
        <v>519.41999999999996</v>
      </c>
      <c r="H202" s="115">
        <f t="shared" si="29"/>
        <v>502.43</v>
      </c>
      <c r="I202" s="115">
        <f t="shared" si="29"/>
        <v>484.29</v>
      </c>
      <c r="J202" s="115">
        <f t="shared" si="29"/>
        <v>466.82</v>
      </c>
      <c r="K202" s="115">
        <f t="shared" si="29"/>
        <v>468.58</v>
      </c>
      <c r="L202" s="115">
        <f t="shared" si="29"/>
        <v>467.6</v>
      </c>
      <c r="M202" s="115">
        <f t="shared" si="29"/>
        <v>470.4</v>
      </c>
      <c r="N202" s="115">
        <f t="shared" si="29"/>
        <v>464.97</v>
      </c>
      <c r="O202" s="115">
        <f t="shared" si="29"/>
        <v>481.11</v>
      </c>
      <c r="P202" s="115">
        <f t="shared" si="29"/>
        <v>483.25</v>
      </c>
      <c r="Q202" s="115">
        <f t="shared" si="29"/>
        <v>487.46</v>
      </c>
      <c r="R202" s="115">
        <f t="shared" si="29"/>
        <v>485.5</v>
      </c>
      <c r="S202" s="115">
        <f t="shared" si="29"/>
        <v>481.35</v>
      </c>
      <c r="T202" s="115">
        <f t="shared" si="29"/>
        <v>468.48</v>
      </c>
      <c r="U202" s="115">
        <f t="shared" si="29"/>
        <v>464.78</v>
      </c>
      <c r="V202" s="115">
        <f t="shared" si="29"/>
        <v>451.84</v>
      </c>
      <c r="W202" s="115">
        <f t="shared" si="29"/>
        <v>445.55</v>
      </c>
      <c r="X202" s="115">
        <f t="shared" si="29"/>
        <v>459.39</v>
      </c>
      <c r="Y202" s="115">
        <f t="shared" si="29"/>
        <v>475.09</v>
      </c>
    </row>
    <row r="203" spans="1:25" x14ac:dyDescent="0.25">
      <c r="A203" s="75">
        <v>27</v>
      </c>
      <c r="B203" s="115">
        <f t="shared" si="28"/>
        <v>520.07000000000005</v>
      </c>
      <c r="C203" s="115">
        <f t="shared" si="29"/>
        <v>512.79</v>
      </c>
      <c r="D203" s="115">
        <f t="shared" si="29"/>
        <v>523.37</v>
      </c>
      <c r="E203" s="115">
        <f t="shared" si="29"/>
        <v>524.76</v>
      </c>
      <c r="F203" s="115">
        <f t="shared" si="29"/>
        <v>525.33000000000004</v>
      </c>
      <c r="G203" s="115">
        <f t="shared" si="29"/>
        <v>516.27</v>
      </c>
      <c r="H203" s="115">
        <f t="shared" si="29"/>
        <v>496.25</v>
      </c>
      <c r="I203" s="115">
        <f t="shared" si="29"/>
        <v>478.34</v>
      </c>
      <c r="J203" s="115">
        <f t="shared" si="29"/>
        <v>467.88</v>
      </c>
      <c r="K203" s="115">
        <f t="shared" si="29"/>
        <v>458.36</v>
      </c>
      <c r="L203" s="115">
        <f t="shared" si="29"/>
        <v>449.63</v>
      </c>
      <c r="M203" s="115">
        <f t="shared" si="29"/>
        <v>462.67</v>
      </c>
      <c r="N203" s="115">
        <f t="shared" si="29"/>
        <v>467.8</v>
      </c>
      <c r="O203" s="115">
        <f t="shared" si="29"/>
        <v>475.19</v>
      </c>
      <c r="P203" s="115">
        <f t="shared" si="29"/>
        <v>476.46</v>
      </c>
      <c r="Q203" s="115">
        <f t="shared" si="29"/>
        <v>478.75</v>
      </c>
      <c r="R203" s="115">
        <f t="shared" si="29"/>
        <v>478.26</v>
      </c>
      <c r="S203" s="115">
        <f t="shared" si="29"/>
        <v>473.41</v>
      </c>
      <c r="T203" s="115">
        <f t="shared" si="29"/>
        <v>466.58</v>
      </c>
      <c r="U203" s="115">
        <f t="shared" si="29"/>
        <v>462.64</v>
      </c>
      <c r="V203" s="115">
        <f t="shared" si="29"/>
        <v>454.55</v>
      </c>
      <c r="W203" s="115">
        <f t="shared" si="29"/>
        <v>452.6</v>
      </c>
      <c r="X203" s="115">
        <f t="shared" si="29"/>
        <v>466.09</v>
      </c>
      <c r="Y203" s="115">
        <f t="shared" si="29"/>
        <v>493.75</v>
      </c>
    </row>
    <row r="204" spans="1:25" x14ac:dyDescent="0.25">
      <c r="A204" s="75">
        <v>28</v>
      </c>
      <c r="B204" s="115">
        <f t="shared" ref="B204:Q207" si="30">ROUND(B318,2)</f>
        <v>519.47</v>
      </c>
      <c r="C204" s="115">
        <f t="shared" si="29"/>
        <v>537.21</v>
      </c>
      <c r="D204" s="115">
        <f t="shared" si="29"/>
        <v>543.37</v>
      </c>
      <c r="E204" s="115">
        <f t="shared" si="29"/>
        <v>542.16999999999996</v>
      </c>
      <c r="F204" s="115">
        <f t="shared" si="29"/>
        <v>543.74</v>
      </c>
      <c r="G204" s="115">
        <f t="shared" si="29"/>
        <v>537.24</v>
      </c>
      <c r="H204" s="115">
        <f t="shared" si="29"/>
        <v>523.13</v>
      </c>
      <c r="I204" s="115">
        <f t="shared" si="29"/>
        <v>483.62</v>
      </c>
      <c r="J204" s="115">
        <f t="shared" si="29"/>
        <v>486.98</v>
      </c>
      <c r="K204" s="115">
        <f t="shared" si="29"/>
        <v>482.07</v>
      </c>
      <c r="L204" s="115">
        <f t="shared" si="29"/>
        <v>481.62</v>
      </c>
      <c r="M204" s="115">
        <f t="shared" si="29"/>
        <v>490.49</v>
      </c>
      <c r="N204" s="115">
        <f t="shared" si="29"/>
        <v>496.18</v>
      </c>
      <c r="O204" s="115">
        <f t="shared" si="29"/>
        <v>500.69</v>
      </c>
      <c r="P204" s="115">
        <f t="shared" si="29"/>
        <v>504.51</v>
      </c>
      <c r="Q204" s="115">
        <f t="shared" si="29"/>
        <v>503.17</v>
      </c>
      <c r="R204" s="115">
        <f t="shared" si="29"/>
        <v>506.34</v>
      </c>
      <c r="S204" s="115">
        <f t="shared" si="29"/>
        <v>502.78</v>
      </c>
      <c r="T204" s="115">
        <f t="shared" si="29"/>
        <v>493.56</v>
      </c>
      <c r="U204" s="115">
        <f t="shared" si="29"/>
        <v>490.09</v>
      </c>
      <c r="V204" s="115">
        <f t="shared" si="29"/>
        <v>481.79</v>
      </c>
      <c r="W204" s="115">
        <f t="shared" si="29"/>
        <v>477.44</v>
      </c>
      <c r="X204" s="115">
        <f t="shared" si="29"/>
        <v>489.22</v>
      </c>
      <c r="Y204" s="115">
        <f t="shared" si="29"/>
        <v>496.65</v>
      </c>
    </row>
    <row r="205" spans="1:25" x14ac:dyDescent="0.25">
      <c r="A205" s="75">
        <v>29</v>
      </c>
      <c r="B205" s="115">
        <f t="shared" si="30"/>
        <v>505.76</v>
      </c>
      <c r="C205" s="115">
        <f t="shared" si="29"/>
        <v>518.26</v>
      </c>
      <c r="D205" s="115">
        <f t="shared" si="29"/>
        <v>523.03</v>
      </c>
      <c r="E205" s="115">
        <f t="shared" si="29"/>
        <v>530.41</v>
      </c>
      <c r="F205" s="115">
        <f t="shared" si="29"/>
        <v>521.37</v>
      </c>
      <c r="G205" s="115">
        <f t="shared" si="29"/>
        <v>521.54</v>
      </c>
      <c r="H205" s="115">
        <f t="shared" si="29"/>
        <v>526.72</v>
      </c>
      <c r="I205" s="115">
        <f t="shared" si="29"/>
        <v>510.8</v>
      </c>
      <c r="J205" s="115">
        <f t="shared" si="29"/>
        <v>486.99</v>
      </c>
      <c r="K205" s="115">
        <f t="shared" si="29"/>
        <v>469.17</v>
      </c>
      <c r="L205" s="115">
        <f t="shared" si="29"/>
        <v>464.15</v>
      </c>
      <c r="M205" s="115">
        <f t="shared" si="29"/>
        <v>470.3</v>
      </c>
      <c r="N205" s="115">
        <f t="shared" si="29"/>
        <v>473.57</v>
      </c>
      <c r="O205" s="115">
        <f t="shared" si="29"/>
        <v>472.55</v>
      </c>
      <c r="P205" s="115">
        <f t="shared" si="29"/>
        <v>478.7</v>
      </c>
      <c r="Q205" s="115">
        <f t="shared" si="29"/>
        <v>481.66</v>
      </c>
      <c r="R205" s="115">
        <f t="shared" si="29"/>
        <v>473.95</v>
      </c>
      <c r="S205" s="115">
        <f t="shared" si="29"/>
        <v>469.24</v>
      </c>
      <c r="T205" s="115">
        <f t="shared" si="29"/>
        <v>469.44</v>
      </c>
      <c r="U205" s="115">
        <f t="shared" si="29"/>
        <v>467.19</v>
      </c>
      <c r="V205" s="115">
        <f t="shared" si="29"/>
        <v>461.75</v>
      </c>
      <c r="W205" s="115">
        <f t="shared" si="29"/>
        <v>458.79</v>
      </c>
      <c r="X205" s="115">
        <f t="shared" si="29"/>
        <v>471.74</v>
      </c>
      <c r="Y205" s="115">
        <f t="shared" si="29"/>
        <v>486.28</v>
      </c>
    </row>
    <row r="206" spans="1:25" x14ac:dyDescent="0.25">
      <c r="A206" s="75">
        <v>30</v>
      </c>
      <c r="B206" s="115">
        <f t="shared" si="30"/>
        <v>516.48</v>
      </c>
      <c r="C206" s="115">
        <f t="shared" si="30"/>
        <v>534.29999999999995</v>
      </c>
      <c r="D206" s="115">
        <f t="shared" si="30"/>
        <v>529.47</v>
      </c>
      <c r="E206" s="115">
        <f t="shared" si="30"/>
        <v>555.87</v>
      </c>
      <c r="F206" s="115">
        <f t="shared" si="30"/>
        <v>562.96</v>
      </c>
      <c r="G206" s="115">
        <f t="shared" si="30"/>
        <v>557.79</v>
      </c>
      <c r="H206" s="115">
        <f t="shared" si="30"/>
        <v>563.97</v>
      </c>
      <c r="I206" s="115">
        <f t="shared" si="30"/>
        <v>557.66</v>
      </c>
      <c r="J206" s="115">
        <f t="shared" si="30"/>
        <v>545.04999999999995</v>
      </c>
      <c r="K206" s="115">
        <f t="shared" si="30"/>
        <v>530.41999999999996</v>
      </c>
      <c r="L206" s="115">
        <f t="shared" si="30"/>
        <v>519.54999999999995</v>
      </c>
      <c r="M206" s="115">
        <f t="shared" si="30"/>
        <v>529.28</v>
      </c>
      <c r="N206" s="115">
        <f t="shared" si="30"/>
        <v>534.02</v>
      </c>
      <c r="O206" s="115">
        <f t="shared" si="30"/>
        <v>539.99</v>
      </c>
      <c r="P206" s="115">
        <f t="shared" si="30"/>
        <v>541.89</v>
      </c>
      <c r="Q206" s="115">
        <f t="shared" si="30"/>
        <v>545.1</v>
      </c>
      <c r="R206" s="115">
        <f t="shared" si="29"/>
        <v>543.19000000000005</v>
      </c>
      <c r="S206" s="115">
        <f t="shared" si="29"/>
        <v>536.49</v>
      </c>
      <c r="T206" s="115">
        <f t="shared" si="29"/>
        <v>532.41</v>
      </c>
      <c r="U206" s="115">
        <f t="shared" si="29"/>
        <v>532.33000000000004</v>
      </c>
      <c r="V206" s="115">
        <f t="shared" si="29"/>
        <v>521.25</v>
      </c>
      <c r="W206" s="115">
        <f t="shared" si="29"/>
        <v>513.89</v>
      </c>
      <c r="X206" s="115">
        <f t="shared" si="29"/>
        <v>522.04999999999995</v>
      </c>
      <c r="Y206" s="115">
        <f t="shared" si="29"/>
        <v>541.42999999999995</v>
      </c>
    </row>
    <row r="207" spans="1:25" hidden="1" outlineLevel="1" x14ac:dyDescent="0.25">
      <c r="A207" s="75"/>
      <c r="B207" s="115"/>
      <c r="C207" s="115"/>
      <c r="D207" s="115"/>
      <c r="E207" s="115"/>
      <c r="F207" s="115"/>
      <c r="G207" s="115"/>
      <c r="H207" s="115"/>
      <c r="I207" s="115"/>
      <c r="J207" s="115"/>
      <c r="K207" s="115"/>
      <c r="L207" s="115"/>
      <c r="M207" s="115"/>
      <c r="N207" s="115"/>
      <c r="O207" s="115"/>
      <c r="P207" s="115"/>
      <c r="Q207" s="115"/>
      <c r="R207" s="115"/>
      <c r="S207" s="115"/>
      <c r="T207" s="115"/>
      <c r="U207" s="115"/>
      <c r="V207" s="115"/>
      <c r="W207" s="115"/>
      <c r="X207" s="115"/>
      <c r="Y207" s="115"/>
    </row>
    <row r="208" spans="1:25" collapsed="1" x14ac:dyDescent="0.25"/>
    <row r="209" spans="1:25" ht="18.75" x14ac:dyDescent="0.25">
      <c r="A209" s="72" t="s">
        <v>67</v>
      </c>
      <c r="B209" s="73" t="s">
        <v>113</v>
      </c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</row>
    <row r="210" spans="1:25" x14ac:dyDescent="0.25">
      <c r="A210" s="72"/>
      <c r="B210" s="74" t="s">
        <v>69</v>
      </c>
      <c r="C210" s="74" t="s">
        <v>70</v>
      </c>
      <c r="D210" s="74" t="s">
        <v>71</v>
      </c>
      <c r="E210" s="74" t="s">
        <v>72</v>
      </c>
      <c r="F210" s="74" t="s">
        <v>73</v>
      </c>
      <c r="G210" s="74" t="s">
        <v>74</v>
      </c>
      <c r="H210" s="74" t="s">
        <v>75</v>
      </c>
      <c r="I210" s="74" t="s">
        <v>76</v>
      </c>
      <c r="J210" s="74" t="s">
        <v>77</v>
      </c>
      <c r="K210" s="74" t="s">
        <v>78</v>
      </c>
      <c r="L210" s="74" t="s">
        <v>79</v>
      </c>
      <c r="M210" s="74" t="s">
        <v>80</v>
      </c>
      <c r="N210" s="74" t="s">
        <v>81</v>
      </c>
      <c r="O210" s="74" t="s">
        <v>82</v>
      </c>
      <c r="P210" s="74" t="s">
        <v>83</v>
      </c>
      <c r="Q210" s="74" t="s">
        <v>84</v>
      </c>
      <c r="R210" s="74" t="s">
        <v>85</v>
      </c>
      <c r="S210" s="74" t="s">
        <v>86</v>
      </c>
      <c r="T210" s="74" t="s">
        <v>87</v>
      </c>
      <c r="U210" s="74" t="s">
        <v>88</v>
      </c>
      <c r="V210" s="74" t="s">
        <v>89</v>
      </c>
      <c r="W210" s="74" t="s">
        <v>90</v>
      </c>
      <c r="X210" s="74" t="s">
        <v>91</v>
      </c>
      <c r="Y210" s="74" t="s">
        <v>92</v>
      </c>
    </row>
    <row r="211" spans="1:25" x14ac:dyDescent="0.25">
      <c r="A211" s="75">
        <v>1</v>
      </c>
      <c r="B211" s="115">
        <f t="shared" ref="B211:Y221" si="31">ROUND(B325,2)</f>
        <v>476.6</v>
      </c>
      <c r="C211" s="115">
        <f t="shared" si="31"/>
        <v>499.05</v>
      </c>
      <c r="D211" s="115">
        <f t="shared" si="31"/>
        <v>519.85</v>
      </c>
      <c r="E211" s="115">
        <f t="shared" si="31"/>
        <v>544.19000000000005</v>
      </c>
      <c r="F211" s="115">
        <f t="shared" si="31"/>
        <v>546.67999999999995</v>
      </c>
      <c r="G211" s="115">
        <f t="shared" si="31"/>
        <v>542.08000000000004</v>
      </c>
      <c r="H211" s="115">
        <f t="shared" si="31"/>
        <v>531.24</v>
      </c>
      <c r="I211" s="115">
        <f t="shared" si="31"/>
        <v>513.1</v>
      </c>
      <c r="J211" s="115">
        <f t="shared" si="31"/>
        <v>495.39</v>
      </c>
      <c r="K211" s="115">
        <f t="shared" si="31"/>
        <v>474.94</v>
      </c>
      <c r="L211" s="115">
        <f t="shared" si="31"/>
        <v>473.51</v>
      </c>
      <c r="M211" s="115">
        <f t="shared" si="31"/>
        <v>474.75</v>
      </c>
      <c r="N211" s="115">
        <f t="shared" si="31"/>
        <v>480.37</v>
      </c>
      <c r="O211" s="115">
        <f t="shared" si="31"/>
        <v>488.42</v>
      </c>
      <c r="P211" s="115">
        <f t="shared" si="31"/>
        <v>491.57</v>
      </c>
      <c r="Q211" s="115">
        <f t="shared" si="31"/>
        <v>502.11</v>
      </c>
      <c r="R211" s="115">
        <f t="shared" si="31"/>
        <v>514.13</v>
      </c>
      <c r="S211" s="115">
        <f t="shared" si="31"/>
        <v>516.98</v>
      </c>
      <c r="T211" s="115">
        <f t="shared" si="31"/>
        <v>509.48</v>
      </c>
      <c r="U211" s="115">
        <f t="shared" si="31"/>
        <v>500.07</v>
      </c>
      <c r="V211" s="115">
        <f t="shared" si="31"/>
        <v>488.77</v>
      </c>
      <c r="W211" s="115">
        <f t="shared" si="31"/>
        <v>493.1</v>
      </c>
      <c r="X211" s="115">
        <f t="shared" si="31"/>
        <v>508.13</v>
      </c>
      <c r="Y211" s="115">
        <f t="shared" si="31"/>
        <v>527.45000000000005</v>
      </c>
    </row>
    <row r="212" spans="1:25" x14ac:dyDescent="0.25">
      <c r="A212" s="75">
        <v>2</v>
      </c>
      <c r="B212" s="115">
        <f t="shared" si="31"/>
        <v>550.16999999999996</v>
      </c>
      <c r="C212" s="115">
        <f t="shared" si="31"/>
        <v>574.20000000000005</v>
      </c>
      <c r="D212" s="115">
        <f t="shared" si="31"/>
        <v>601.65</v>
      </c>
      <c r="E212" s="115">
        <f t="shared" si="31"/>
        <v>599.34</v>
      </c>
      <c r="F212" s="115">
        <f t="shared" si="31"/>
        <v>592.25</v>
      </c>
      <c r="G212" s="115">
        <f t="shared" si="31"/>
        <v>588.80999999999995</v>
      </c>
      <c r="H212" s="115">
        <f t="shared" si="31"/>
        <v>586.79999999999995</v>
      </c>
      <c r="I212" s="115">
        <f t="shared" si="31"/>
        <v>570.20000000000005</v>
      </c>
      <c r="J212" s="115">
        <f t="shared" si="31"/>
        <v>567.04</v>
      </c>
      <c r="K212" s="115">
        <f t="shared" si="31"/>
        <v>544.73</v>
      </c>
      <c r="L212" s="115">
        <f t="shared" si="31"/>
        <v>536.13</v>
      </c>
      <c r="M212" s="115">
        <f t="shared" si="31"/>
        <v>534.57000000000005</v>
      </c>
      <c r="N212" s="115">
        <f t="shared" si="31"/>
        <v>544.83000000000004</v>
      </c>
      <c r="O212" s="115">
        <f t="shared" si="31"/>
        <v>554.65</v>
      </c>
      <c r="P212" s="115">
        <f t="shared" si="31"/>
        <v>557.12</v>
      </c>
      <c r="Q212" s="115">
        <f t="shared" si="31"/>
        <v>562.74</v>
      </c>
      <c r="R212" s="115">
        <f t="shared" si="31"/>
        <v>559.97</v>
      </c>
      <c r="S212" s="115">
        <f t="shared" si="31"/>
        <v>552.12</v>
      </c>
      <c r="T212" s="115">
        <f t="shared" si="31"/>
        <v>545.4</v>
      </c>
      <c r="U212" s="115">
        <f t="shared" si="31"/>
        <v>533.47</v>
      </c>
      <c r="V212" s="115">
        <f t="shared" si="31"/>
        <v>520.99</v>
      </c>
      <c r="W212" s="115">
        <f t="shared" si="31"/>
        <v>522.82000000000005</v>
      </c>
      <c r="X212" s="115">
        <f t="shared" si="31"/>
        <v>532.23</v>
      </c>
      <c r="Y212" s="115">
        <f t="shared" si="31"/>
        <v>551.97</v>
      </c>
    </row>
    <row r="213" spans="1:25" x14ac:dyDescent="0.25">
      <c r="A213" s="75">
        <v>3</v>
      </c>
      <c r="B213" s="115">
        <f t="shared" si="31"/>
        <v>575.49</v>
      </c>
      <c r="C213" s="115">
        <f t="shared" si="31"/>
        <v>591.22</v>
      </c>
      <c r="D213" s="115">
        <f t="shared" si="31"/>
        <v>595.74</v>
      </c>
      <c r="E213" s="115">
        <f t="shared" si="31"/>
        <v>602.41999999999996</v>
      </c>
      <c r="F213" s="115">
        <f t="shared" si="31"/>
        <v>598.04</v>
      </c>
      <c r="G213" s="115">
        <f t="shared" si="31"/>
        <v>595.65</v>
      </c>
      <c r="H213" s="115">
        <f t="shared" si="31"/>
        <v>607.49</v>
      </c>
      <c r="I213" s="115">
        <f t="shared" si="31"/>
        <v>578.32000000000005</v>
      </c>
      <c r="J213" s="115">
        <f t="shared" si="31"/>
        <v>586.9</v>
      </c>
      <c r="K213" s="115">
        <f t="shared" si="31"/>
        <v>575.08000000000004</v>
      </c>
      <c r="L213" s="115">
        <f t="shared" si="31"/>
        <v>572.92999999999995</v>
      </c>
      <c r="M213" s="115">
        <f t="shared" si="31"/>
        <v>576.19000000000005</v>
      </c>
      <c r="N213" s="115">
        <f t="shared" si="31"/>
        <v>582.27</v>
      </c>
      <c r="O213" s="115">
        <f t="shared" si="31"/>
        <v>590.84</v>
      </c>
      <c r="P213" s="115">
        <f t="shared" si="31"/>
        <v>592.13</v>
      </c>
      <c r="Q213" s="115">
        <f t="shared" si="31"/>
        <v>597.5</v>
      </c>
      <c r="R213" s="115">
        <f t="shared" si="31"/>
        <v>596.69000000000005</v>
      </c>
      <c r="S213" s="115">
        <f t="shared" si="31"/>
        <v>587.49</v>
      </c>
      <c r="T213" s="115">
        <f t="shared" si="31"/>
        <v>579.04999999999995</v>
      </c>
      <c r="U213" s="115">
        <f t="shared" si="31"/>
        <v>573.96</v>
      </c>
      <c r="V213" s="115">
        <f t="shared" si="31"/>
        <v>562.85</v>
      </c>
      <c r="W213" s="115">
        <f t="shared" si="31"/>
        <v>560.33000000000004</v>
      </c>
      <c r="X213" s="115">
        <f t="shared" si="31"/>
        <v>575.79</v>
      </c>
      <c r="Y213" s="115">
        <f t="shared" si="31"/>
        <v>584.91999999999996</v>
      </c>
    </row>
    <row r="214" spans="1:25" x14ac:dyDescent="0.25">
      <c r="A214" s="75">
        <v>4</v>
      </c>
      <c r="B214" s="115">
        <f t="shared" si="31"/>
        <v>599.62</v>
      </c>
      <c r="C214" s="115">
        <f t="shared" si="31"/>
        <v>617.91</v>
      </c>
      <c r="D214" s="115">
        <f t="shared" si="31"/>
        <v>623.27</v>
      </c>
      <c r="E214" s="115">
        <f t="shared" si="31"/>
        <v>629.64</v>
      </c>
      <c r="F214" s="115">
        <f t="shared" si="31"/>
        <v>628.04</v>
      </c>
      <c r="G214" s="115">
        <f t="shared" si="31"/>
        <v>610.67999999999995</v>
      </c>
      <c r="H214" s="115">
        <f t="shared" si="31"/>
        <v>596.51</v>
      </c>
      <c r="I214" s="115">
        <f t="shared" si="31"/>
        <v>578.54999999999995</v>
      </c>
      <c r="J214" s="115">
        <f t="shared" si="31"/>
        <v>567.35</v>
      </c>
      <c r="K214" s="115">
        <f t="shared" si="31"/>
        <v>560.54</v>
      </c>
      <c r="L214" s="115">
        <f t="shared" si="31"/>
        <v>563.39</v>
      </c>
      <c r="M214" s="115">
        <f t="shared" si="31"/>
        <v>567.66999999999996</v>
      </c>
      <c r="N214" s="115">
        <f t="shared" si="31"/>
        <v>569.71</v>
      </c>
      <c r="O214" s="115">
        <f t="shared" si="31"/>
        <v>579.42999999999995</v>
      </c>
      <c r="P214" s="115">
        <f t="shared" si="31"/>
        <v>586.57000000000005</v>
      </c>
      <c r="Q214" s="115">
        <f t="shared" si="31"/>
        <v>590.27</v>
      </c>
      <c r="R214" s="115">
        <f t="shared" si="31"/>
        <v>588.94000000000005</v>
      </c>
      <c r="S214" s="115">
        <f t="shared" si="31"/>
        <v>584.17999999999995</v>
      </c>
      <c r="T214" s="115">
        <f t="shared" si="31"/>
        <v>577.22</v>
      </c>
      <c r="U214" s="115">
        <f t="shared" si="31"/>
        <v>562.64</v>
      </c>
      <c r="V214" s="115">
        <f t="shared" si="31"/>
        <v>547.64</v>
      </c>
      <c r="W214" s="115">
        <f t="shared" si="31"/>
        <v>547.85</v>
      </c>
      <c r="X214" s="115">
        <f t="shared" si="31"/>
        <v>560.61</v>
      </c>
      <c r="Y214" s="115">
        <f t="shared" si="31"/>
        <v>582.51</v>
      </c>
    </row>
    <row r="215" spans="1:25" x14ac:dyDescent="0.25">
      <c r="A215" s="75">
        <v>5</v>
      </c>
      <c r="B215" s="115">
        <f t="shared" si="31"/>
        <v>564.36</v>
      </c>
      <c r="C215" s="115">
        <f t="shared" si="31"/>
        <v>556.70000000000005</v>
      </c>
      <c r="D215" s="115">
        <f t="shared" si="31"/>
        <v>569.42999999999995</v>
      </c>
      <c r="E215" s="115">
        <f t="shared" si="31"/>
        <v>572.32000000000005</v>
      </c>
      <c r="F215" s="115">
        <f t="shared" si="31"/>
        <v>574.62</v>
      </c>
      <c r="G215" s="115">
        <f t="shared" si="31"/>
        <v>564.35</v>
      </c>
      <c r="H215" s="115">
        <f t="shared" si="31"/>
        <v>546.92999999999995</v>
      </c>
      <c r="I215" s="115">
        <f t="shared" si="31"/>
        <v>531.55999999999995</v>
      </c>
      <c r="J215" s="115">
        <f t="shared" si="31"/>
        <v>524.22</v>
      </c>
      <c r="K215" s="115">
        <f t="shared" si="31"/>
        <v>516.05999999999995</v>
      </c>
      <c r="L215" s="115">
        <f t="shared" si="31"/>
        <v>502.67</v>
      </c>
      <c r="M215" s="115">
        <f t="shared" si="31"/>
        <v>522.76</v>
      </c>
      <c r="N215" s="115">
        <f t="shared" si="31"/>
        <v>530.20000000000005</v>
      </c>
      <c r="O215" s="115">
        <f t="shared" si="31"/>
        <v>536.97</v>
      </c>
      <c r="P215" s="115">
        <f t="shared" si="31"/>
        <v>544.29</v>
      </c>
      <c r="Q215" s="115">
        <f t="shared" si="31"/>
        <v>545.34</v>
      </c>
      <c r="R215" s="115">
        <f t="shared" si="31"/>
        <v>542.72</v>
      </c>
      <c r="S215" s="115">
        <f t="shared" si="31"/>
        <v>539.82000000000005</v>
      </c>
      <c r="T215" s="115">
        <f t="shared" si="31"/>
        <v>527.64</v>
      </c>
      <c r="U215" s="115">
        <f t="shared" si="31"/>
        <v>516.96</v>
      </c>
      <c r="V215" s="115">
        <f t="shared" si="31"/>
        <v>503.42</v>
      </c>
      <c r="W215" s="115">
        <f t="shared" si="31"/>
        <v>504.85</v>
      </c>
      <c r="X215" s="115">
        <f t="shared" si="31"/>
        <v>519.23</v>
      </c>
      <c r="Y215" s="115">
        <f t="shared" si="31"/>
        <v>524.76</v>
      </c>
    </row>
    <row r="216" spans="1:25" x14ac:dyDescent="0.25">
      <c r="A216" s="75">
        <v>6</v>
      </c>
      <c r="B216" s="115">
        <f t="shared" si="31"/>
        <v>546.54999999999995</v>
      </c>
      <c r="C216" s="115">
        <f t="shared" si="31"/>
        <v>562.03</v>
      </c>
      <c r="D216" s="115">
        <f t="shared" si="31"/>
        <v>571.07000000000005</v>
      </c>
      <c r="E216" s="115">
        <f t="shared" si="31"/>
        <v>575.63</v>
      </c>
      <c r="F216" s="115">
        <f t="shared" si="31"/>
        <v>575.82000000000005</v>
      </c>
      <c r="G216" s="115">
        <f t="shared" si="31"/>
        <v>571</v>
      </c>
      <c r="H216" s="115">
        <f t="shared" si="31"/>
        <v>550.34</v>
      </c>
      <c r="I216" s="115">
        <f t="shared" si="31"/>
        <v>530.16</v>
      </c>
      <c r="J216" s="115">
        <f t="shared" si="31"/>
        <v>522.29</v>
      </c>
      <c r="K216" s="115">
        <f t="shared" si="31"/>
        <v>521.54999999999995</v>
      </c>
      <c r="L216" s="115">
        <f t="shared" si="31"/>
        <v>523.16999999999996</v>
      </c>
      <c r="M216" s="115">
        <f t="shared" si="31"/>
        <v>532.19000000000005</v>
      </c>
      <c r="N216" s="115">
        <f t="shared" si="31"/>
        <v>531.94000000000005</v>
      </c>
      <c r="O216" s="115">
        <f t="shared" si="31"/>
        <v>537.59</v>
      </c>
      <c r="P216" s="115">
        <f t="shared" si="31"/>
        <v>543.99</v>
      </c>
      <c r="Q216" s="115">
        <f t="shared" si="31"/>
        <v>545.58000000000004</v>
      </c>
      <c r="R216" s="115">
        <f t="shared" si="31"/>
        <v>542.92999999999995</v>
      </c>
      <c r="S216" s="115">
        <f t="shared" si="31"/>
        <v>537.77</v>
      </c>
      <c r="T216" s="115">
        <f t="shared" si="31"/>
        <v>526.96</v>
      </c>
      <c r="U216" s="115">
        <f t="shared" si="31"/>
        <v>520.34</v>
      </c>
      <c r="V216" s="115">
        <f t="shared" si="31"/>
        <v>509.86</v>
      </c>
      <c r="W216" s="115">
        <f t="shared" si="31"/>
        <v>511.9</v>
      </c>
      <c r="X216" s="115">
        <f t="shared" si="31"/>
        <v>525.45000000000005</v>
      </c>
      <c r="Y216" s="115">
        <f t="shared" si="31"/>
        <v>544.95000000000005</v>
      </c>
    </row>
    <row r="217" spans="1:25" x14ac:dyDescent="0.25">
      <c r="A217" s="75">
        <v>7</v>
      </c>
      <c r="B217" s="115">
        <f t="shared" si="31"/>
        <v>534.61</v>
      </c>
      <c r="C217" s="115">
        <f t="shared" si="31"/>
        <v>556.71</v>
      </c>
      <c r="D217" s="115">
        <f t="shared" si="31"/>
        <v>556.30999999999995</v>
      </c>
      <c r="E217" s="115">
        <f t="shared" si="31"/>
        <v>546.91999999999996</v>
      </c>
      <c r="F217" s="115">
        <f t="shared" si="31"/>
        <v>561.30999999999995</v>
      </c>
      <c r="G217" s="115">
        <f t="shared" si="31"/>
        <v>557.02</v>
      </c>
      <c r="H217" s="115">
        <f t="shared" si="31"/>
        <v>552.66</v>
      </c>
      <c r="I217" s="115">
        <f t="shared" si="31"/>
        <v>521.35</v>
      </c>
      <c r="J217" s="115">
        <f t="shared" si="31"/>
        <v>508.65</v>
      </c>
      <c r="K217" s="115">
        <f t="shared" si="31"/>
        <v>510.34</v>
      </c>
      <c r="L217" s="115">
        <f t="shared" si="31"/>
        <v>509.42</v>
      </c>
      <c r="M217" s="115">
        <f t="shared" si="31"/>
        <v>523.04999999999995</v>
      </c>
      <c r="N217" s="115">
        <f t="shared" si="31"/>
        <v>526.67999999999995</v>
      </c>
      <c r="O217" s="115">
        <f t="shared" si="31"/>
        <v>532.97</v>
      </c>
      <c r="P217" s="115">
        <f t="shared" si="31"/>
        <v>537.59</v>
      </c>
      <c r="Q217" s="115">
        <f t="shared" si="31"/>
        <v>526.57000000000005</v>
      </c>
      <c r="R217" s="115">
        <f t="shared" si="31"/>
        <v>523</v>
      </c>
      <c r="S217" s="115">
        <f t="shared" si="31"/>
        <v>516.36</v>
      </c>
      <c r="T217" s="115">
        <f t="shared" si="31"/>
        <v>502.88</v>
      </c>
      <c r="U217" s="115">
        <f t="shared" si="31"/>
        <v>492.55</v>
      </c>
      <c r="V217" s="115">
        <f t="shared" si="31"/>
        <v>492.33</v>
      </c>
      <c r="W217" s="115">
        <f t="shared" si="31"/>
        <v>498.6</v>
      </c>
      <c r="X217" s="115">
        <f t="shared" si="31"/>
        <v>513.02</v>
      </c>
      <c r="Y217" s="115">
        <f t="shared" si="31"/>
        <v>520.15</v>
      </c>
    </row>
    <row r="218" spans="1:25" x14ac:dyDescent="0.25">
      <c r="A218" s="75">
        <v>8</v>
      </c>
      <c r="B218" s="115">
        <f t="shared" si="31"/>
        <v>550.07000000000005</v>
      </c>
      <c r="C218" s="115">
        <f t="shared" si="31"/>
        <v>550.19000000000005</v>
      </c>
      <c r="D218" s="115">
        <f t="shared" si="31"/>
        <v>566.26</v>
      </c>
      <c r="E218" s="115">
        <f t="shared" si="31"/>
        <v>566.59</v>
      </c>
      <c r="F218" s="115">
        <f t="shared" si="31"/>
        <v>562.74</v>
      </c>
      <c r="G218" s="115">
        <f t="shared" si="31"/>
        <v>560.24</v>
      </c>
      <c r="H218" s="115">
        <f t="shared" si="31"/>
        <v>562.70000000000005</v>
      </c>
      <c r="I218" s="115">
        <f t="shared" si="31"/>
        <v>539.30999999999995</v>
      </c>
      <c r="J218" s="115">
        <f t="shared" si="31"/>
        <v>522.84</v>
      </c>
      <c r="K218" s="115">
        <f t="shared" si="31"/>
        <v>505.82</v>
      </c>
      <c r="L218" s="115">
        <f t="shared" si="31"/>
        <v>499.71</v>
      </c>
      <c r="M218" s="115">
        <f t="shared" si="31"/>
        <v>501.93</v>
      </c>
      <c r="N218" s="115">
        <f t="shared" si="31"/>
        <v>514.16999999999996</v>
      </c>
      <c r="O218" s="115">
        <f t="shared" si="31"/>
        <v>519.48</v>
      </c>
      <c r="P218" s="115">
        <f t="shared" si="31"/>
        <v>526.35</v>
      </c>
      <c r="Q218" s="115">
        <f t="shared" si="31"/>
        <v>530.66999999999996</v>
      </c>
      <c r="R218" s="115">
        <f t="shared" si="31"/>
        <v>532.33000000000004</v>
      </c>
      <c r="S218" s="115">
        <f t="shared" si="31"/>
        <v>529.36</v>
      </c>
      <c r="T218" s="115">
        <f t="shared" si="31"/>
        <v>520.82000000000005</v>
      </c>
      <c r="U218" s="115">
        <f t="shared" si="31"/>
        <v>511.69</v>
      </c>
      <c r="V218" s="115">
        <f t="shared" si="31"/>
        <v>499.29</v>
      </c>
      <c r="W218" s="115">
        <f t="shared" si="31"/>
        <v>500.52</v>
      </c>
      <c r="X218" s="115">
        <f t="shared" si="31"/>
        <v>508.55</v>
      </c>
      <c r="Y218" s="115">
        <f t="shared" si="31"/>
        <v>502.45</v>
      </c>
    </row>
    <row r="219" spans="1:25" x14ac:dyDescent="0.25">
      <c r="A219" s="75">
        <v>9</v>
      </c>
      <c r="B219" s="115">
        <f t="shared" si="31"/>
        <v>529.72</v>
      </c>
      <c r="C219" s="115">
        <f t="shared" si="31"/>
        <v>540.96</v>
      </c>
      <c r="D219" s="115">
        <f t="shared" si="31"/>
        <v>545.58000000000004</v>
      </c>
      <c r="E219" s="115">
        <f t="shared" si="31"/>
        <v>546.15</v>
      </c>
      <c r="F219" s="115">
        <f t="shared" si="31"/>
        <v>546.78</v>
      </c>
      <c r="G219" s="115">
        <f t="shared" si="31"/>
        <v>536.14</v>
      </c>
      <c r="H219" s="115">
        <f t="shared" si="31"/>
        <v>537.95000000000005</v>
      </c>
      <c r="I219" s="115">
        <f t="shared" si="31"/>
        <v>542.92999999999995</v>
      </c>
      <c r="J219" s="115">
        <f t="shared" si="31"/>
        <v>539.59</v>
      </c>
      <c r="K219" s="115">
        <f t="shared" si="31"/>
        <v>518</v>
      </c>
      <c r="L219" s="115">
        <f t="shared" si="31"/>
        <v>516.79999999999995</v>
      </c>
      <c r="M219" s="115">
        <f t="shared" si="31"/>
        <v>520.64</v>
      </c>
      <c r="N219" s="115">
        <f t="shared" si="31"/>
        <v>528.05999999999995</v>
      </c>
      <c r="O219" s="115">
        <f t="shared" si="31"/>
        <v>536.52</v>
      </c>
      <c r="P219" s="115">
        <f t="shared" si="31"/>
        <v>539.61</v>
      </c>
      <c r="Q219" s="115">
        <f t="shared" si="31"/>
        <v>544.23</v>
      </c>
      <c r="R219" s="115">
        <f t="shared" si="31"/>
        <v>543.69000000000005</v>
      </c>
      <c r="S219" s="115">
        <f t="shared" si="31"/>
        <v>526.01</v>
      </c>
      <c r="T219" s="115">
        <f t="shared" si="31"/>
        <v>511.71</v>
      </c>
      <c r="U219" s="115">
        <f t="shared" si="31"/>
        <v>510.7</v>
      </c>
      <c r="V219" s="115">
        <f t="shared" si="31"/>
        <v>501.01</v>
      </c>
      <c r="W219" s="115">
        <f t="shared" si="31"/>
        <v>499.51</v>
      </c>
      <c r="X219" s="115">
        <f t="shared" si="31"/>
        <v>517.70000000000005</v>
      </c>
      <c r="Y219" s="115">
        <f t="shared" si="31"/>
        <v>534.72</v>
      </c>
    </row>
    <row r="220" spans="1:25" x14ac:dyDescent="0.25">
      <c r="A220" s="75">
        <v>10</v>
      </c>
      <c r="B220" s="115">
        <f t="shared" si="31"/>
        <v>543.96</v>
      </c>
      <c r="C220" s="115">
        <f t="shared" si="31"/>
        <v>548.30999999999995</v>
      </c>
      <c r="D220" s="115">
        <f t="shared" si="31"/>
        <v>572.44000000000005</v>
      </c>
      <c r="E220" s="115">
        <f t="shared" si="31"/>
        <v>557.46</v>
      </c>
      <c r="F220" s="115">
        <f t="shared" si="31"/>
        <v>558.51</v>
      </c>
      <c r="G220" s="115">
        <f t="shared" si="31"/>
        <v>557.11</v>
      </c>
      <c r="H220" s="115">
        <f t="shared" si="31"/>
        <v>575.66</v>
      </c>
      <c r="I220" s="115">
        <f t="shared" si="31"/>
        <v>528.30999999999995</v>
      </c>
      <c r="J220" s="115">
        <f t="shared" si="31"/>
        <v>517.61</v>
      </c>
      <c r="K220" s="115">
        <f t="shared" si="31"/>
        <v>518.21</v>
      </c>
      <c r="L220" s="115">
        <f t="shared" si="31"/>
        <v>516.94000000000005</v>
      </c>
      <c r="M220" s="115">
        <f t="shared" si="31"/>
        <v>524.54999999999995</v>
      </c>
      <c r="N220" s="115">
        <f t="shared" si="31"/>
        <v>530.54</v>
      </c>
      <c r="O220" s="115">
        <f t="shared" si="31"/>
        <v>539.63</v>
      </c>
      <c r="P220" s="115">
        <f t="shared" si="31"/>
        <v>543.72</v>
      </c>
      <c r="Q220" s="115">
        <f t="shared" si="31"/>
        <v>543.94000000000005</v>
      </c>
      <c r="R220" s="115">
        <f t="shared" si="31"/>
        <v>545.55999999999995</v>
      </c>
      <c r="S220" s="115">
        <f t="shared" si="31"/>
        <v>540.4</v>
      </c>
      <c r="T220" s="115">
        <f t="shared" si="31"/>
        <v>534.22</v>
      </c>
      <c r="U220" s="115">
        <f t="shared" si="31"/>
        <v>528.44000000000005</v>
      </c>
      <c r="V220" s="115">
        <f t="shared" si="31"/>
        <v>520.16</v>
      </c>
      <c r="W220" s="115">
        <f t="shared" si="31"/>
        <v>521.24</v>
      </c>
      <c r="X220" s="115">
        <f t="shared" si="31"/>
        <v>538.66999999999996</v>
      </c>
      <c r="Y220" s="115">
        <f t="shared" si="31"/>
        <v>552.97</v>
      </c>
    </row>
    <row r="221" spans="1:25" x14ac:dyDescent="0.25">
      <c r="A221" s="75">
        <v>11</v>
      </c>
      <c r="B221" s="115">
        <f t="shared" si="31"/>
        <v>559.1</v>
      </c>
      <c r="C221" s="115">
        <f t="shared" si="31"/>
        <v>569.61</v>
      </c>
      <c r="D221" s="115">
        <f t="shared" si="31"/>
        <v>552.80999999999995</v>
      </c>
      <c r="E221" s="115">
        <f t="shared" si="31"/>
        <v>584.82000000000005</v>
      </c>
      <c r="F221" s="115">
        <f t="shared" si="31"/>
        <v>589.74</v>
      </c>
      <c r="G221" s="115">
        <f t="shared" si="31"/>
        <v>548.46</v>
      </c>
      <c r="H221" s="115">
        <f t="shared" si="31"/>
        <v>555.55999999999995</v>
      </c>
      <c r="I221" s="115">
        <f t="shared" si="31"/>
        <v>540.24</v>
      </c>
      <c r="J221" s="115">
        <f t="shared" si="31"/>
        <v>529.41</v>
      </c>
      <c r="K221" s="115">
        <f t="shared" si="31"/>
        <v>517.1</v>
      </c>
      <c r="L221" s="115">
        <f t="shared" si="31"/>
        <v>518.42999999999995</v>
      </c>
      <c r="M221" s="115">
        <f t="shared" si="31"/>
        <v>521.24</v>
      </c>
      <c r="N221" s="115">
        <f t="shared" si="31"/>
        <v>521.34</v>
      </c>
      <c r="O221" s="115">
        <f t="shared" si="31"/>
        <v>530.25</v>
      </c>
      <c r="P221" s="115">
        <f t="shared" si="31"/>
        <v>537.55999999999995</v>
      </c>
      <c r="Q221" s="115">
        <f t="shared" ref="D221:AL233" si="32">ROUND(Q335,2)</f>
        <v>538.07000000000005</v>
      </c>
      <c r="R221" s="115">
        <f t="shared" si="32"/>
        <v>529.20000000000005</v>
      </c>
      <c r="S221" s="115">
        <f t="shared" si="32"/>
        <v>528.79</v>
      </c>
      <c r="T221" s="115">
        <f t="shared" si="32"/>
        <v>516.80999999999995</v>
      </c>
      <c r="U221" s="115">
        <f t="shared" si="32"/>
        <v>521.08000000000004</v>
      </c>
      <c r="V221" s="115">
        <f t="shared" si="32"/>
        <v>511.78</v>
      </c>
      <c r="W221" s="115">
        <f t="shared" si="32"/>
        <v>509.06</v>
      </c>
      <c r="X221" s="115">
        <f t="shared" si="32"/>
        <v>525.78</v>
      </c>
      <c r="Y221" s="115">
        <f t="shared" si="32"/>
        <v>541.26</v>
      </c>
    </row>
    <row r="222" spans="1:25" x14ac:dyDescent="0.25">
      <c r="A222" s="75">
        <v>12</v>
      </c>
      <c r="B222" s="115">
        <f t="shared" ref="B222:C237" si="33">ROUND(B336,2)</f>
        <v>535.86</v>
      </c>
      <c r="C222" s="115">
        <f t="shared" si="33"/>
        <v>565.11</v>
      </c>
      <c r="D222" s="115">
        <f t="shared" si="32"/>
        <v>570.21</v>
      </c>
      <c r="E222" s="115">
        <f t="shared" si="32"/>
        <v>570.99</v>
      </c>
      <c r="F222" s="115">
        <f t="shared" si="32"/>
        <v>562.57000000000005</v>
      </c>
      <c r="G222" s="115">
        <f t="shared" si="32"/>
        <v>552.23</v>
      </c>
      <c r="H222" s="115">
        <f t="shared" si="32"/>
        <v>536.14</v>
      </c>
      <c r="I222" s="115">
        <f t="shared" si="32"/>
        <v>517.70000000000005</v>
      </c>
      <c r="J222" s="115">
        <f t="shared" si="32"/>
        <v>512.92999999999995</v>
      </c>
      <c r="K222" s="115">
        <f t="shared" si="32"/>
        <v>505.65</v>
      </c>
      <c r="L222" s="115">
        <f t="shared" si="32"/>
        <v>509.37</v>
      </c>
      <c r="M222" s="115">
        <f t="shared" si="32"/>
        <v>510.33</v>
      </c>
      <c r="N222" s="115">
        <f t="shared" si="32"/>
        <v>514.26</v>
      </c>
      <c r="O222" s="115">
        <f t="shared" si="32"/>
        <v>512.16999999999996</v>
      </c>
      <c r="P222" s="115">
        <f t="shared" si="32"/>
        <v>519.79</v>
      </c>
      <c r="Q222" s="115">
        <f t="shared" si="32"/>
        <v>524.29999999999995</v>
      </c>
      <c r="R222" s="115">
        <f t="shared" si="32"/>
        <v>523.27</v>
      </c>
      <c r="S222" s="115">
        <f t="shared" si="32"/>
        <v>519.09</v>
      </c>
      <c r="T222" s="115">
        <f t="shared" si="32"/>
        <v>500.67</v>
      </c>
      <c r="U222" s="115">
        <f t="shared" si="32"/>
        <v>504.92</v>
      </c>
      <c r="V222" s="115">
        <f t="shared" si="32"/>
        <v>484.65</v>
      </c>
      <c r="W222" s="115">
        <f t="shared" si="32"/>
        <v>479.32</v>
      </c>
      <c r="X222" s="115">
        <f t="shared" si="32"/>
        <v>490.81</v>
      </c>
      <c r="Y222" s="115">
        <f t="shared" si="32"/>
        <v>511.67</v>
      </c>
    </row>
    <row r="223" spans="1:25" x14ac:dyDescent="0.25">
      <c r="A223" s="75">
        <v>13</v>
      </c>
      <c r="B223" s="115">
        <f t="shared" si="33"/>
        <v>555.63</v>
      </c>
      <c r="C223" s="115">
        <f t="shared" si="33"/>
        <v>563.23</v>
      </c>
      <c r="D223" s="115">
        <f t="shared" si="32"/>
        <v>576.58000000000004</v>
      </c>
      <c r="E223" s="115">
        <f t="shared" si="32"/>
        <v>580.9</v>
      </c>
      <c r="F223" s="115">
        <f t="shared" si="32"/>
        <v>568.97</v>
      </c>
      <c r="G223" s="115">
        <f t="shared" si="32"/>
        <v>561.35</v>
      </c>
      <c r="H223" s="115">
        <f t="shared" si="32"/>
        <v>537.91999999999996</v>
      </c>
      <c r="I223" s="115">
        <f t="shared" si="32"/>
        <v>538.44000000000005</v>
      </c>
      <c r="J223" s="115">
        <f t="shared" si="32"/>
        <v>527.65</v>
      </c>
      <c r="K223" s="115">
        <f t="shared" si="32"/>
        <v>520.95000000000005</v>
      </c>
      <c r="L223" s="115">
        <f t="shared" si="32"/>
        <v>515.79</v>
      </c>
      <c r="M223" s="115">
        <f t="shared" si="32"/>
        <v>518.13</v>
      </c>
      <c r="N223" s="115">
        <f t="shared" si="32"/>
        <v>515.26</v>
      </c>
      <c r="O223" s="115">
        <f t="shared" si="32"/>
        <v>522.75</v>
      </c>
      <c r="P223" s="115">
        <f t="shared" si="32"/>
        <v>540.89</v>
      </c>
      <c r="Q223" s="115">
        <f t="shared" si="32"/>
        <v>543.75</v>
      </c>
      <c r="R223" s="115">
        <f t="shared" si="32"/>
        <v>542.04999999999995</v>
      </c>
      <c r="S223" s="115">
        <f t="shared" si="32"/>
        <v>541.44000000000005</v>
      </c>
      <c r="T223" s="115">
        <f t="shared" si="32"/>
        <v>525.54</v>
      </c>
      <c r="U223" s="115">
        <f t="shared" si="32"/>
        <v>518.21</v>
      </c>
      <c r="V223" s="115">
        <f t="shared" si="32"/>
        <v>510.07</v>
      </c>
      <c r="W223" s="115">
        <f t="shared" si="32"/>
        <v>500.32</v>
      </c>
      <c r="X223" s="115">
        <f t="shared" si="32"/>
        <v>516.65</v>
      </c>
      <c r="Y223" s="115">
        <f t="shared" si="32"/>
        <v>531.39</v>
      </c>
    </row>
    <row r="224" spans="1:25" x14ac:dyDescent="0.25">
      <c r="A224" s="75">
        <v>14</v>
      </c>
      <c r="B224" s="115">
        <f t="shared" si="33"/>
        <v>550.96</v>
      </c>
      <c r="C224" s="115">
        <f t="shared" si="33"/>
        <v>567.86</v>
      </c>
      <c r="D224" s="115">
        <f t="shared" si="32"/>
        <v>566.24</v>
      </c>
      <c r="E224" s="115">
        <f t="shared" si="32"/>
        <v>566.23</v>
      </c>
      <c r="F224" s="115">
        <f t="shared" si="32"/>
        <v>569.12</v>
      </c>
      <c r="G224" s="115">
        <f t="shared" si="32"/>
        <v>566.59</v>
      </c>
      <c r="H224" s="115">
        <f t="shared" si="32"/>
        <v>556.94000000000005</v>
      </c>
      <c r="I224" s="115">
        <f t="shared" si="32"/>
        <v>537.87</v>
      </c>
      <c r="J224" s="115">
        <f t="shared" si="32"/>
        <v>529.79999999999995</v>
      </c>
      <c r="K224" s="115">
        <f t="shared" si="32"/>
        <v>524</v>
      </c>
      <c r="L224" s="115">
        <f t="shared" si="32"/>
        <v>523.51</v>
      </c>
      <c r="M224" s="115">
        <f t="shared" si="32"/>
        <v>529.79</v>
      </c>
      <c r="N224" s="115">
        <f t="shared" si="32"/>
        <v>534.11</v>
      </c>
      <c r="O224" s="115">
        <f t="shared" si="32"/>
        <v>539.91</v>
      </c>
      <c r="P224" s="115">
        <f t="shared" si="32"/>
        <v>536.89</v>
      </c>
      <c r="Q224" s="115">
        <f t="shared" si="32"/>
        <v>544.29999999999995</v>
      </c>
      <c r="R224" s="115">
        <f t="shared" si="32"/>
        <v>543.49</v>
      </c>
      <c r="S224" s="115">
        <f t="shared" si="32"/>
        <v>550.04</v>
      </c>
      <c r="T224" s="115">
        <f t="shared" si="32"/>
        <v>541.95000000000005</v>
      </c>
      <c r="U224" s="115">
        <f t="shared" si="32"/>
        <v>532.38</v>
      </c>
      <c r="V224" s="115">
        <f t="shared" si="32"/>
        <v>522.08000000000004</v>
      </c>
      <c r="W224" s="115">
        <f t="shared" si="32"/>
        <v>524.29</v>
      </c>
      <c r="X224" s="115">
        <f t="shared" si="32"/>
        <v>533.96</v>
      </c>
      <c r="Y224" s="115">
        <f t="shared" si="32"/>
        <v>561.23</v>
      </c>
    </row>
    <row r="225" spans="1:25" x14ac:dyDescent="0.25">
      <c r="A225" s="75">
        <v>15</v>
      </c>
      <c r="B225" s="115">
        <f t="shared" si="33"/>
        <v>515.94000000000005</v>
      </c>
      <c r="C225" s="115">
        <f t="shared" si="33"/>
        <v>527.04</v>
      </c>
      <c r="D225" s="115">
        <f t="shared" si="32"/>
        <v>530.03</v>
      </c>
      <c r="E225" s="115">
        <f t="shared" si="32"/>
        <v>531.42999999999995</v>
      </c>
      <c r="F225" s="115">
        <f t="shared" si="32"/>
        <v>531.01</v>
      </c>
      <c r="G225" s="115">
        <f t="shared" si="32"/>
        <v>530.26</v>
      </c>
      <c r="H225" s="115">
        <f t="shared" si="32"/>
        <v>520.12</v>
      </c>
      <c r="I225" s="115">
        <f t="shared" si="32"/>
        <v>496.21</v>
      </c>
      <c r="J225" s="115">
        <f t="shared" si="32"/>
        <v>489.97</v>
      </c>
      <c r="K225" s="115">
        <f t="shared" si="32"/>
        <v>458.44</v>
      </c>
      <c r="L225" s="115">
        <f t="shared" si="32"/>
        <v>455.33</v>
      </c>
      <c r="M225" s="115">
        <f t="shared" si="32"/>
        <v>463.53</v>
      </c>
      <c r="N225" s="115">
        <f t="shared" si="32"/>
        <v>465.29</v>
      </c>
      <c r="O225" s="115">
        <f t="shared" si="32"/>
        <v>476.28</v>
      </c>
      <c r="P225" s="115">
        <f t="shared" si="32"/>
        <v>482.16</v>
      </c>
      <c r="Q225" s="115">
        <f t="shared" si="32"/>
        <v>484.93</v>
      </c>
      <c r="R225" s="115">
        <f t="shared" si="32"/>
        <v>485.24</v>
      </c>
      <c r="S225" s="115">
        <f t="shared" si="32"/>
        <v>491.63</v>
      </c>
      <c r="T225" s="115">
        <f t="shared" si="32"/>
        <v>473.58</v>
      </c>
      <c r="U225" s="115">
        <f t="shared" si="32"/>
        <v>464.81</v>
      </c>
      <c r="V225" s="115">
        <f t="shared" si="32"/>
        <v>454.77</v>
      </c>
      <c r="W225" s="115">
        <f t="shared" si="32"/>
        <v>458.02</v>
      </c>
      <c r="X225" s="115">
        <f t="shared" si="32"/>
        <v>471.37</v>
      </c>
      <c r="Y225" s="115">
        <f t="shared" si="32"/>
        <v>488.88</v>
      </c>
    </row>
    <row r="226" spans="1:25" x14ac:dyDescent="0.25">
      <c r="A226" s="75">
        <v>16</v>
      </c>
      <c r="B226" s="115">
        <f t="shared" si="33"/>
        <v>528.33000000000004</v>
      </c>
      <c r="C226" s="115">
        <f t="shared" si="33"/>
        <v>547.71</v>
      </c>
      <c r="D226" s="115">
        <f t="shared" si="32"/>
        <v>552.04999999999995</v>
      </c>
      <c r="E226" s="115">
        <f t="shared" si="32"/>
        <v>561.08000000000004</v>
      </c>
      <c r="F226" s="115">
        <f t="shared" si="32"/>
        <v>561.16</v>
      </c>
      <c r="G226" s="115">
        <f t="shared" si="32"/>
        <v>557.36</v>
      </c>
      <c r="H226" s="115">
        <f t="shared" si="32"/>
        <v>559.17999999999995</v>
      </c>
      <c r="I226" s="115">
        <f t="shared" si="32"/>
        <v>547.09</v>
      </c>
      <c r="J226" s="115">
        <f t="shared" si="32"/>
        <v>530.71</v>
      </c>
      <c r="K226" s="115">
        <f t="shared" si="32"/>
        <v>510.11</v>
      </c>
      <c r="L226" s="115">
        <f t="shared" si="32"/>
        <v>502.87</v>
      </c>
      <c r="M226" s="115">
        <f t="shared" si="32"/>
        <v>501.66</v>
      </c>
      <c r="N226" s="115">
        <f t="shared" si="32"/>
        <v>506.87</v>
      </c>
      <c r="O226" s="115">
        <f t="shared" si="32"/>
        <v>516.66</v>
      </c>
      <c r="P226" s="115">
        <f t="shared" si="32"/>
        <v>518.97</v>
      </c>
      <c r="Q226" s="115">
        <f t="shared" si="32"/>
        <v>523.34</v>
      </c>
      <c r="R226" s="115">
        <f t="shared" si="32"/>
        <v>523.15</v>
      </c>
      <c r="S226" s="115">
        <f t="shared" si="32"/>
        <v>517.08000000000004</v>
      </c>
      <c r="T226" s="115">
        <f t="shared" si="32"/>
        <v>508.38</v>
      </c>
      <c r="U226" s="115">
        <f t="shared" si="32"/>
        <v>500.58</v>
      </c>
      <c r="V226" s="115">
        <f t="shared" si="32"/>
        <v>485.68</v>
      </c>
      <c r="W226" s="115">
        <f t="shared" si="32"/>
        <v>483.79</v>
      </c>
      <c r="X226" s="115">
        <f t="shared" si="32"/>
        <v>497.25</v>
      </c>
      <c r="Y226" s="115">
        <f t="shared" si="32"/>
        <v>518.08000000000004</v>
      </c>
    </row>
    <row r="227" spans="1:25" x14ac:dyDescent="0.25">
      <c r="A227" s="75">
        <v>17</v>
      </c>
      <c r="B227" s="115">
        <f t="shared" si="33"/>
        <v>555.86</v>
      </c>
      <c r="C227" s="115">
        <f t="shared" si="33"/>
        <v>574.22</v>
      </c>
      <c r="D227" s="115">
        <f t="shared" si="32"/>
        <v>578.84</v>
      </c>
      <c r="E227" s="115">
        <f t="shared" si="32"/>
        <v>581.69000000000005</v>
      </c>
      <c r="F227" s="115">
        <f t="shared" si="32"/>
        <v>582.54</v>
      </c>
      <c r="G227" s="115">
        <f t="shared" si="32"/>
        <v>576.66999999999996</v>
      </c>
      <c r="H227" s="115">
        <f t="shared" si="32"/>
        <v>579.66999999999996</v>
      </c>
      <c r="I227" s="115">
        <f t="shared" si="32"/>
        <v>511.94</v>
      </c>
      <c r="J227" s="115">
        <f t="shared" si="32"/>
        <v>495.34</v>
      </c>
      <c r="K227" s="115">
        <f t="shared" si="32"/>
        <v>483.78</v>
      </c>
      <c r="L227" s="115">
        <f t="shared" si="32"/>
        <v>494.67</v>
      </c>
      <c r="M227" s="115">
        <f t="shared" si="32"/>
        <v>504.23</v>
      </c>
      <c r="N227" s="115">
        <f t="shared" si="32"/>
        <v>519.57000000000005</v>
      </c>
      <c r="O227" s="115">
        <f t="shared" si="32"/>
        <v>526.88</v>
      </c>
      <c r="P227" s="115">
        <f t="shared" si="32"/>
        <v>530.85</v>
      </c>
      <c r="Q227" s="115">
        <f t="shared" si="32"/>
        <v>533.59</v>
      </c>
      <c r="R227" s="115">
        <f t="shared" si="32"/>
        <v>538.1</v>
      </c>
      <c r="S227" s="115">
        <f t="shared" si="32"/>
        <v>525.46</v>
      </c>
      <c r="T227" s="115">
        <f t="shared" si="32"/>
        <v>518.38</v>
      </c>
      <c r="U227" s="115">
        <f t="shared" si="32"/>
        <v>510.07</v>
      </c>
      <c r="V227" s="115">
        <f t="shared" si="32"/>
        <v>499.52</v>
      </c>
      <c r="W227" s="115">
        <f t="shared" si="32"/>
        <v>497.45</v>
      </c>
      <c r="X227" s="115">
        <f t="shared" si="32"/>
        <v>512.67999999999995</v>
      </c>
      <c r="Y227" s="115">
        <f t="shared" si="32"/>
        <v>528.30999999999995</v>
      </c>
    </row>
    <row r="228" spans="1:25" x14ac:dyDescent="0.25">
      <c r="A228" s="75">
        <v>18</v>
      </c>
      <c r="B228" s="115">
        <f t="shared" si="33"/>
        <v>539.70000000000005</v>
      </c>
      <c r="C228" s="115">
        <f t="shared" si="33"/>
        <v>557.95000000000005</v>
      </c>
      <c r="D228" s="115">
        <f t="shared" si="32"/>
        <v>566.54</v>
      </c>
      <c r="E228" s="115">
        <f t="shared" si="32"/>
        <v>565.29</v>
      </c>
      <c r="F228" s="115">
        <f t="shared" si="32"/>
        <v>565.4</v>
      </c>
      <c r="G228" s="115">
        <f t="shared" si="32"/>
        <v>560.91999999999996</v>
      </c>
      <c r="H228" s="115">
        <f t="shared" si="32"/>
        <v>543.4</v>
      </c>
      <c r="I228" s="115">
        <f t="shared" si="32"/>
        <v>520.08000000000004</v>
      </c>
      <c r="J228" s="115">
        <f t="shared" si="32"/>
        <v>512.13</v>
      </c>
      <c r="K228" s="115">
        <f t="shared" si="32"/>
        <v>501.03</v>
      </c>
      <c r="L228" s="115">
        <f t="shared" si="32"/>
        <v>499.08</v>
      </c>
      <c r="M228" s="115">
        <f t="shared" si="32"/>
        <v>501.04</v>
      </c>
      <c r="N228" s="115">
        <f t="shared" si="32"/>
        <v>502.88</v>
      </c>
      <c r="O228" s="115">
        <f t="shared" si="32"/>
        <v>506.98</v>
      </c>
      <c r="P228" s="115">
        <f t="shared" si="32"/>
        <v>511.56</v>
      </c>
      <c r="Q228" s="115">
        <f t="shared" si="32"/>
        <v>515</v>
      </c>
      <c r="R228" s="115">
        <f t="shared" si="32"/>
        <v>519.07000000000005</v>
      </c>
      <c r="S228" s="115">
        <f t="shared" si="32"/>
        <v>510.25</v>
      </c>
      <c r="T228" s="115">
        <f t="shared" si="32"/>
        <v>502.42</v>
      </c>
      <c r="U228" s="115">
        <f t="shared" si="32"/>
        <v>496.78</v>
      </c>
      <c r="V228" s="115">
        <f t="shared" si="32"/>
        <v>485.53</v>
      </c>
      <c r="W228" s="115">
        <f t="shared" si="32"/>
        <v>483.37</v>
      </c>
      <c r="X228" s="115">
        <f t="shared" si="32"/>
        <v>496.09</v>
      </c>
      <c r="Y228" s="115">
        <f t="shared" si="32"/>
        <v>514.37</v>
      </c>
    </row>
    <row r="229" spans="1:25" x14ac:dyDescent="0.25">
      <c r="A229" s="75">
        <v>19</v>
      </c>
      <c r="B229" s="115">
        <f t="shared" si="33"/>
        <v>512.29</v>
      </c>
      <c r="C229" s="115">
        <f t="shared" si="33"/>
        <v>526.70000000000005</v>
      </c>
      <c r="D229" s="115">
        <f t="shared" si="32"/>
        <v>546.67999999999995</v>
      </c>
      <c r="E229" s="115">
        <f t="shared" si="32"/>
        <v>559.29</v>
      </c>
      <c r="F229" s="115">
        <f t="shared" si="32"/>
        <v>562.97</v>
      </c>
      <c r="G229" s="115">
        <f t="shared" si="32"/>
        <v>551.38</v>
      </c>
      <c r="H229" s="115">
        <f t="shared" si="32"/>
        <v>531.25</v>
      </c>
      <c r="I229" s="115">
        <f t="shared" si="32"/>
        <v>508.4</v>
      </c>
      <c r="J229" s="115">
        <f t="shared" si="32"/>
        <v>499.53</v>
      </c>
      <c r="K229" s="115">
        <f t="shared" si="32"/>
        <v>493.19</v>
      </c>
      <c r="L229" s="115">
        <f t="shared" si="32"/>
        <v>491</v>
      </c>
      <c r="M229" s="115">
        <f t="shared" si="32"/>
        <v>499.51</v>
      </c>
      <c r="N229" s="115">
        <f t="shared" si="32"/>
        <v>503.95</v>
      </c>
      <c r="O229" s="115">
        <f t="shared" si="32"/>
        <v>511.56</v>
      </c>
      <c r="P229" s="115">
        <f t="shared" si="32"/>
        <v>514.86</v>
      </c>
      <c r="Q229" s="115">
        <f t="shared" si="32"/>
        <v>518.99</v>
      </c>
      <c r="R229" s="115">
        <f t="shared" si="32"/>
        <v>517.57000000000005</v>
      </c>
      <c r="S229" s="115">
        <f t="shared" si="32"/>
        <v>502.82</v>
      </c>
      <c r="T229" s="115">
        <f t="shared" si="32"/>
        <v>487.89</v>
      </c>
      <c r="U229" s="115">
        <f t="shared" si="32"/>
        <v>490.83</v>
      </c>
      <c r="V229" s="115">
        <f t="shared" si="32"/>
        <v>476.61</v>
      </c>
      <c r="W229" s="115">
        <f t="shared" si="32"/>
        <v>473.34</v>
      </c>
      <c r="X229" s="115">
        <f t="shared" si="32"/>
        <v>487.59</v>
      </c>
      <c r="Y229" s="115">
        <f t="shared" si="32"/>
        <v>513.65</v>
      </c>
    </row>
    <row r="230" spans="1:25" x14ac:dyDescent="0.25">
      <c r="A230" s="75">
        <v>20</v>
      </c>
      <c r="B230" s="115">
        <f t="shared" si="33"/>
        <v>509.91</v>
      </c>
      <c r="C230" s="115">
        <f t="shared" si="33"/>
        <v>537.42999999999995</v>
      </c>
      <c r="D230" s="115">
        <f t="shared" si="32"/>
        <v>546.02</v>
      </c>
      <c r="E230" s="115">
        <f t="shared" si="32"/>
        <v>545.62</v>
      </c>
      <c r="F230" s="115">
        <f t="shared" si="32"/>
        <v>545.83000000000004</v>
      </c>
      <c r="G230" s="115">
        <f t="shared" si="32"/>
        <v>540.02</v>
      </c>
      <c r="H230" s="115">
        <f t="shared" si="32"/>
        <v>510.68</v>
      </c>
      <c r="I230" s="115">
        <f t="shared" si="32"/>
        <v>503.74</v>
      </c>
      <c r="J230" s="115">
        <f t="shared" si="32"/>
        <v>491.66</v>
      </c>
      <c r="K230" s="115">
        <f t="shared" si="32"/>
        <v>473.29</v>
      </c>
      <c r="L230" s="115">
        <f t="shared" si="32"/>
        <v>470.08</v>
      </c>
      <c r="M230" s="115">
        <f t="shared" si="32"/>
        <v>464.75</v>
      </c>
      <c r="N230" s="115">
        <f t="shared" si="32"/>
        <v>470.91</v>
      </c>
      <c r="O230" s="115">
        <f t="shared" si="32"/>
        <v>477.13</v>
      </c>
      <c r="P230" s="115">
        <f t="shared" si="32"/>
        <v>481.55</v>
      </c>
      <c r="Q230" s="115">
        <f t="shared" si="32"/>
        <v>486.97</v>
      </c>
      <c r="R230" s="115">
        <f t="shared" si="32"/>
        <v>488.89</v>
      </c>
      <c r="S230" s="115">
        <f t="shared" si="32"/>
        <v>483.7</v>
      </c>
      <c r="T230" s="115">
        <f t="shared" si="32"/>
        <v>476.65</v>
      </c>
      <c r="U230" s="115">
        <f t="shared" si="32"/>
        <v>474.46</v>
      </c>
      <c r="V230" s="115">
        <f t="shared" si="32"/>
        <v>465.2</v>
      </c>
      <c r="W230" s="115">
        <f t="shared" si="32"/>
        <v>463.55</v>
      </c>
      <c r="X230" s="115">
        <f t="shared" si="32"/>
        <v>477.56</v>
      </c>
      <c r="Y230" s="115">
        <f t="shared" si="32"/>
        <v>497.85</v>
      </c>
    </row>
    <row r="231" spans="1:25" x14ac:dyDescent="0.25">
      <c r="A231" s="75">
        <v>21</v>
      </c>
      <c r="B231" s="115">
        <f t="shared" si="33"/>
        <v>525.91</v>
      </c>
      <c r="C231" s="115">
        <f t="shared" si="33"/>
        <v>544.73</v>
      </c>
      <c r="D231" s="115">
        <f t="shared" si="32"/>
        <v>551.03</v>
      </c>
      <c r="E231" s="115">
        <f t="shared" si="32"/>
        <v>555.34</v>
      </c>
      <c r="F231" s="115">
        <f t="shared" si="32"/>
        <v>558.29999999999995</v>
      </c>
      <c r="G231" s="115">
        <f t="shared" si="32"/>
        <v>552.91999999999996</v>
      </c>
      <c r="H231" s="115">
        <f t="shared" si="32"/>
        <v>538.64</v>
      </c>
      <c r="I231" s="115">
        <f t="shared" si="32"/>
        <v>507.56</v>
      </c>
      <c r="J231" s="115">
        <f t="shared" si="32"/>
        <v>506.23</v>
      </c>
      <c r="K231" s="115">
        <f t="shared" si="32"/>
        <v>500.19</v>
      </c>
      <c r="L231" s="115">
        <f t="shared" si="32"/>
        <v>489.13</v>
      </c>
      <c r="M231" s="115">
        <f t="shared" si="32"/>
        <v>496.48</v>
      </c>
      <c r="N231" s="115">
        <f t="shared" si="32"/>
        <v>502.57</v>
      </c>
      <c r="O231" s="115">
        <f t="shared" si="32"/>
        <v>506.03</v>
      </c>
      <c r="P231" s="115">
        <f t="shared" si="32"/>
        <v>510.21</v>
      </c>
      <c r="Q231" s="115">
        <f t="shared" si="32"/>
        <v>512.54</v>
      </c>
      <c r="R231" s="115">
        <f t="shared" si="32"/>
        <v>510.7</v>
      </c>
      <c r="S231" s="115">
        <f t="shared" si="32"/>
        <v>504.37</v>
      </c>
      <c r="T231" s="115">
        <f t="shared" si="32"/>
        <v>500.93</v>
      </c>
      <c r="U231" s="115">
        <f t="shared" si="32"/>
        <v>495.16</v>
      </c>
      <c r="V231" s="115">
        <f t="shared" si="32"/>
        <v>481.9</v>
      </c>
      <c r="W231" s="115">
        <f t="shared" si="32"/>
        <v>481.03</v>
      </c>
      <c r="X231" s="115">
        <f t="shared" si="32"/>
        <v>497.78</v>
      </c>
      <c r="Y231" s="115">
        <f t="shared" si="32"/>
        <v>515.16999999999996</v>
      </c>
    </row>
    <row r="232" spans="1:25" x14ac:dyDescent="0.25">
      <c r="A232" s="75">
        <v>22</v>
      </c>
      <c r="B232" s="115">
        <f t="shared" si="33"/>
        <v>500.24</v>
      </c>
      <c r="C232" s="115">
        <f t="shared" si="33"/>
        <v>518.20000000000005</v>
      </c>
      <c r="D232" s="115">
        <f t="shared" si="32"/>
        <v>530.23</v>
      </c>
      <c r="E232" s="115">
        <f t="shared" si="32"/>
        <v>532.34</v>
      </c>
      <c r="F232" s="115">
        <f t="shared" si="32"/>
        <v>533.26</v>
      </c>
      <c r="G232" s="115">
        <f t="shared" si="32"/>
        <v>531.29999999999995</v>
      </c>
      <c r="H232" s="115">
        <f t="shared" si="32"/>
        <v>523.04999999999995</v>
      </c>
      <c r="I232" s="115">
        <f t="shared" si="32"/>
        <v>505.99</v>
      </c>
      <c r="J232" s="115">
        <f t="shared" si="32"/>
        <v>487.76</v>
      </c>
      <c r="K232" s="115">
        <f t="shared" si="32"/>
        <v>472.35</v>
      </c>
      <c r="L232" s="115">
        <f t="shared" si="32"/>
        <v>468.71</v>
      </c>
      <c r="M232" s="115">
        <f t="shared" si="32"/>
        <v>472.31</v>
      </c>
      <c r="N232" s="115">
        <f t="shared" si="32"/>
        <v>476.53</v>
      </c>
      <c r="O232" s="115">
        <f t="shared" si="32"/>
        <v>479.2</v>
      </c>
      <c r="P232" s="115">
        <f t="shared" si="32"/>
        <v>484.09</v>
      </c>
      <c r="Q232" s="115">
        <f t="shared" si="32"/>
        <v>486.94</v>
      </c>
      <c r="R232" s="115">
        <f t="shared" si="32"/>
        <v>488.1</v>
      </c>
      <c r="S232" s="115">
        <f t="shared" si="32"/>
        <v>481.24</v>
      </c>
      <c r="T232" s="115">
        <f t="shared" si="32"/>
        <v>472.81</v>
      </c>
      <c r="U232" s="115">
        <f t="shared" si="32"/>
        <v>470.52</v>
      </c>
      <c r="V232" s="115">
        <f t="shared" si="32"/>
        <v>458.57</v>
      </c>
      <c r="W232" s="115">
        <f t="shared" si="32"/>
        <v>457.43</v>
      </c>
      <c r="X232" s="115">
        <f t="shared" si="32"/>
        <v>467.56</v>
      </c>
      <c r="Y232" s="115">
        <f t="shared" si="32"/>
        <v>485.59</v>
      </c>
    </row>
    <row r="233" spans="1:25" x14ac:dyDescent="0.25">
      <c r="A233" s="75">
        <v>23</v>
      </c>
      <c r="B233" s="115">
        <f t="shared" si="33"/>
        <v>507.49</v>
      </c>
      <c r="C233" s="115">
        <f t="shared" si="33"/>
        <v>516.12</v>
      </c>
      <c r="D233" s="115">
        <f t="shared" si="32"/>
        <v>514.34</v>
      </c>
      <c r="E233" s="115">
        <f t="shared" si="32"/>
        <v>530.41999999999996</v>
      </c>
      <c r="F233" s="115">
        <f t="shared" si="32"/>
        <v>529.88</v>
      </c>
      <c r="G233" s="115">
        <f t="shared" si="32"/>
        <v>513.30999999999995</v>
      </c>
      <c r="H233" s="115">
        <f t="shared" ref="D233:AC241" si="34">ROUND(H347,2)</f>
        <v>516.71</v>
      </c>
      <c r="I233" s="115">
        <f t="shared" si="34"/>
        <v>509.4</v>
      </c>
      <c r="J233" s="115">
        <f t="shared" si="34"/>
        <v>497.84</v>
      </c>
      <c r="K233" s="115">
        <f t="shared" si="34"/>
        <v>481.41</v>
      </c>
      <c r="L233" s="115">
        <f t="shared" si="34"/>
        <v>474.01</v>
      </c>
      <c r="M233" s="115">
        <f t="shared" si="34"/>
        <v>473.42</v>
      </c>
      <c r="N233" s="115">
        <f t="shared" si="34"/>
        <v>476.47</v>
      </c>
      <c r="O233" s="115">
        <f t="shared" si="34"/>
        <v>484.39</v>
      </c>
      <c r="P233" s="115">
        <f t="shared" si="34"/>
        <v>487.93</v>
      </c>
      <c r="Q233" s="115">
        <f t="shared" si="34"/>
        <v>490.1</v>
      </c>
      <c r="R233" s="115">
        <f t="shared" si="34"/>
        <v>488.68</v>
      </c>
      <c r="S233" s="115">
        <f t="shared" si="34"/>
        <v>483.26</v>
      </c>
      <c r="T233" s="115">
        <f t="shared" si="34"/>
        <v>476.78</v>
      </c>
      <c r="U233" s="115">
        <f t="shared" si="34"/>
        <v>474.36</v>
      </c>
      <c r="V233" s="115">
        <f t="shared" si="34"/>
        <v>462.57</v>
      </c>
      <c r="W233" s="115">
        <f t="shared" si="34"/>
        <v>459.08</v>
      </c>
      <c r="X233" s="115">
        <f t="shared" si="34"/>
        <v>468.63</v>
      </c>
      <c r="Y233" s="115">
        <f t="shared" si="34"/>
        <v>486.93</v>
      </c>
    </row>
    <row r="234" spans="1:25" x14ac:dyDescent="0.25">
      <c r="A234" s="75">
        <v>24</v>
      </c>
      <c r="B234" s="115">
        <f t="shared" si="33"/>
        <v>488.33</v>
      </c>
      <c r="C234" s="115">
        <f t="shared" si="33"/>
        <v>506.4</v>
      </c>
      <c r="D234" s="115">
        <f t="shared" si="34"/>
        <v>511.78</v>
      </c>
      <c r="E234" s="115">
        <f t="shared" si="34"/>
        <v>515.35</v>
      </c>
      <c r="F234" s="115">
        <f t="shared" si="34"/>
        <v>515.41</v>
      </c>
      <c r="G234" s="115">
        <f t="shared" si="34"/>
        <v>508.79</v>
      </c>
      <c r="H234" s="115">
        <f t="shared" si="34"/>
        <v>511.07</v>
      </c>
      <c r="I234" s="115">
        <f t="shared" si="34"/>
        <v>469.46</v>
      </c>
      <c r="J234" s="115">
        <f t="shared" si="34"/>
        <v>462.18</v>
      </c>
      <c r="K234" s="115">
        <f t="shared" si="34"/>
        <v>451.33</v>
      </c>
      <c r="L234" s="115">
        <f t="shared" si="34"/>
        <v>444.39</v>
      </c>
      <c r="M234" s="115">
        <f t="shared" si="34"/>
        <v>451.75</v>
      </c>
      <c r="N234" s="115">
        <f t="shared" si="34"/>
        <v>457.9</v>
      </c>
      <c r="O234" s="115">
        <f t="shared" si="34"/>
        <v>461.6</v>
      </c>
      <c r="P234" s="115">
        <f t="shared" si="34"/>
        <v>472.44</v>
      </c>
      <c r="Q234" s="115">
        <f t="shared" si="34"/>
        <v>473.67</v>
      </c>
      <c r="R234" s="115">
        <f t="shared" si="34"/>
        <v>476.51</v>
      </c>
      <c r="S234" s="115">
        <f t="shared" si="34"/>
        <v>469.04</v>
      </c>
      <c r="T234" s="115">
        <f t="shared" si="34"/>
        <v>462.89</v>
      </c>
      <c r="U234" s="115">
        <f t="shared" si="34"/>
        <v>457.85</v>
      </c>
      <c r="V234" s="115">
        <f t="shared" si="34"/>
        <v>446.97</v>
      </c>
      <c r="W234" s="115">
        <f t="shared" si="34"/>
        <v>440.83</v>
      </c>
      <c r="X234" s="115">
        <f t="shared" si="34"/>
        <v>453.83</v>
      </c>
      <c r="Y234" s="115">
        <f t="shared" si="34"/>
        <v>471.8</v>
      </c>
    </row>
    <row r="235" spans="1:25" x14ac:dyDescent="0.25">
      <c r="A235" s="75">
        <v>25</v>
      </c>
      <c r="B235" s="115">
        <f t="shared" si="33"/>
        <v>494.27</v>
      </c>
      <c r="C235" s="115">
        <f t="shared" si="33"/>
        <v>510.98</v>
      </c>
      <c r="D235" s="115">
        <f t="shared" si="34"/>
        <v>520.5</v>
      </c>
      <c r="E235" s="115">
        <f t="shared" si="34"/>
        <v>520.5</v>
      </c>
      <c r="F235" s="115">
        <f t="shared" si="34"/>
        <v>520.54</v>
      </c>
      <c r="G235" s="115">
        <f t="shared" si="34"/>
        <v>512.61</v>
      </c>
      <c r="H235" s="115">
        <f t="shared" si="34"/>
        <v>503.77</v>
      </c>
      <c r="I235" s="115">
        <f t="shared" si="34"/>
        <v>490.03</v>
      </c>
      <c r="J235" s="115">
        <f t="shared" si="34"/>
        <v>496.67</v>
      </c>
      <c r="K235" s="115">
        <f t="shared" si="34"/>
        <v>500.57</v>
      </c>
      <c r="L235" s="115">
        <f t="shared" si="34"/>
        <v>498.1</v>
      </c>
      <c r="M235" s="115">
        <f t="shared" si="34"/>
        <v>500.67</v>
      </c>
      <c r="N235" s="115">
        <f t="shared" si="34"/>
        <v>501.59</v>
      </c>
      <c r="O235" s="115">
        <f t="shared" si="34"/>
        <v>503.37</v>
      </c>
      <c r="P235" s="115">
        <f t="shared" si="34"/>
        <v>511.71</v>
      </c>
      <c r="Q235" s="115">
        <f t="shared" si="34"/>
        <v>514.58000000000004</v>
      </c>
      <c r="R235" s="115">
        <f t="shared" si="34"/>
        <v>513.80999999999995</v>
      </c>
      <c r="S235" s="115">
        <f t="shared" si="34"/>
        <v>506.29</v>
      </c>
      <c r="T235" s="115">
        <f t="shared" si="34"/>
        <v>499.58</v>
      </c>
      <c r="U235" s="115">
        <f t="shared" si="34"/>
        <v>495.17</v>
      </c>
      <c r="V235" s="115">
        <f t="shared" si="34"/>
        <v>487.92</v>
      </c>
      <c r="W235" s="115">
        <f t="shared" si="34"/>
        <v>483.04</v>
      </c>
      <c r="X235" s="115">
        <f t="shared" si="34"/>
        <v>497.11</v>
      </c>
      <c r="Y235" s="115">
        <f t="shared" si="34"/>
        <v>515.59</v>
      </c>
    </row>
    <row r="236" spans="1:25" x14ac:dyDescent="0.25">
      <c r="A236" s="75">
        <v>26</v>
      </c>
      <c r="B236" s="115">
        <f t="shared" si="33"/>
        <v>516.74</v>
      </c>
      <c r="C236" s="115">
        <f t="shared" si="33"/>
        <v>531.19000000000005</v>
      </c>
      <c r="D236" s="115">
        <f t="shared" si="34"/>
        <v>515.08000000000004</v>
      </c>
      <c r="E236" s="115">
        <f t="shared" si="34"/>
        <v>530.83000000000004</v>
      </c>
      <c r="F236" s="115">
        <f t="shared" si="34"/>
        <v>522.07000000000005</v>
      </c>
      <c r="G236" s="115">
        <f t="shared" si="34"/>
        <v>519.41999999999996</v>
      </c>
      <c r="H236" s="115">
        <f t="shared" si="34"/>
        <v>502.43</v>
      </c>
      <c r="I236" s="115">
        <f t="shared" si="34"/>
        <v>484.29</v>
      </c>
      <c r="J236" s="115">
        <f t="shared" si="34"/>
        <v>466.82</v>
      </c>
      <c r="K236" s="115">
        <f t="shared" si="34"/>
        <v>468.58</v>
      </c>
      <c r="L236" s="115">
        <f t="shared" si="34"/>
        <v>467.6</v>
      </c>
      <c r="M236" s="115">
        <f t="shared" si="34"/>
        <v>470.4</v>
      </c>
      <c r="N236" s="115">
        <f t="shared" si="34"/>
        <v>464.97</v>
      </c>
      <c r="O236" s="115">
        <f t="shared" si="34"/>
        <v>481.11</v>
      </c>
      <c r="P236" s="115">
        <f t="shared" si="34"/>
        <v>483.25</v>
      </c>
      <c r="Q236" s="115">
        <f t="shared" si="34"/>
        <v>487.46</v>
      </c>
      <c r="R236" s="115">
        <f t="shared" si="34"/>
        <v>485.5</v>
      </c>
      <c r="S236" s="115">
        <f t="shared" si="34"/>
        <v>481.35</v>
      </c>
      <c r="T236" s="115">
        <f t="shared" si="34"/>
        <v>468.48</v>
      </c>
      <c r="U236" s="115">
        <f t="shared" si="34"/>
        <v>464.78</v>
      </c>
      <c r="V236" s="115">
        <f t="shared" si="34"/>
        <v>451.84</v>
      </c>
      <c r="W236" s="115">
        <f t="shared" si="34"/>
        <v>445.55</v>
      </c>
      <c r="X236" s="115">
        <f t="shared" si="34"/>
        <v>459.39</v>
      </c>
      <c r="Y236" s="115">
        <f t="shared" si="34"/>
        <v>475.09</v>
      </c>
    </row>
    <row r="237" spans="1:25" x14ac:dyDescent="0.25">
      <c r="A237" s="75">
        <v>27</v>
      </c>
      <c r="B237" s="115">
        <f t="shared" si="33"/>
        <v>520.07000000000005</v>
      </c>
      <c r="C237" s="115">
        <f t="shared" si="33"/>
        <v>512.79</v>
      </c>
      <c r="D237" s="115">
        <f t="shared" si="34"/>
        <v>523.37</v>
      </c>
      <c r="E237" s="115">
        <f t="shared" si="34"/>
        <v>524.76</v>
      </c>
      <c r="F237" s="115">
        <f t="shared" si="34"/>
        <v>525.33000000000004</v>
      </c>
      <c r="G237" s="115">
        <f t="shared" si="34"/>
        <v>516.27</v>
      </c>
      <c r="H237" s="115">
        <f t="shared" si="34"/>
        <v>496.25</v>
      </c>
      <c r="I237" s="115">
        <f t="shared" si="34"/>
        <v>478.34</v>
      </c>
      <c r="J237" s="115">
        <f t="shared" si="34"/>
        <v>467.88</v>
      </c>
      <c r="K237" s="115">
        <f t="shared" si="34"/>
        <v>458.36</v>
      </c>
      <c r="L237" s="115">
        <f t="shared" si="34"/>
        <v>449.63</v>
      </c>
      <c r="M237" s="115">
        <f t="shared" si="34"/>
        <v>462.67</v>
      </c>
      <c r="N237" s="115">
        <f t="shared" si="34"/>
        <v>467.8</v>
      </c>
      <c r="O237" s="115">
        <f t="shared" si="34"/>
        <v>475.19</v>
      </c>
      <c r="P237" s="115">
        <f t="shared" si="34"/>
        <v>476.46</v>
      </c>
      <c r="Q237" s="115">
        <f t="shared" si="34"/>
        <v>478.75</v>
      </c>
      <c r="R237" s="115">
        <f t="shared" si="34"/>
        <v>478.26</v>
      </c>
      <c r="S237" s="115">
        <f t="shared" si="34"/>
        <v>473.41</v>
      </c>
      <c r="T237" s="115">
        <f t="shared" si="34"/>
        <v>466.58</v>
      </c>
      <c r="U237" s="115">
        <f t="shared" si="34"/>
        <v>462.64</v>
      </c>
      <c r="V237" s="115">
        <f t="shared" si="34"/>
        <v>454.55</v>
      </c>
      <c r="W237" s="115">
        <f t="shared" si="34"/>
        <v>452.6</v>
      </c>
      <c r="X237" s="115">
        <f t="shared" si="34"/>
        <v>466.09</v>
      </c>
      <c r="Y237" s="115">
        <f t="shared" si="34"/>
        <v>493.75</v>
      </c>
    </row>
    <row r="238" spans="1:25" x14ac:dyDescent="0.25">
      <c r="A238" s="75">
        <v>28</v>
      </c>
      <c r="B238" s="115">
        <f t="shared" ref="B238:Q241" si="35">ROUND(B352,2)</f>
        <v>519.47</v>
      </c>
      <c r="C238" s="115">
        <f t="shared" si="35"/>
        <v>537.21</v>
      </c>
      <c r="D238" s="115">
        <f t="shared" si="34"/>
        <v>543.37</v>
      </c>
      <c r="E238" s="115">
        <f t="shared" si="34"/>
        <v>542.16999999999996</v>
      </c>
      <c r="F238" s="115">
        <f t="shared" si="34"/>
        <v>543.74</v>
      </c>
      <c r="G238" s="115">
        <f t="shared" si="34"/>
        <v>537.24</v>
      </c>
      <c r="H238" s="115">
        <f t="shared" si="34"/>
        <v>523.13</v>
      </c>
      <c r="I238" s="115">
        <f t="shared" si="34"/>
        <v>483.62</v>
      </c>
      <c r="J238" s="115">
        <f t="shared" si="34"/>
        <v>486.98</v>
      </c>
      <c r="K238" s="115">
        <f t="shared" si="34"/>
        <v>482.07</v>
      </c>
      <c r="L238" s="115">
        <f t="shared" si="34"/>
        <v>481.62</v>
      </c>
      <c r="M238" s="115">
        <f t="shared" si="34"/>
        <v>490.49</v>
      </c>
      <c r="N238" s="115">
        <f t="shared" si="34"/>
        <v>496.18</v>
      </c>
      <c r="O238" s="115">
        <f t="shared" si="34"/>
        <v>500.69</v>
      </c>
      <c r="P238" s="115">
        <f t="shared" si="34"/>
        <v>504.51</v>
      </c>
      <c r="Q238" s="115">
        <f t="shared" si="34"/>
        <v>503.17</v>
      </c>
      <c r="R238" s="115">
        <f t="shared" si="34"/>
        <v>506.34</v>
      </c>
      <c r="S238" s="115">
        <f t="shared" si="34"/>
        <v>502.78</v>
      </c>
      <c r="T238" s="115">
        <f t="shared" si="34"/>
        <v>493.56</v>
      </c>
      <c r="U238" s="115">
        <f t="shared" si="34"/>
        <v>490.09</v>
      </c>
      <c r="V238" s="115">
        <f t="shared" si="34"/>
        <v>481.79</v>
      </c>
      <c r="W238" s="115">
        <f t="shared" si="34"/>
        <v>477.44</v>
      </c>
      <c r="X238" s="115">
        <f t="shared" si="34"/>
        <v>489.22</v>
      </c>
      <c r="Y238" s="115">
        <f t="shared" si="34"/>
        <v>496.65</v>
      </c>
    </row>
    <row r="239" spans="1:25" x14ac:dyDescent="0.25">
      <c r="A239" s="75">
        <v>29</v>
      </c>
      <c r="B239" s="115">
        <f t="shared" si="35"/>
        <v>505.76</v>
      </c>
      <c r="C239" s="115">
        <f t="shared" si="35"/>
        <v>518.26</v>
      </c>
      <c r="D239" s="115">
        <f t="shared" si="35"/>
        <v>523.03</v>
      </c>
      <c r="E239" s="115">
        <f t="shared" si="35"/>
        <v>530.41</v>
      </c>
      <c r="F239" s="115">
        <f t="shared" si="35"/>
        <v>521.37</v>
      </c>
      <c r="G239" s="115">
        <f t="shared" si="35"/>
        <v>521.54</v>
      </c>
      <c r="H239" s="115">
        <f t="shared" si="35"/>
        <v>526.72</v>
      </c>
      <c r="I239" s="115">
        <f t="shared" si="35"/>
        <v>510.8</v>
      </c>
      <c r="J239" s="115">
        <f t="shared" si="35"/>
        <v>486.99</v>
      </c>
      <c r="K239" s="115">
        <f t="shared" si="35"/>
        <v>469.17</v>
      </c>
      <c r="L239" s="115">
        <f t="shared" si="35"/>
        <v>464.15</v>
      </c>
      <c r="M239" s="115">
        <f t="shared" si="35"/>
        <v>470.3</v>
      </c>
      <c r="N239" s="115">
        <f t="shared" si="35"/>
        <v>473.57</v>
      </c>
      <c r="O239" s="115">
        <f t="shared" si="35"/>
        <v>472.55</v>
      </c>
      <c r="P239" s="115">
        <f t="shared" si="35"/>
        <v>478.7</v>
      </c>
      <c r="Q239" s="115">
        <f t="shared" si="35"/>
        <v>481.66</v>
      </c>
      <c r="R239" s="115">
        <f t="shared" si="34"/>
        <v>473.95</v>
      </c>
      <c r="S239" s="115">
        <f t="shared" si="34"/>
        <v>469.24</v>
      </c>
      <c r="T239" s="115">
        <f t="shared" si="34"/>
        <v>469.44</v>
      </c>
      <c r="U239" s="115">
        <f t="shared" si="34"/>
        <v>467.19</v>
      </c>
      <c r="V239" s="115">
        <f t="shared" si="34"/>
        <v>461.75</v>
      </c>
      <c r="W239" s="115">
        <f t="shared" si="34"/>
        <v>458.79</v>
      </c>
      <c r="X239" s="115">
        <f t="shared" si="34"/>
        <v>471.74</v>
      </c>
      <c r="Y239" s="115">
        <f t="shared" si="34"/>
        <v>486.28</v>
      </c>
    </row>
    <row r="240" spans="1:25" x14ac:dyDescent="0.25">
      <c r="A240" s="75">
        <v>30</v>
      </c>
      <c r="B240" s="115">
        <f t="shared" si="35"/>
        <v>516.48</v>
      </c>
      <c r="C240" s="115">
        <f t="shared" si="35"/>
        <v>534.29999999999995</v>
      </c>
      <c r="D240" s="115">
        <f t="shared" si="35"/>
        <v>529.47</v>
      </c>
      <c r="E240" s="115">
        <f t="shared" si="35"/>
        <v>555.87</v>
      </c>
      <c r="F240" s="115">
        <f t="shared" si="35"/>
        <v>562.96</v>
      </c>
      <c r="G240" s="115">
        <f t="shared" si="35"/>
        <v>557.79</v>
      </c>
      <c r="H240" s="115">
        <f t="shared" si="35"/>
        <v>563.97</v>
      </c>
      <c r="I240" s="115">
        <f t="shared" si="35"/>
        <v>557.66</v>
      </c>
      <c r="J240" s="115">
        <f t="shared" si="35"/>
        <v>545.04999999999995</v>
      </c>
      <c r="K240" s="115">
        <f t="shared" si="35"/>
        <v>530.41999999999996</v>
      </c>
      <c r="L240" s="115">
        <f t="shared" si="35"/>
        <v>519.54999999999995</v>
      </c>
      <c r="M240" s="115">
        <f t="shared" si="35"/>
        <v>529.28</v>
      </c>
      <c r="N240" s="115">
        <f t="shared" si="35"/>
        <v>534.02</v>
      </c>
      <c r="O240" s="115">
        <f t="shared" si="35"/>
        <v>539.99</v>
      </c>
      <c r="P240" s="115">
        <f t="shared" si="35"/>
        <v>541.89</v>
      </c>
      <c r="Q240" s="115">
        <f t="shared" si="35"/>
        <v>545.1</v>
      </c>
      <c r="R240" s="115">
        <f t="shared" si="34"/>
        <v>543.19000000000005</v>
      </c>
      <c r="S240" s="115">
        <f t="shared" si="34"/>
        <v>536.49</v>
      </c>
      <c r="T240" s="115">
        <f t="shared" si="34"/>
        <v>532.41</v>
      </c>
      <c r="U240" s="115">
        <f t="shared" si="34"/>
        <v>532.33000000000004</v>
      </c>
      <c r="V240" s="115">
        <f t="shared" si="34"/>
        <v>521.25</v>
      </c>
      <c r="W240" s="115">
        <f t="shared" si="34"/>
        <v>513.89</v>
      </c>
      <c r="X240" s="115">
        <f t="shared" si="34"/>
        <v>522.04999999999995</v>
      </c>
      <c r="Y240" s="115">
        <f t="shared" si="34"/>
        <v>541.42999999999995</v>
      </c>
    </row>
    <row r="241" spans="1:25" hidden="1" outlineLevel="1" x14ac:dyDescent="0.25">
      <c r="A241" s="75"/>
      <c r="B241" s="115"/>
      <c r="C241" s="115"/>
      <c r="D241" s="115"/>
      <c r="E241" s="115"/>
      <c r="F241" s="115"/>
      <c r="G241" s="115"/>
      <c r="H241" s="115"/>
      <c r="I241" s="115"/>
      <c r="J241" s="115"/>
      <c r="K241" s="115"/>
      <c r="L241" s="115"/>
      <c r="M241" s="115"/>
      <c r="N241" s="115"/>
      <c r="O241" s="115"/>
      <c r="P241" s="115"/>
      <c r="Q241" s="115"/>
      <c r="R241" s="115"/>
      <c r="S241" s="115"/>
      <c r="T241" s="115"/>
      <c r="U241" s="115"/>
      <c r="V241" s="115"/>
      <c r="W241" s="115"/>
      <c r="X241" s="115"/>
      <c r="Y241" s="115"/>
    </row>
    <row r="242" spans="1:25" collapsed="1" x14ac:dyDescent="0.25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</row>
    <row r="243" spans="1:25" x14ac:dyDescent="0.25">
      <c r="A243" s="116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 t="s">
        <v>123</v>
      </c>
      <c r="O243" s="116"/>
      <c r="P243" s="82"/>
      <c r="Q243" s="82"/>
      <c r="R243" s="82"/>
      <c r="S243" s="82"/>
      <c r="T243" s="82"/>
      <c r="U243" s="82"/>
      <c r="V243" s="82"/>
      <c r="W243" s="82"/>
      <c r="X243" s="82"/>
      <c r="Y243" s="82"/>
    </row>
    <row r="244" spans="1:25" x14ac:dyDescent="0.25">
      <c r="A244" s="126" t="str">
        <f>'5_ЦК'!A210:M210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  <c r="M244" s="126"/>
      <c r="N244" s="127">
        <f>'5_ЦК'!N210:O210</f>
        <v>0</v>
      </c>
      <c r="O244" s="127"/>
      <c r="P244" s="82"/>
      <c r="Q244" s="82"/>
      <c r="R244" s="82"/>
      <c r="S244" s="82"/>
      <c r="T244" s="82"/>
      <c r="U244" s="82"/>
      <c r="V244" s="82"/>
      <c r="W244" s="82"/>
      <c r="X244" s="82"/>
      <c r="Y244" s="82"/>
    </row>
    <row r="245" spans="1:25" x14ac:dyDescent="0.25">
      <c r="A245" s="120"/>
      <c r="B245" s="120"/>
      <c r="C245" s="120"/>
      <c r="D245" s="120"/>
      <c r="E245" s="120"/>
      <c r="F245" s="120"/>
      <c r="G245" s="120"/>
      <c r="H245" s="120"/>
      <c r="I245" s="120"/>
      <c r="J245" s="120"/>
      <c r="K245" s="120"/>
      <c r="L245" s="120"/>
      <c r="M245" s="120"/>
      <c r="N245" s="121"/>
      <c r="O245" s="121"/>
      <c r="P245" s="82"/>
      <c r="Q245" s="82"/>
      <c r="R245" s="82"/>
      <c r="S245" s="82"/>
      <c r="T245" s="82"/>
      <c r="U245" s="82"/>
      <c r="V245" s="82"/>
      <c r="W245" s="82"/>
      <c r="X245" s="82"/>
      <c r="Y245" s="82"/>
    </row>
    <row r="246" spans="1:25" x14ac:dyDescent="0.25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</row>
    <row r="247" spans="1:25" x14ac:dyDescent="0.25">
      <c r="A247" s="78" t="s">
        <v>96</v>
      </c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130">
        <f>'1_ЦК'!E17</f>
        <v>658569.397</v>
      </c>
      <c r="O247" s="130"/>
      <c r="P247" s="82"/>
      <c r="Q247" s="82"/>
      <c r="R247" s="82"/>
      <c r="S247" s="82"/>
      <c r="T247" s="82"/>
      <c r="U247" s="82"/>
      <c r="V247" s="82"/>
      <c r="W247" s="82"/>
      <c r="X247" s="82"/>
      <c r="Y247" s="82"/>
    </row>
    <row r="248" spans="1:25" x14ac:dyDescent="0.25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</row>
    <row r="249" spans="1:25" x14ac:dyDescent="0.25">
      <c r="A249" s="13" t="s">
        <v>103</v>
      </c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</row>
    <row r="250" spans="1:25" x14ac:dyDescent="0.25">
      <c r="A250" s="68"/>
      <c r="B250" s="68"/>
      <c r="C250" s="68"/>
      <c r="D250" s="68"/>
      <c r="E250" s="68"/>
      <c r="F250" s="68"/>
      <c r="G250" s="68"/>
      <c r="H250" s="68"/>
      <c r="I250" s="68"/>
      <c r="J250" s="68"/>
      <c r="K250" s="46" t="s">
        <v>98</v>
      </c>
      <c r="L250" s="46"/>
      <c r="M250" s="46"/>
      <c r="N250" s="46"/>
      <c r="O250" s="46"/>
      <c r="P250" s="46"/>
      <c r="Q250" s="46"/>
      <c r="R250" s="46"/>
      <c r="S250" s="46"/>
      <c r="T250" s="46"/>
    </row>
    <row r="251" spans="1:25" x14ac:dyDescent="0.25">
      <c r="A251" s="68"/>
      <c r="B251" s="68"/>
      <c r="C251" s="68"/>
      <c r="D251" s="68"/>
      <c r="E251" s="68"/>
      <c r="F251" s="68"/>
      <c r="G251" s="68"/>
      <c r="H251" s="68"/>
      <c r="I251" s="68"/>
      <c r="J251" s="68"/>
      <c r="K251" s="98" t="s">
        <v>104</v>
      </c>
      <c r="L251" s="98"/>
      <c r="M251" s="99" t="s">
        <v>6</v>
      </c>
      <c r="N251" s="100"/>
      <c r="O251" s="99" t="s">
        <v>7</v>
      </c>
      <c r="P251" s="100"/>
      <c r="Q251" s="99" t="s">
        <v>8</v>
      </c>
      <c r="R251" s="100"/>
      <c r="S251" s="98" t="s">
        <v>9</v>
      </c>
      <c r="T251" s="98"/>
    </row>
    <row r="252" spans="1:25" x14ac:dyDescent="0.25">
      <c r="A252" s="64" t="s">
        <v>105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101">
        <f>'4_ЦК'!K180:L180</f>
        <v>0</v>
      </c>
      <c r="L252" s="101"/>
      <c r="M252" s="101">
        <f>'4_ЦК'!M180:N180</f>
        <v>1765744.73</v>
      </c>
      <c r="N252" s="101"/>
      <c r="O252" s="103">
        <f>'4_ЦК'!O180:P180</f>
        <v>1442615.09</v>
      </c>
      <c r="P252" s="103"/>
      <c r="Q252" s="103">
        <f>'4_ЦК'!Q180:R180</f>
        <v>1841546.13</v>
      </c>
      <c r="R252" s="103"/>
      <c r="S252" s="103">
        <f>'4_ЦК'!S180:T180</f>
        <v>1879310.42</v>
      </c>
      <c r="T252" s="103"/>
    </row>
    <row r="254" spans="1:25" x14ac:dyDescent="0.25">
      <c r="A254" s="44" t="s">
        <v>42</v>
      </c>
    </row>
    <row r="255" spans="1:25" ht="18.75" x14ac:dyDescent="0.25">
      <c r="A255" s="72" t="s">
        <v>67</v>
      </c>
      <c r="B255" s="73" t="s">
        <v>116</v>
      </c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</row>
    <row r="256" spans="1:25" x14ac:dyDescent="0.25">
      <c r="A256" s="72"/>
      <c r="B256" s="74" t="s">
        <v>69</v>
      </c>
      <c r="C256" s="74" t="s">
        <v>70</v>
      </c>
      <c r="D256" s="74" t="s">
        <v>71</v>
      </c>
      <c r="E256" s="74" t="s">
        <v>72</v>
      </c>
      <c r="F256" s="74" t="s">
        <v>73</v>
      </c>
      <c r="G256" s="74" t="s">
        <v>74</v>
      </c>
      <c r="H256" s="74" t="s">
        <v>75</v>
      </c>
      <c r="I256" s="74" t="s">
        <v>76</v>
      </c>
      <c r="J256" s="74" t="s">
        <v>77</v>
      </c>
      <c r="K256" s="74" t="s">
        <v>78</v>
      </c>
      <c r="L256" s="74" t="s">
        <v>79</v>
      </c>
      <c r="M256" s="74" t="s">
        <v>80</v>
      </c>
      <c r="N256" s="74" t="s">
        <v>81</v>
      </c>
      <c r="O256" s="74" t="s">
        <v>82</v>
      </c>
      <c r="P256" s="74" t="s">
        <v>83</v>
      </c>
      <c r="Q256" s="74" t="s">
        <v>84</v>
      </c>
      <c r="R256" s="74" t="s">
        <v>85</v>
      </c>
      <c r="S256" s="74" t="s">
        <v>86</v>
      </c>
      <c r="T256" s="74" t="s">
        <v>87</v>
      </c>
      <c r="U256" s="74" t="s">
        <v>88</v>
      </c>
      <c r="V256" s="74" t="s">
        <v>89</v>
      </c>
      <c r="W256" s="74" t="s">
        <v>90</v>
      </c>
      <c r="X256" s="74" t="s">
        <v>91</v>
      </c>
      <c r="Y256" s="74" t="s">
        <v>92</v>
      </c>
    </row>
    <row r="257" spans="1:25" x14ac:dyDescent="0.25">
      <c r="A257" s="75">
        <v>1</v>
      </c>
      <c r="B257" s="115">
        <v>1450.6227106199999</v>
      </c>
      <c r="C257" s="115">
        <v>1459.4145758699999</v>
      </c>
      <c r="D257" s="115">
        <v>1457.95151515</v>
      </c>
      <c r="E257" s="115">
        <v>1353.21644498</v>
      </c>
      <c r="F257" s="115">
        <v>1363.7873357200001</v>
      </c>
      <c r="G257" s="115">
        <v>1369.56161137</v>
      </c>
      <c r="H257" s="115">
        <v>1394.0114942499999</v>
      </c>
      <c r="I257" s="115">
        <v>1314.9441964299999</v>
      </c>
      <c r="J257" s="115">
        <v>1279.78747204</v>
      </c>
      <c r="K257" s="115">
        <v>1283.5610766</v>
      </c>
      <c r="L257" s="115">
        <v>1287.0515463900001</v>
      </c>
      <c r="M257" s="115">
        <v>1263.3155080199999</v>
      </c>
      <c r="N257" s="115">
        <v>1241.5759637199999</v>
      </c>
      <c r="O257" s="115">
        <v>1268.7714987700001</v>
      </c>
      <c r="P257" s="115">
        <v>1262.53285544</v>
      </c>
      <c r="Q257" s="115">
        <v>1266.8553459100001</v>
      </c>
      <c r="R257" s="115">
        <v>1271.1140583599999</v>
      </c>
      <c r="S257" s="115">
        <v>1271.2117177099999</v>
      </c>
      <c r="T257" s="115">
        <v>1270.0268456399999</v>
      </c>
      <c r="U257" s="115">
        <v>1276.5047233499999</v>
      </c>
      <c r="V257" s="115">
        <v>1270.22666667</v>
      </c>
      <c r="W257" s="115">
        <v>1266.2484472000001</v>
      </c>
      <c r="X257" s="115">
        <v>1274.2092457399999</v>
      </c>
      <c r="Y257" s="115">
        <v>1268.6536107699999</v>
      </c>
    </row>
    <row r="258" spans="1:25" x14ac:dyDescent="0.25">
      <c r="A258" s="75">
        <v>2</v>
      </c>
      <c r="B258" s="115">
        <v>1302.9324169500001</v>
      </c>
      <c r="C258" s="115">
        <v>1299.6478873200001</v>
      </c>
      <c r="D258" s="115">
        <v>1309.63486455</v>
      </c>
      <c r="E258" s="115">
        <v>1312.3195266299999</v>
      </c>
      <c r="F258" s="115">
        <v>1310.75739645</v>
      </c>
      <c r="G258" s="115">
        <v>1310.01177856</v>
      </c>
      <c r="H258" s="115">
        <v>1306.0609480799999</v>
      </c>
      <c r="I258" s="115">
        <v>1224.61192351</v>
      </c>
      <c r="J258" s="115">
        <v>1213.6655592499999</v>
      </c>
      <c r="K258" s="115">
        <v>1220.31111111</v>
      </c>
      <c r="L258" s="115">
        <v>1208.90257559</v>
      </c>
      <c r="M258" s="115">
        <v>1207.3130841100001</v>
      </c>
      <c r="N258" s="115">
        <v>1206.94545455</v>
      </c>
      <c r="O258" s="115">
        <v>1206.3612903200001</v>
      </c>
      <c r="P258" s="115">
        <v>1199.7750000000001</v>
      </c>
      <c r="Q258" s="115">
        <v>1196.3532401499999</v>
      </c>
      <c r="R258" s="115">
        <v>1198.1049935999999</v>
      </c>
      <c r="S258" s="115">
        <v>1205.5256410300001</v>
      </c>
      <c r="T258" s="115">
        <v>1207.6658163300001</v>
      </c>
      <c r="U258" s="115">
        <v>1206.9937106899999</v>
      </c>
      <c r="V258" s="115">
        <v>1207.94811321</v>
      </c>
      <c r="W258" s="115">
        <v>1203.37719298</v>
      </c>
      <c r="X258" s="115">
        <v>1215.3467561499999</v>
      </c>
      <c r="Y258" s="115">
        <v>1221.02298851</v>
      </c>
    </row>
    <row r="259" spans="1:25" x14ac:dyDescent="0.25">
      <c r="A259" s="75">
        <v>3</v>
      </c>
      <c r="B259" s="115">
        <v>1222.1156069399999</v>
      </c>
      <c r="C259" s="115">
        <v>1221.76196033</v>
      </c>
      <c r="D259" s="115">
        <v>1218.4056272</v>
      </c>
      <c r="E259" s="115">
        <v>1219.84723854</v>
      </c>
      <c r="F259" s="115">
        <v>1220.5194805199999</v>
      </c>
      <c r="G259" s="115">
        <v>1216.31887456</v>
      </c>
      <c r="H259" s="115">
        <v>1217.78651685</v>
      </c>
      <c r="I259" s="115">
        <v>1299.4254143600001</v>
      </c>
      <c r="J259" s="115">
        <v>1294.98917749</v>
      </c>
      <c r="K259" s="115">
        <v>1298.3809523800001</v>
      </c>
      <c r="L259" s="115">
        <v>1300.30271399</v>
      </c>
      <c r="M259" s="115">
        <v>1294.8051948100001</v>
      </c>
      <c r="N259" s="115">
        <v>1285.0836120399999</v>
      </c>
      <c r="O259" s="115">
        <v>1297.01583435</v>
      </c>
      <c r="P259" s="115">
        <v>1294.65949821</v>
      </c>
      <c r="Q259" s="115">
        <v>1294.4498186200001</v>
      </c>
      <c r="R259" s="115">
        <v>1298.8902900400001</v>
      </c>
      <c r="S259" s="115">
        <v>1296.7639593900001</v>
      </c>
      <c r="T259" s="115">
        <v>1297.70913771</v>
      </c>
      <c r="U259" s="115">
        <v>1296.66666667</v>
      </c>
      <c r="V259" s="115">
        <v>1297.12727273</v>
      </c>
      <c r="W259" s="115">
        <v>1300.6256983200001</v>
      </c>
      <c r="X259" s="115">
        <v>1301.45576708</v>
      </c>
      <c r="Y259" s="115">
        <v>1303.0306469899999</v>
      </c>
    </row>
    <row r="260" spans="1:25" x14ac:dyDescent="0.25">
      <c r="A260" s="75">
        <v>4</v>
      </c>
      <c r="B260" s="115">
        <v>1299.3757649900001</v>
      </c>
      <c r="C260" s="115">
        <v>1297.4660074200001</v>
      </c>
      <c r="D260" s="115">
        <v>1295.76397516</v>
      </c>
      <c r="E260" s="115">
        <v>1298.6924034900001</v>
      </c>
      <c r="F260" s="115">
        <v>1296.3125</v>
      </c>
      <c r="G260" s="115">
        <v>1295.9181141399999</v>
      </c>
      <c r="H260" s="115">
        <v>1295.60047562</v>
      </c>
      <c r="I260" s="115">
        <v>1164.5497075999999</v>
      </c>
      <c r="J260" s="115">
        <v>1160.0229095100001</v>
      </c>
      <c r="K260" s="115">
        <v>1163.2959641299999</v>
      </c>
      <c r="L260" s="115">
        <v>1161.0607734800001</v>
      </c>
      <c r="M260" s="115">
        <v>1162.0160366600001</v>
      </c>
      <c r="N260" s="115">
        <v>1147.07201889</v>
      </c>
      <c r="O260" s="115">
        <v>1162.35824742</v>
      </c>
      <c r="P260" s="115">
        <v>1160.41719343</v>
      </c>
      <c r="Q260" s="115">
        <v>1158.0153649199999</v>
      </c>
      <c r="R260" s="115">
        <v>1159.7863818400001</v>
      </c>
      <c r="S260" s="115">
        <v>1158.64247312</v>
      </c>
      <c r="T260" s="115">
        <v>1160.57220708</v>
      </c>
      <c r="U260" s="115">
        <v>1159.6122994699999</v>
      </c>
      <c r="V260" s="115">
        <v>1162.5288831800001</v>
      </c>
      <c r="W260" s="115">
        <v>1169.0898345200001</v>
      </c>
      <c r="X260" s="115">
        <v>1175.0652431799999</v>
      </c>
      <c r="Y260" s="115">
        <v>1172.7884615400001</v>
      </c>
    </row>
    <row r="261" spans="1:25" x14ac:dyDescent="0.25">
      <c r="A261" s="75">
        <v>5</v>
      </c>
      <c r="B261" s="115">
        <v>1168.54460094</v>
      </c>
      <c r="C261" s="115">
        <v>1168.2938388600001</v>
      </c>
      <c r="D261" s="115">
        <v>1166.2619047600001</v>
      </c>
      <c r="E261" s="115">
        <v>1168.2696897400001</v>
      </c>
      <c r="F261" s="115">
        <v>1170.68263473</v>
      </c>
      <c r="G261" s="115">
        <v>1167.6428571399999</v>
      </c>
      <c r="H261" s="115">
        <v>1165.14253136</v>
      </c>
      <c r="I261" s="115">
        <v>1280.7133917399999</v>
      </c>
      <c r="J261" s="115">
        <v>1282.0360824700001</v>
      </c>
      <c r="K261" s="115">
        <v>1281.99541284</v>
      </c>
      <c r="L261" s="115">
        <v>1284.2183908</v>
      </c>
      <c r="M261" s="115">
        <v>1282.97991071</v>
      </c>
      <c r="N261" s="115">
        <v>1283.9559164699999</v>
      </c>
      <c r="O261" s="115">
        <v>1283.7060301500001</v>
      </c>
      <c r="P261" s="115">
        <v>1279.58333333</v>
      </c>
      <c r="Q261" s="115">
        <v>1279.9763033199999</v>
      </c>
      <c r="R261" s="115">
        <v>1283.1418092900001</v>
      </c>
      <c r="S261" s="115">
        <v>1281.29950495</v>
      </c>
      <c r="T261" s="115">
        <v>1280.5061728400001</v>
      </c>
      <c r="U261" s="115">
        <v>1282.1085080099999</v>
      </c>
      <c r="V261" s="115">
        <v>1278.4313725500001</v>
      </c>
      <c r="W261" s="115">
        <v>1285.50920245</v>
      </c>
      <c r="X261" s="115">
        <v>1293.9810426500001</v>
      </c>
      <c r="Y261" s="115">
        <v>1287.3970944299999</v>
      </c>
    </row>
    <row r="262" spans="1:25" x14ac:dyDescent="0.25">
      <c r="A262" s="75">
        <v>6</v>
      </c>
      <c r="B262" s="115">
        <v>1288.90463918</v>
      </c>
      <c r="C262" s="115">
        <v>1285.0514138799999</v>
      </c>
      <c r="D262" s="115">
        <v>1278.06282723</v>
      </c>
      <c r="E262" s="115">
        <v>1265.93264249</v>
      </c>
      <c r="F262" s="115">
        <v>1261.2335958000001</v>
      </c>
      <c r="G262" s="115">
        <v>1244.5956354299999</v>
      </c>
      <c r="H262" s="115">
        <v>1258.90166028</v>
      </c>
      <c r="I262" s="115">
        <v>1355.5225522600001</v>
      </c>
      <c r="J262" s="115">
        <v>1385.40540541</v>
      </c>
      <c r="K262" s="115">
        <v>1396.7860906200001</v>
      </c>
      <c r="L262" s="115">
        <v>1403.62785863</v>
      </c>
      <c r="M262" s="115">
        <v>1406.0300429199999</v>
      </c>
      <c r="N262" s="115">
        <v>1403.7389380499999</v>
      </c>
      <c r="O262" s="115">
        <v>1400.27777778</v>
      </c>
      <c r="P262" s="115">
        <v>1402.0685579200001</v>
      </c>
      <c r="Q262" s="115">
        <v>1404.4033412900001</v>
      </c>
      <c r="R262" s="115">
        <v>1408.14445828</v>
      </c>
      <c r="S262" s="115">
        <v>1406.8295739299999</v>
      </c>
      <c r="T262" s="115">
        <v>1401.95679797</v>
      </c>
      <c r="U262" s="115">
        <v>1406.24688279</v>
      </c>
      <c r="V262" s="115">
        <v>1402.9651860700001</v>
      </c>
      <c r="W262" s="115">
        <v>1410.14428413</v>
      </c>
      <c r="X262" s="115">
        <v>1398.4222222200001</v>
      </c>
      <c r="Y262" s="115">
        <v>1393.67531003</v>
      </c>
    </row>
    <row r="263" spans="1:25" x14ac:dyDescent="0.25">
      <c r="A263" s="75">
        <v>7</v>
      </c>
      <c r="B263" s="115">
        <v>1392.08830549</v>
      </c>
      <c r="C263" s="115">
        <v>1393.6943441599999</v>
      </c>
      <c r="D263" s="115">
        <v>1388.07506053</v>
      </c>
      <c r="E263" s="115">
        <v>1387.1030303</v>
      </c>
      <c r="F263" s="115">
        <v>1389.6467722299999</v>
      </c>
      <c r="G263" s="115">
        <v>1374.8671497600001</v>
      </c>
      <c r="H263" s="115">
        <v>1363.5614849200001</v>
      </c>
      <c r="I263" s="115">
        <v>1321.8928164199999</v>
      </c>
      <c r="J263" s="115">
        <v>1315.7735425999999</v>
      </c>
      <c r="K263" s="115">
        <v>1319.5633187799999</v>
      </c>
      <c r="L263" s="115">
        <v>1325.4956896599999</v>
      </c>
      <c r="M263" s="115">
        <v>1316.2402669600001</v>
      </c>
      <c r="N263" s="115">
        <v>1313.5321100900001</v>
      </c>
      <c r="O263" s="115">
        <v>1325.58897243</v>
      </c>
      <c r="P263" s="115">
        <v>1325.75980392</v>
      </c>
      <c r="Q263" s="115">
        <v>1325.51980198</v>
      </c>
      <c r="R263" s="115">
        <v>1326.5419354799999</v>
      </c>
      <c r="S263" s="115">
        <v>1325.1948051899999</v>
      </c>
      <c r="T263" s="115">
        <v>1330.4479578400001</v>
      </c>
      <c r="U263" s="115">
        <v>1327.4385511</v>
      </c>
      <c r="V263" s="115">
        <v>1324.5149253699999</v>
      </c>
      <c r="W263" s="115">
        <v>1331.5880322200001</v>
      </c>
      <c r="X263" s="115">
        <v>1329.47004608</v>
      </c>
      <c r="Y263" s="115">
        <v>1333.4813084100001</v>
      </c>
    </row>
    <row r="264" spans="1:25" x14ac:dyDescent="0.25">
      <c r="A264" s="75">
        <v>8</v>
      </c>
      <c r="B264" s="115">
        <v>1331.0998877699999</v>
      </c>
      <c r="C264" s="115">
        <v>1330.25316456</v>
      </c>
      <c r="D264" s="115">
        <v>1323.57967667</v>
      </c>
      <c r="E264" s="115">
        <v>1323.4686774899999</v>
      </c>
      <c r="F264" s="115">
        <v>1325.74739282</v>
      </c>
      <c r="G264" s="115">
        <v>1321.8454440600001</v>
      </c>
      <c r="H264" s="115">
        <v>1322.6880530999999</v>
      </c>
      <c r="I264" s="115">
        <v>1415.66703418</v>
      </c>
      <c r="J264" s="115">
        <v>1407.7657266799999</v>
      </c>
      <c r="K264" s="115">
        <v>1416.2785636599999</v>
      </c>
      <c r="L264" s="115">
        <v>1421.4379802399999</v>
      </c>
      <c r="M264" s="115">
        <v>1421.86498856</v>
      </c>
      <c r="N264" s="115">
        <v>1410.7957244700001</v>
      </c>
      <c r="O264" s="115">
        <v>1433.00884956</v>
      </c>
      <c r="P264" s="115">
        <v>1459.6200980399999</v>
      </c>
      <c r="Q264" s="115">
        <v>1463.43283582</v>
      </c>
      <c r="R264" s="115">
        <v>1463.4085213000001</v>
      </c>
      <c r="S264" s="115">
        <v>1464.9371859299999</v>
      </c>
      <c r="T264" s="115">
        <v>1429.15106117</v>
      </c>
      <c r="U264" s="115">
        <v>1456.20689655</v>
      </c>
      <c r="V264" s="115">
        <v>1461.21247113</v>
      </c>
      <c r="W264" s="115">
        <v>1475.69892473</v>
      </c>
      <c r="X264" s="115">
        <v>1488.4539473699999</v>
      </c>
      <c r="Y264" s="115">
        <v>1483.4797297299999</v>
      </c>
    </row>
    <row r="265" spans="1:25" x14ac:dyDescent="0.25">
      <c r="A265" s="75">
        <v>9</v>
      </c>
      <c r="B265" s="115">
        <v>1477.79697624</v>
      </c>
      <c r="C265" s="115">
        <v>1477.9545454500001</v>
      </c>
      <c r="D265" s="115">
        <v>1449.3297297300001</v>
      </c>
      <c r="E265" s="115">
        <v>1459.5175438599999</v>
      </c>
      <c r="F265" s="115">
        <v>1468.8689217799999</v>
      </c>
      <c r="G265" s="115">
        <v>1457.24212812</v>
      </c>
      <c r="H265" s="115">
        <v>1437.5602409600001</v>
      </c>
      <c r="I265" s="115">
        <v>1383.0913642099999</v>
      </c>
      <c r="J265" s="115">
        <v>1386.33416459</v>
      </c>
      <c r="K265" s="115">
        <v>1388.8774341400001</v>
      </c>
      <c r="L265" s="115">
        <v>1398.7668161399999</v>
      </c>
      <c r="M265" s="115">
        <v>1387.55661502</v>
      </c>
      <c r="N265" s="115">
        <v>1397.29695431</v>
      </c>
      <c r="O265" s="115">
        <v>1396.1452514</v>
      </c>
      <c r="P265" s="115">
        <v>1395.4965035</v>
      </c>
      <c r="Q265" s="115">
        <v>1399.8435277399999</v>
      </c>
      <c r="R265" s="115">
        <v>1397.6210826199999</v>
      </c>
      <c r="S265" s="115">
        <v>1392.1267605600001</v>
      </c>
      <c r="T265" s="115">
        <v>1397.7871148500001</v>
      </c>
      <c r="U265" s="115">
        <v>1398.5933147600001</v>
      </c>
      <c r="V265" s="115">
        <v>1395.5337078699999</v>
      </c>
      <c r="W265" s="115">
        <v>1400.54739653</v>
      </c>
      <c r="X265" s="115">
        <v>1402.1755725200001</v>
      </c>
      <c r="Y265" s="115">
        <v>1376.62420382</v>
      </c>
    </row>
    <row r="266" spans="1:25" x14ac:dyDescent="0.25">
      <c r="A266" s="75">
        <v>10</v>
      </c>
      <c r="B266" s="115">
        <v>1387.6838235299999</v>
      </c>
      <c r="C266" s="115">
        <v>1395.12254902</v>
      </c>
      <c r="D266" s="115">
        <v>1391.6196319000001</v>
      </c>
      <c r="E266" s="115">
        <v>1385.34969325</v>
      </c>
      <c r="F266" s="115">
        <v>1356.3702801500001</v>
      </c>
      <c r="G266" s="115">
        <v>1384.4323671499999</v>
      </c>
      <c r="H266" s="115">
        <v>1382.13114754</v>
      </c>
      <c r="I266" s="115">
        <v>1580.2722772300001</v>
      </c>
      <c r="J266" s="115">
        <v>1579.8552472900001</v>
      </c>
      <c r="K266" s="115">
        <v>1596.3693599200001</v>
      </c>
      <c r="L266" s="115">
        <v>1605.50438596</v>
      </c>
      <c r="M266" s="115">
        <v>1599.8882681600001</v>
      </c>
      <c r="N266" s="115">
        <v>1604.3686006800001</v>
      </c>
      <c r="O266" s="115">
        <v>1607.35221675</v>
      </c>
      <c r="P266" s="115">
        <v>1601.4216867499999</v>
      </c>
      <c r="Q266" s="115">
        <v>1610.32581454</v>
      </c>
      <c r="R266" s="115">
        <v>1600.08962868</v>
      </c>
      <c r="S266" s="115">
        <v>1600.6967213099999</v>
      </c>
      <c r="T266" s="115">
        <v>1601.74273859</v>
      </c>
      <c r="U266" s="115">
        <v>1600.2818791899999</v>
      </c>
      <c r="V266" s="115">
        <v>1596.29931973</v>
      </c>
      <c r="W266" s="115">
        <v>1606.7208672100001</v>
      </c>
      <c r="X266" s="115">
        <v>1596.0101651800001</v>
      </c>
      <c r="Y266" s="115">
        <v>1598.4595635400001</v>
      </c>
    </row>
    <row r="267" spans="1:25" x14ac:dyDescent="0.25">
      <c r="A267" s="75">
        <v>11</v>
      </c>
      <c r="B267" s="115">
        <v>1607.0181818200001</v>
      </c>
      <c r="C267" s="115">
        <v>1606.6265060200001</v>
      </c>
      <c r="D267" s="115">
        <v>1589.6381182099999</v>
      </c>
      <c r="E267" s="115">
        <v>1583.9568345299999</v>
      </c>
      <c r="F267" s="115">
        <v>1589.77108434</v>
      </c>
      <c r="G267" s="115">
        <v>1468.6342042799999</v>
      </c>
      <c r="H267" s="115">
        <v>1581.8327606</v>
      </c>
      <c r="I267" s="115">
        <v>1401.99519231</v>
      </c>
      <c r="J267" s="115">
        <v>1360.93160377</v>
      </c>
      <c r="K267" s="115">
        <v>1404.5781893000001</v>
      </c>
      <c r="L267" s="115">
        <v>1405.1235230899999</v>
      </c>
      <c r="M267" s="115">
        <v>1401.62610619</v>
      </c>
      <c r="N267" s="115">
        <v>1398.3202687600001</v>
      </c>
      <c r="O267" s="115">
        <v>1407.04600484</v>
      </c>
      <c r="P267" s="115">
        <v>1402.85545024</v>
      </c>
      <c r="Q267" s="115">
        <v>1402.0689655199999</v>
      </c>
      <c r="R267" s="115">
        <v>1401.16981132</v>
      </c>
      <c r="S267" s="115">
        <v>1398.8873994600001</v>
      </c>
      <c r="T267" s="115">
        <v>1401.48907104</v>
      </c>
      <c r="U267" s="115">
        <v>1404.6061415199999</v>
      </c>
      <c r="V267" s="115">
        <v>1389.3682795699999</v>
      </c>
      <c r="W267" s="115">
        <v>1387.0414993300001</v>
      </c>
      <c r="X267" s="115">
        <v>1386.55430712</v>
      </c>
      <c r="Y267" s="115">
        <v>1385.83652618</v>
      </c>
    </row>
    <row r="268" spans="1:25" x14ac:dyDescent="0.25">
      <c r="A268" s="75">
        <v>12</v>
      </c>
      <c r="B268" s="115">
        <v>1396.04819277</v>
      </c>
      <c r="C268" s="115">
        <v>1401.3892215599999</v>
      </c>
      <c r="D268" s="115">
        <v>1397.6477683999999</v>
      </c>
      <c r="E268" s="115">
        <v>1399.1797346200001</v>
      </c>
      <c r="F268" s="115">
        <v>1397.5636363599999</v>
      </c>
      <c r="G268" s="115">
        <v>1397.1634615400001</v>
      </c>
      <c r="H268" s="115">
        <v>1396.1305361300001</v>
      </c>
      <c r="I268" s="115">
        <v>1440.53571429</v>
      </c>
      <c r="J268" s="115">
        <v>1435.78599736</v>
      </c>
      <c r="K268" s="115">
        <v>1439.8615917</v>
      </c>
      <c r="L268" s="115">
        <v>1433.9334862400001</v>
      </c>
      <c r="M268" s="115">
        <v>1437.52116082</v>
      </c>
      <c r="N268" s="115">
        <v>1432.65565438</v>
      </c>
      <c r="O268" s="115">
        <v>1433.2959326800001</v>
      </c>
      <c r="P268" s="115">
        <v>1428.9276139399999</v>
      </c>
      <c r="Q268" s="115">
        <v>1430.14647137</v>
      </c>
      <c r="R268" s="115">
        <v>1440.4119318200001</v>
      </c>
      <c r="S268" s="115">
        <v>1439.3676470600001</v>
      </c>
      <c r="T268" s="115">
        <v>1442.5269645599999</v>
      </c>
      <c r="U268" s="115">
        <v>1443.71681416</v>
      </c>
      <c r="V268" s="115">
        <v>1438.28908555</v>
      </c>
      <c r="W268" s="115">
        <v>1445</v>
      </c>
      <c r="X268" s="115">
        <v>1444.83072917</v>
      </c>
      <c r="Y268" s="115">
        <v>1443.0955585500001</v>
      </c>
    </row>
    <row r="269" spans="1:25" x14ac:dyDescent="0.25">
      <c r="A269" s="75">
        <v>13</v>
      </c>
      <c r="B269" s="115">
        <v>1450.03870968</v>
      </c>
      <c r="C269" s="115">
        <v>1442.04515272</v>
      </c>
      <c r="D269" s="115">
        <v>1438.85486019</v>
      </c>
      <c r="E269" s="115">
        <v>1439.02144772</v>
      </c>
      <c r="F269" s="115">
        <v>1444.1576087000001</v>
      </c>
      <c r="G269" s="115">
        <v>1446.18918919</v>
      </c>
      <c r="H269" s="115">
        <v>1440.9857328099999</v>
      </c>
      <c r="I269" s="115">
        <v>1439.0769230799999</v>
      </c>
      <c r="J269" s="115">
        <v>1436.5171504</v>
      </c>
      <c r="K269" s="115">
        <v>1422.66129032</v>
      </c>
      <c r="L269" s="115">
        <v>1421.9585253499999</v>
      </c>
      <c r="M269" s="115">
        <v>1422.25845411</v>
      </c>
      <c r="N269" s="115">
        <v>1415.93908629</v>
      </c>
      <c r="O269" s="115">
        <v>1417.0944992899999</v>
      </c>
      <c r="P269" s="115">
        <v>1411.3025780200001</v>
      </c>
      <c r="Q269" s="115">
        <v>1419.48138298</v>
      </c>
      <c r="R269" s="115">
        <v>1421.63380282</v>
      </c>
      <c r="S269" s="115">
        <v>1413.9358600600001</v>
      </c>
      <c r="T269" s="115">
        <v>1416.70229008</v>
      </c>
      <c r="U269" s="115">
        <v>1417.02467344</v>
      </c>
      <c r="V269" s="115">
        <v>1413.7865497099999</v>
      </c>
      <c r="W269" s="115">
        <v>1414.78378378</v>
      </c>
      <c r="X269" s="115">
        <v>1409.0956072399999</v>
      </c>
      <c r="Y269" s="115">
        <v>1405.4244031799999</v>
      </c>
    </row>
    <row r="270" spans="1:25" x14ac:dyDescent="0.25">
      <c r="A270" s="75">
        <v>14</v>
      </c>
      <c r="B270" s="115">
        <v>1404.16337286</v>
      </c>
      <c r="C270" s="115">
        <v>1407.81291173</v>
      </c>
      <c r="D270" s="115">
        <v>1399.33774834</v>
      </c>
      <c r="E270" s="115">
        <v>1404.2838196299999</v>
      </c>
      <c r="F270" s="115">
        <v>1401.93075899</v>
      </c>
      <c r="G270" s="115">
        <v>1399.35526316</v>
      </c>
      <c r="H270" s="115">
        <v>1398.8832487300001</v>
      </c>
      <c r="I270" s="115">
        <v>1525.6818181799999</v>
      </c>
      <c r="J270" s="115">
        <v>1529.7384807000001</v>
      </c>
      <c r="K270" s="115">
        <v>1518.10901001</v>
      </c>
      <c r="L270" s="115">
        <v>1506.9039548000001</v>
      </c>
      <c r="M270" s="115">
        <v>1525.0896057299999</v>
      </c>
      <c r="N270" s="115">
        <v>1521.04938272</v>
      </c>
      <c r="O270" s="115">
        <v>1515.7356948199999</v>
      </c>
      <c r="P270" s="115">
        <v>1509.8410596000001</v>
      </c>
      <c r="Q270" s="115">
        <v>1517.6737967900001</v>
      </c>
      <c r="R270" s="115">
        <v>1516.5718349900001</v>
      </c>
      <c r="S270" s="115">
        <v>1512.7551020400001</v>
      </c>
      <c r="T270" s="115">
        <v>1515.9398496199999</v>
      </c>
      <c r="U270" s="115">
        <v>1516.1664190199999</v>
      </c>
      <c r="V270" s="115">
        <v>1483.53535354</v>
      </c>
      <c r="W270" s="115">
        <v>1507.15091678</v>
      </c>
      <c r="X270" s="115">
        <v>1522.65625</v>
      </c>
      <c r="Y270" s="115">
        <v>1527.1373057000001</v>
      </c>
    </row>
    <row r="271" spans="1:25" x14ac:dyDescent="0.25">
      <c r="A271" s="75">
        <v>15</v>
      </c>
      <c r="B271" s="115">
        <v>1535.9553696</v>
      </c>
      <c r="C271" s="115">
        <v>1530.5617977500001</v>
      </c>
      <c r="D271" s="115">
        <v>1538.1232493</v>
      </c>
      <c r="E271" s="115">
        <v>1529.29362881</v>
      </c>
      <c r="F271" s="115">
        <v>1531.5710382499999</v>
      </c>
      <c r="G271" s="115">
        <v>1529.5799457999999</v>
      </c>
      <c r="H271" s="115">
        <v>1526.1538461499999</v>
      </c>
      <c r="I271" s="115">
        <v>1649.1287386199999</v>
      </c>
      <c r="J271" s="115">
        <v>1570.4986876600001</v>
      </c>
      <c r="K271" s="115">
        <v>1650.5764705900001</v>
      </c>
      <c r="L271" s="115">
        <v>1692.89411765</v>
      </c>
      <c r="M271" s="115">
        <v>1603.9580764499999</v>
      </c>
      <c r="N271" s="115">
        <v>1611.1948051899999</v>
      </c>
      <c r="O271" s="115">
        <v>1597.1448663900001</v>
      </c>
      <c r="P271" s="115">
        <v>1791.4365411399999</v>
      </c>
      <c r="Q271" s="115">
        <v>1690.0696378800001</v>
      </c>
      <c r="R271" s="115">
        <v>1686.0139860100001</v>
      </c>
      <c r="S271" s="115">
        <v>1685.5395683500001</v>
      </c>
      <c r="T271" s="115">
        <v>1686.7801418399999</v>
      </c>
      <c r="U271" s="115">
        <v>1552.60387812</v>
      </c>
      <c r="V271" s="115">
        <v>1540.0419580400001</v>
      </c>
      <c r="W271" s="115">
        <v>1524.46524064</v>
      </c>
      <c r="X271" s="115">
        <v>1541.76696543</v>
      </c>
      <c r="Y271" s="115">
        <v>1550.5071521499999</v>
      </c>
    </row>
    <row r="272" spans="1:25" x14ac:dyDescent="0.25">
      <c r="A272" s="75">
        <v>16</v>
      </c>
      <c r="B272" s="115">
        <v>1550.13368984</v>
      </c>
      <c r="C272" s="115">
        <v>1556.92411924</v>
      </c>
      <c r="D272" s="115">
        <v>1541.23489933</v>
      </c>
      <c r="E272" s="115">
        <v>1581.8900804299999</v>
      </c>
      <c r="F272" s="115">
        <v>1629.7354497399999</v>
      </c>
      <c r="G272" s="115">
        <v>1723.9463087199999</v>
      </c>
      <c r="H272" s="115">
        <v>1663.4777070099999</v>
      </c>
      <c r="I272" s="115">
        <v>1553.6516128999999</v>
      </c>
      <c r="J272" s="115">
        <v>1562.1699346400001</v>
      </c>
      <c r="K272" s="115">
        <v>1561.94575472</v>
      </c>
      <c r="L272" s="115">
        <v>1543.08314088</v>
      </c>
      <c r="M272" s="115">
        <v>1559.1554467599999</v>
      </c>
      <c r="N272" s="115">
        <v>1547.12515489</v>
      </c>
      <c r="O272" s="115">
        <v>1521.64402174</v>
      </c>
      <c r="P272" s="115">
        <v>1554.2125984300001</v>
      </c>
      <c r="Q272" s="115">
        <v>1521.63319946</v>
      </c>
      <c r="R272" s="115">
        <v>1529.77369165</v>
      </c>
      <c r="S272" s="115">
        <v>1529.06382979</v>
      </c>
      <c r="T272" s="115">
        <v>1530.83333333</v>
      </c>
      <c r="U272" s="115">
        <v>1543.9398280800001</v>
      </c>
      <c r="V272" s="115">
        <v>1526.62318841</v>
      </c>
      <c r="W272" s="115">
        <v>1528.9211618300001</v>
      </c>
      <c r="X272" s="115">
        <v>1532.72847682</v>
      </c>
      <c r="Y272" s="115">
        <v>1532.5940860200001</v>
      </c>
    </row>
    <row r="273" spans="1:25" x14ac:dyDescent="0.25">
      <c r="A273" s="75">
        <v>17</v>
      </c>
      <c r="B273" s="115">
        <v>1517.52837327</v>
      </c>
      <c r="C273" s="115">
        <v>1549.98735777</v>
      </c>
      <c r="D273" s="115">
        <v>1491.4303797499999</v>
      </c>
      <c r="E273" s="115">
        <v>1502.1673003799999</v>
      </c>
      <c r="F273" s="115">
        <v>1528.46641318</v>
      </c>
      <c r="G273" s="115">
        <v>1589.24623116</v>
      </c>
      <c r="H273" s="115">
        <v>1526.6626506</v>
      </c>
      <c r="I273" s="115">
        <v>1501.89016603</v>
      </c>
      <c r="J273" s="115">
        <v>1528.2981530300001</v>
      </c>
      <c r="K273" s="115">
        <v>1509.07003444</v>
      </c>
      <c r="L273" s="115">
        <v>1514.73019518</v>
      </c>
      <c r="M273" s="115">
        <v>1468.5017835900001</v>
      </c>
      <c r="N273" s="115">
        <v>1473.003663</v>
      </c>
      <c r="O273" s="115">
        <v>1515.4402102500001</v>
      </c>
      <c r="P273" s="115">
        <v>1462.62420382</v>
      </c>
      <c r="Q273" s="115">
        <v>1464.0180878599999</v>
      </c>
      <c r="R273" s="115">
        <v>1465.3191489400001</v>
      </c>
      <c r="S273" s="115">
        <v>1466.57381616</v>
      </c>
      <c r="T273" s="115">
        <v>1466.69479606</v>
      </c>
      <c r="U273" s="115">
        <v>1445.44568245</v>
      </c>
      <c r="V273" s="115">
        <v>1428.3594864500001</v>
      </c>
      <c r="W273" s="115">
        <v>1442.6315789499999</v>
      </c>
      <c r="X273" s="115">
        <v>1455.8497536899999</v>
      </c>
      <c r="Y273" s="115">
        <v>1433.0913642099999</v>
      </c>
    </row>
    <row r="274" spans="1:25" x14ac:dyDescent="0.25">
      <c r="A274" s="75">
        <v>18</v>
      </c>
      <c r="B274" s="115">
        <v>1458.60406091</v>
      </c>
      <c r="C274" s="115">
        <v>1471.4612452399999</v>
      </c>
      <c r="D274" s="115">
        <v>1468.75318066</v>
      </c>
      <c r="E274" s="115">
        <v>1483.7961783400001</v>
      </c>
      <c r="F274" s="115">
        <v>1491.89808917</v>
      </c>
      <c r="G274" s="115">
        <v>1527.6738305900001</v>
      </c>
      <c r="H274" s="115">
        <v>1493.74545455</v>
      </c>
      <c r="I274" s="115">
        <v>1588.57326478</v>
      </c>
      <c r="J274" s="115">
        <v>1570.67639257</v>
      </c>
      <c r="K274" s="115">
        <v>1565.1787773900001</v>
      </c>
      <c r="L274" s="115">
        <v>1505.91224018</v>
      </c>
      <c r="M274" s="115">
        <v>1509.42583732</v>
      </c>
      <c r="N274" s="115">
        <v>1488.88343558</v>
      </c>
      <c r="O274" s="115">
        <v>1500.25099075</v>
      </c>
      <c r="P274" s="115">
        <v>1482.3974358999999</v>
      </c>
      <c r="Q274" s="115">
        <v>1480.62337662</v>
      </c>
      <c r="R274" s="115">
        <v>1500.78877005</v>
      </c>
      <c r="S274" s="115">
        <v>1499.1456582599999</v>
      </c>
      <c r="T274" s="115">
        <v>1507.1428571399999</v>
      </c>
      <c r="U274" s="115">
        <v>1495.6582633099999</v>
      </c>
      <c r="V274" s="115">
        <v>1456.7575322800001</v>
      </c>
      <c r="W274" s="115">
        <v>1436.94708277</v>
      </c>
      <c r="X274" s="115">
        <v>1431.1509900999999</v>
      </c>
      <c r="Y274" s="115">
        <v>1449.9622166199999</v>
      </c>
    </row>
    <row r="275" spans="1:25" x14ac:dyDescent="0.25">
      <c r="A275" s="75">
        <v>19</v>
      </c>
      <c r="B275" s="115">
        <v>1446.94259012</v>
      </c>
      <c r="C275" s="115">
        <v>1471.4630872499999</v>
      </c>
      <c r="D275" s="115">
        <v>1483.2666666699999</v>
      </c>
      <c r="E275" s="115">
        <v>1493.3731739699999</v>
      </c>
      <c r="F275" s="115">
        <v>1489.2317880799999</v>
      </c>
      <c r="G275" s="115">
        <v>1566.7105263200001</v>
      </c>
      <c r="H275" s="115">
        <v>1595.0690087800001</v>
      </c>
      <c r="I275" s="115">
        <v>1551.1518987300001</v>
      </c>
      <c r="J275" s="115">
        <v>1560.76822917</v>
      </c>
      <c r="K275" s="115">
        <v>1531.48526077</v>
      </c>
      <c r="L275" s="115">
        <v>1487.0022624400001</v>
      </c>
      <c r="M275" s="115">
        <v>1487.17827627</v>
      </c>
      <c r="N275" s="115">
        <v>1499.5893719799999</v>
      </c>
      <c r="O275" s="115">
        <v>1485.1305483000001</v>
      </c>
      <c r="P275" s="115">
        <v>1477.1989860599999</v>
      </c>
      <c r="Q275" s="115">
        <v>1473.57419355</v>
      </c>
      <c r="R275" s="115">
        <v>1477.5596817000001</v>
      </c>
      <c r="S275" s="115">
        <v>1481.9640387300001</v>
      </c>
      <c r="T275" s="115">
        <v>1492.24233983</v>
      </c>
      <c r="U275" s="115">
        <v>1501.8620689700001</v>
      </c>
      <c r="V275" s="115">
        <v>1465.6718529</v>
      </c>
      <c r="W275" s="115">
        <v>1408.2099596200001</v>
      </c>
      <c r="X275" s="115">
        <v>1415.53113553</v>
      </c>
      <c r="Y275" s="115">
        <v>1446.3490099000001</v>
      </c>
    </row>
    <row r="276" spans="1:25" x14ac:dyDescent="0.25">
      <c r="A276" s="75">
        <v>20</v>
      </c>
      <c r="B276" s="115">
        <v>1448.3879093200001</v>
      </c>
      <c r="C276" s="115">
        <v>1497.15909091</v>
      </c>
      <c r="D276" s="115">
        <v>1467.6202531599999</v>
      </c>
      <c r="E276" s="115">
        <v>1480.03802281</v>
      </c>
      <c r="F276" s="115">
        <v>1477.95944233</v>
      </c>
      <c r="G276" s="115">
        <v>1541.0050251299999</v>
      </c>
      <c r="H276" s="115">
        <v>1564.25120773</v>
      </c>
      <c r="I276" s="115">
        <v>1547.8764478799999</v>
      </c>
      <c r="J276" s="115">
        <v>1525.1655629100001</v>
      </c>
      <c r="K276" s="115">
        <v>1490.2073732700001</v>
      </c>
      <c r="L276" s="115">
        <v>1500.0459770099999</v>
      </c>
      <c r="M276" s="115">
        <v>1496.9027610999999</v>
      </c>
      <c r="N276" s="115">
        <v>1486.58895706</v>
      </c>
      <c r="O276" s="115">
        <v>1487.3173970800001</v>
      </c>
      <c r="P276" s="115">
        <v>1490.36082474</v>
      </c>
      <c r="Q276" s="115">
        <v>1489.6325459300001</v>
      </c>
      <c r="R276" s="115">
        <v>1491.4844804300001</v>
      </c>
      <c r="S276" s="115">
        <v>1497.1026722900001</v>
      </c>
      <c r="T276" s="115">
        <v>1495.6798866900001</v>
      </c>
      <c r="U276" s="115">
        <v>1474.7685834500001</v>
      </c>
      <c r="V276" s="115">
        <v>1440.05755396</v>
      </c>
      <c r="W276" s="115">
        <v>1427.8522571799999</v>
      </c>
      <c r="X276" s="115">
        <v>1441.29192547</v>
      </c>
      <c r="Y276" s="115">
        <v>1399.4710327499999</v>
      </c>
    </row>
    <row r="277" spans="1:25" x14ac:dyDescent="0.25">
      <c r="A277" s="75">
        <v>21</v>
      </c>
      <c r="B277" s="115">
        <v>1452.37611182</v>
      </c>
      <c r="C277" s="115">
        <v>1487.9846938799999</v>
      </c>
      <c r="D277" s="115">
        <v>1475.7544757000001</v>
      </c>
      <c r="E277" s="115">
        <v>1481.5856777500001</v>
      </c>
      <c r="F277" s="115">
        <v>1467.6178343900001</v>
      </c>
      <c r="G277" s="115">
        <v>1537.7749683899999</v>
      </c>
      <c r="H277" s="115">
        <v>1580.70731707</v>
      </c>
      <c r="I277" s="115">
        <v>1564.8894668400001</v>
      </c>
      <c r="J277" s="115">
        <v>1589.23175416</v>
      </c>
      <c r="K277" s="115">
        <v>1562.4504084</v>
      </c>
      <c r="L277" s="115">
        <v>1531.71893148</v>
      </c>
      <c r="M277" s="115">
        <v>1526.7191283300001</v>
      </c>
      <c r="N277" s="115">
        <v>1530.1982651799999</v>
      </c>
      <c r="O277" s="115">
        <v>1561.00671141</v>
      </c>
      <c r="P277" s="115">
        <v>1528.6179921800001</v>
      </c>
      <c r="Q277" s="115">
        <v>1533.5059761</v>
      </c>
      <c r="R277" s="115">
        <v>1539.1803278699999</v>
      </c>
      <c r="S277" s="115">
        <v>1542.0056899000001</v>
      </c>
      <c r="T277" s="115">
        <v>1535.6465517199999</v>
      </c>
      <c r="U277" s="115">
        <v>1533.2905982899999</v>
      </c>
      <c r="V277" s="115">
        <v>1488.4356725099999</v>
      </c>
      <c r="W277" s="115">
        <v>1476.88456189</v>
      </c>
      <c r="X277" s="115">
        <v>1495.81132075</v>
      </c>
      <c r="Y277" s="115">
        <v>1467.8826530599999</v>
      </c>
    </row>
    <row r="278" spans="1:25" x14ac:dyDescent="0.25">
      <c r="A278" s="75">
        <v>22</v>
      </c>
      <c r="B278" s="115">
        <v>1497.72486772</v>
      </c>
      <c r="C278" s="115">
        <v>1501.12010796</v>
      </c>
      <c r="D278" s="115">
        <v>1494.6256684499999</v>
      </c>
      <c r="E278" s="115">
        <v>1499.1310160400001</v>
      </c>
      <c r="F278" s="115">
        <v>1503.98684211</v>
      </c>
      <c r="G278" s="115">
        <v>1568.8188976399999</v>
      </c>
      <c r="H278" s="115">
        <v>1584.6925972399999</v>
      </c>
      <c r="I278" s="115">
        <v>1235.65100671</v>
      </c>
      <c r="J278" s="115">
        <v>1230.8713692900001</v>
      </c>
      <c r="K278" s="115">
        <v>1237.49058971</v>
      </c>
      <c r="L278" s="115">
        <v>1236.7191283300001</v>
      </c>
      <c r="M278" s="115">
        <v>1241.2278481000001</v>
      </c>
      <c r="N278" s="115">
        <v>1240.7441253300001</v>
      </c>
      <c r="O278" s="115">
        <v>1241.06232295</v>
      </c>
      <c r="P278" s="115">
        <v>1238.5034965</v>
      </c>
      <c r="Q278" s="115">
        <v>1249.9301676</v>
      </c>
      <c r="R278" s="115">
        <v>1245.52517986</v>
      </c>
      <c r="S278" s="115">
        <v>1246.41536273</v>
      </c>
      <c r="T278" s="115">
        <v>1246.7378917399999</v>
      </c>
      <c r="U278" s="115">
        <v>1243.01428571</v>
      </c>
      <c r="V278" s="115">
        <v>1245.46783626</v>
      </c>
      <c r="W278" s="115">
        <v>1257.3369565200001</v>
      </c>
      <c r="X278" s="115">
        <v>1300.83123426</v>
      </c>
      <c r="Y278" s="115">
        <v>1304.85237484</v>
      </c>
    </row>
    <row r="279" spans="1:25" x14ac:dyDescent="0.25">
      <c r="A279" s="75">
        <v>23</v>
      </c>
      <c r="B279" s="115">
        <v>1296.15497076</v>
      </c>
      <c r="C279" s="115">
        <v>1292.28276878</v>
      </c>
      <c r="D279" s="115">
        <v>1251.62857143</v>
      </c>
      <c r="E279" s="115">
        <v>1249.19377652</v>
      </c>
      <c r="F279" s="115">
        <v>1244.61212976</v>
      </c>
      <c r="G279" s="115">
        <v>1241.4030261299999</v>
      </c>
      <c r="H279" s="115">
        <v>1238.85638298</v>
      </c>
      <c r="I279" s="115">
        <v>1355.3814147000001</v>
      </c>
      <c r="J279" s="115">
        <v>1356.71621622</v>
      </c>
      <c r="K279" s="115">
        <v>1358.8185140099999</v>
      </c>
      <c r="L279" s="115">
        <v>1355.46428571</v>
      </c>
      <c r="M279" s="115">
        <v>1359.7772277199999</v>
      </c>
      <c r="N279" s="115">
        <v>1370.22988506</v>
      </c>
      <c r="O279" s="115">
        <v>1370.83215797</v>
      </c>
      <c r="P279" s="115">
        <v>1365.69877883</v>
      </c>
      <c r="Q279" s="115">
        <v>1368.4118438800001</v>
      </c>
      <c r="R279" s="115">
        <v>1367.67142857</v>
      </c>
      <c r="S279" s="115">
        <v>1369.8088235299999</v>
      </c>
      <c r="T279" s="115">
        <v>1369.82352941</v>
      </c>
      <c r="U279" s="115">
        <v>1368.4107945999999</v>
      </c>
      <c r="V279" s="115">
        <v>1364.71641791</v>
      </c>
      <c r="W279" s="115">
        <v>1369.3974175000001</v>
      </c>
      <c r="X279" s="115">
        <v>1373.87700535</v>
      </c>
      <c r="Y279" s="115">
        <v>1373.1903485299999</v>
      </c>
    </row>
    <row r="280" spans="1:25" x14ac:dyDescent="0.25">
      <c r="A280" s="75">
        <v>24</v>
      </c>
      <c r="B280" s="115">
        <v>1372.28378378</v>
      </c>
      <c r="C280" s="115">
        <v>1376.64305949</v>
      </c>
      <c r="D280" s="115">
        <v>1366.0939597300001</v>
      </c>
      <c r="E280" s="115">
        <v>1371.2898936199999</v>
      </c>
      <c r="F280" s="115">
        <v>1369.9194630899999</v>
      </c>
      <c r="G280" s="115">
        <v>1369.5686274499999</v>
      </c>
      <c r="H280" s="115">
        <v>1359.90909091</v>
      </c>
      <c r="I280" s="115">
        <v>1506.6438356199999</v>
      </c>
      <c r="J280" s="115">
        <v>1513.6209150300001</v>
      </c>
      <c r="K280" s="115">
        <v>1525.8133971300001</v>
      </c>
      <c r="L280" s="115">
        <v>1489.70167064</v>
      </c>
      <c r="M280" s="115">
        <v>1493.77192982</v>
      </c>
      <c r="N280" s="115">
        <v>1447.1447543199999</v>
      </c>
      <c r="O280" s="115">
        <v>1484.2105263200001</v>
      </c>
      <c r="P280" s="115">
        <v>1474.7795163599999</v>
      </c>
      <c r="Q280" s="115">
        <v>1472.48554913</v>
      </c>
      <c r="R280" s="115">
        <v>1462.0398772999999</v>
      </c>
      <c r="S280" s="115">
        <v>1478.1860465100001</v>
      </c>
      <c r="T280" s="115">
        <v>1480.6511627899999</v>
      </c>
      <c r="U280" s="115">
        <v>1476.9544741</v>
      </c>
      <c r="V280" s="115">
        <v>1468.8325652799999</v>
      </c>
      <c r="W280" s="115">
        <v>1470</v>
      </c>
      <c r="X280" s="115">
        <v>1461.8818681299999</v>
      </c>
      <c r="Y280" s="115">
        <v>1448.1165311699999</v>
      </c>
    </row>
    <row r="281" spans="1:25" x14ac:dyDescent="0.25">
      <c r="A281" s="75">
        <v>25</v>
      </c>
      <c r="B281" s="115">
        <v>1430.5683355900001</v>
      </c>
      <c r="C281" s="115">
        <v>1439.2907801399999</v>
      </c>
      <c r="D281" s="115">
        <v>1456.6088117500001</v>
      </c>
      <c r="E281" s="115">
        <v>1502.56990679</v>
      </c>
      <c r="F281" s="115">
        <v>1498.87096774</v>
      </c>
      <c r="G281" s="115">
        <v>1512.97120419</v>
      </c>
      <c r="H281" s="115">
        <v>1492.2366709999999</v>
      </c>
      <c r="I281" s="115">
        <v>1410.91906722</v>
      </c>
      <c r="J281" s="115">
        <v>1405.3886692999999</v>
      </c>
      <c r="K281" s="115">
        <v>1407.9759036099999</v>
      </c>
      <c r="L281" s="115">
        <v>1456.66666667</v>
      </c>
      <c r="M281" s="115">
        <v>1458.6111111099999</v>
      </c>
      <c r="N281" s="115">
        <v>1458.90227577</v>
      </c>
      <c r="O281" s="115">
        <v>1450.75780089</v>
      </c>
      <c r="P281" s="115">
        <v>1423.2424677199999</v>
      </c>
      <c r="Q281" s="115">
        <v>1405.3206997100001</v>
      </c>
      <c r="R281" s="115">
        <v>1403.7151702799999</v>
      </c>
      <c r="S281" s="115">
        <v>1412.03442879</v>
      </c>
      <c r="T281" s="115">
        <v>1422.5423728799999</v>
      </c>
      <c r="U281" s="115">
        <v>1429.6099844</v>
      </c>
      <c r="V281" s="115">
        <v>1436</v>
      </c>
      <c r="W281" s="115">
        <v>1439.58841463</v>
      </c>
      <c r="X281" s="115">
        <v>1452.15955983</v>
      </c>
      <c r="Y281" s="115">
        <v>1435.84699454</v>
      </c>
    </row>
    <row r="282" spans="1:25" x14ac:dyDescent="0.25">
      <c r="A282" s="75">
        <v>26</v>
      </c>
      <c r="B282" s="115">
        <v>1424.4657534200001</v>
      </c>
      <c r="C282" s="115">
        <v>1400.4834254100001</v>
      </c>
      <c r="D282" s="115">
        <v>1424.60055096</v>
      </c>
      <c r="E282" s="115">
        <v>1460.60773481</v>
      </c>
      <c r="F282" s="115">
        <v>1457.5137362600001</v>
      </c>
      <c r="G282" s="115">
        <v>1434.9251700699999</v>
      </c>
      <c r="H282" s="115">
        <v>1436.34920635</v>
      </c>
      <c r="I282" s="115">
        <v>1431.2017167399999</v>
      </c>
      <c r="J282" s="115">
        <v>1399.47826087</v>
      </c>
      <c r="K282" s="115">
        <v>1424.2455242999999</v>
      </c>
      <c r="L282" s="115">
        <v>1440.6852791900001</v>
      </c>
      <c r="M282" s="115">
        <v>1434.44591029</v>
      </c>
      <c r="N282" s="115">
        <v>1436.20596206</v>
      </c>
      <c r="O282" s="115">
        <v>1433.4801762100001</v>
      </c>
      <c r="P282" s="115">
        <v>1417.3541963</v>
      </c>
      <c r="Q282" s="115">
        <v>1404.07514451</v>
      </c>
      <c r="R282" s="115">
        <v>1467.0464767599999</v>
      </c>
      <c r="S282" s="115">
        <v>1468.26893354</v>
      </c>
      <c r="T282" s="115">
        <v>1418.4663536800001</v>
      </c>
      <c r="U282" s="115">
        <v>1413.4992224</v>
      </c>
      <c r="V282" s="115">
        <v>1422.7432216899999</v>
      </c>
      <c r="W282" s="115">
        <v>1423.9150227600001</v>
      </c>
      <c r="X282" s="115">
        <v>1425.2781546799999</v>
      </c>
      <c r="Y282" s="115">
        <v>1422.0523416000001</v>
      </c>
    </row>
    <row r="283" spans="1:25" x14ac:dyDescent="0.25">
      <c r="A283" s="75">
        <v>27</v>
      </c>
      <c r="B283" s="115">
        <v>1438.81868132</v>
      </c>
      <c r="C283" s="115">
        <v>1420.4986149599999</v>
      </c>
      <c r="D283" s="115">
        <v>1425.4558010999999</v>
      </c>
      <c r="E283" s="115">
        <v>1439.16897507</v>
      </c>
      <c r="F283" s="115">
        <v>1438.0027548200001</v>
      </c>
      <c r="G283" s="115">
        <v>1414.2098092599999</v>
      </c>
      <c r="H283" s="115">
        <v>1406.2466843499999</v>
      </c>
      <c r="I283" s="115">
        <v>1326.8126888199999</v>
      </c>
      <c r="J283" s="115">
        <v>1331.12977099</v>
      </c>
      <c r="K283" s="115">
        <v>1332.4966443000001</v>
      </c>
      <c r="L283" s="115">
        <v>1332.2207446800001</v>
      </c>
      <c r="M283" s="115">
        <v>1338.45833333</v>
      </c>
      <c r="N283" s="115">
        <v>1328.63052782</v>
      </c>
      <c r="O283" s="115">
        <v>1331.72360248</v>
      </c>
      <c r="P283" s="115">
        <v>1332.10447761</v>
      </c>
      <c r="Q283" s="115">
        <v>1340.5783866100001</v>
      </c>
      <c r="R283" s="115">
        <v>1349.5892575</v>
      </c>
      <c r="S283" s="115">
        <v>1337.8478964400001</v>
      </c>
      <c r="T283" s="115">
        <v>1342.83360791</v>
      </c>
      <c r="U283" s="115">
        <v>1342.9934210500001</v>
      </c>
      <c r="V283" s="115">
        <v>1343.3781512600001</v>
      </c>
      <c r="W283" s="115">
        <v>1333.0288461499999</v>
      </c>
      <c r="X283" s="115">
        <v>1339.38483548</v>
      </c>
      <c r="Y283" s="115">
        <v>1339.53757225</v>
      </c>
    </row>
    <row r="284" spans="1:25" x14ac:dyDescent="0.25">
      <c r="A284" s="75">
        <v>28</v>
      </c>
      <c r="B284" s="115">
        <v>1339.08296943</v>
      </c>
      <c r="C284" s="115">
        <v>1335.17037037</v>
      </c>
      <c r="D284" s="115">
        <v>1326.1812778599999</v>
      </c>
      <c r="E284" s="115">
        <v>1329.33530281</v>
      </c>
      <c r="F284" s="115">
        <v>1323.51032448</v>
      </c>
      <c r="G284" s="115">
        <v>1318.1752873600001</v>
      </c>
      <c r="H284" s="115">
        <v>1301.8818681299999</v>
      </c>
      <c r="I284" s="115">
        <v>1435.75471698</v>
      </c>
      <c r="J284" s="115">
        <v>1427.98484848</v>
      </c>
      <c r="K284" s="115">
        <v>1414.1232876700001</v>
      </c>
      <c r="L284" s="115">
        <v>1399.77333333</v>
      </c>
      <c r="M284" s="115">
        <v>1400.2228412300001</v>
      </c>
      <c r="N284" s="115">
        <v>1400.7396870600001</v>
      </c>
      <c r="O284" s="115">
        <v>1399.79591837</v>
      </c>
      <c r="P284" s="115">
        <v>1398.13846154</v>
      </c>
      <c r="Q284" s="115">
        <v>1400.9316770200001</v>
      </c>
      <c r="R284" s="115">
        <v>1398.24</v>
      </c>
      <c r="S284" s="115">
        <v>1400.8099173600001</v>
      </c>
      <c r="T284" s="115">
        <v>1400.35294118</v>
      </c>
      <c r="U284" s="115">
        <v>1396.2794612800001</v>
      </c>
      <c r="V284" s="115">
        <v>1400.32702238</v>
      </c>
      <c r="W284" s="115">
        <v>1435.6953642399999</v>
      </c>
      <c r="X284" s="115">
        <v>1441.51111111</v>
      </c>
      <c r="Y284" s="115">
        <v>1412.0520231200001</v>
      </c>
    </row>
    <row r="285" spans="1:25" x14ac:dyDescent="0.25">
      <c r="A285" s="75">
        <v>29</v>
      </c>
      <c r="B285" s="115">
        <v>1415.2571428599999</v>
      </c>
      <c r="C285" s="115">
        <v>1440.5908419499999</v>
      </c>
      <c r="D285" s="115">
        <v>1436.6180758</v>
      </c>
      <c r="E285" s="115">
        <v>1439.7657393899999</v>
      </c>
      <c r="F285" s="115">
        <v>1439.09224012</v>
      </c>
      <c r="G285" s="115">
        <v>1434.87591241</v>
      </c>
      <c r="H285" s="115">
        <v>1415.0854700899999</v>
      </c>
      <c r="I285" s="115">
        <v>1562.65185185</v>
      </c>
      <c r="J285" s="115">
        <v>1576.2058823499999</v>
      </c>
      <c r="K285" s="115">
        <v>1605.6724367500001</v>
      </c>
      <c r="L285" s="115">
        <v>1602.3984272600001</v>
      </c>
      <c r="M285" s="115">
        <v>1593.9488636399999</v>
      </c>
      <c r="N285" s="115">
        <v>1573.0838323400001</v>
      </c>
      <c r="O285" s="115">
        <v>1545.87354409</v>
      </c>
      <c r="P285" s="115">
        <v>1501.6252073000001</v>
      </c>
      <c r="Q285" s="115">
        <v>1584.70187394</v>
      </c>
      <c r="R285" s="115">
        <v>1529.2280071800001</v>
      </c>
      <c r="S285" s="115">
        <v>1515.43010753</v>
      </c>
      <c r="T285" s="115">
        <v>1522.9032258100001</v>
      </c>
      <c r="U285" s="115">
        <v>1551.0052910100001</v>
      </c>
      <c r="V285" s="115">
        <v>1550.6204379599999</v>
      </c>
      <c r="W285" s="115">
        <v>1598.6111111099999</v>
      </c>
      <c r="X285" s="115">
        <v>1633.3121019099999</v>
      </c>
      <c r="Y285" s="115">
        <v>1651.2241653399999</v>
      </c>
    </row>
    <row r="286" spans="1:25" x14ac:dyDescent="0.25">
      <c r="A286" s="75">
        <v>30</v>
      </c>
      <c r="B286" s="115">
        <v>1646.1586314199999</v>
      </c>
      <c r="C286" s="115">
        <v>1623.8985736899999</v>
      </c>
      <c r="D286" s="115">
        <v>1624.64678179</v>
      </c>
      <c r="E286" s="115">
        <v>1546.37795276</v>
      </c>
      <c r="F286" s="115">
        <v>1550.27950311</v>
      </c>
      <c r="G286" s="115">
        <v>1550.8978328200001</v>
      </c>
      <c r="H286" s="115">
        <v>1580.93889717</v>
      </c>
      <c r="I286" s="115">
        <v>1558.12903226</v>
      </c>
      <c r="J286" s="115">
        <v>1588.4375</v>
      </c>
      <c r="K286" s="115">
        <v>1622.5</v>
      </c>
      <c r="L286" s="115">
        <v>1607.5107913700001</v>
      </c>
      <c r="M286" s="115">
        <v>1611.00903614</v>
      </c>
      <c r="N286" s="115">
        <v>1577.5351014</v>
      </c>
      <c r="O286" s="115">
        <v>1560.56761269</v>
      </c>
      <c r="P286" s="115">
        <v>1519.6363636399999</v>
      </c>
      <c r="Q286" s="115">
        <v>1622.9833333300001</v>
      </c>
      <c r="R286" s="115">
        <v>1566.1158432699999</v>
      </c>
      <c r="S286" s="115">
        <v>1551.1447811400001</v>
      </c>
      <c r="T286" s="115">
        <v>1563.2094594600001</v>
      </c>
      <c r="U286" s="115">
        <v>1576.5635738799999</v>
      </c>
      <c r="V286" s="115">
        <v>1576.85512367</v>
      </c>
      <c r="W286" s="115">
        <v>1654.1059602600001</v>
      </c>
      <c r="X286" s="115">
        <v>1659.71471471</v>
      </c>
      <c r="Y286" s="115">
        <v>1656.3030303</v>
      </c>
    </row>
    <row r="287" spans="1:25" hidden="1" outlineLevel="1" x14ac:dyDescent="0.25">
      <c r="A287" s="75"/>
      <c r="B287" s="115"/>
      <c r="C287" s="115"/>
      <c r="D287" s="115"/>
      <c r="E287" s="115"/>
      <c r="F287" s="115"/>
      <c r="G287" s="115"/>
      <c r="H287" s="115"/>
      <c r="I287" s="115"/>
      <c r="J287" s="115"/>
      <c r="K287" s="115"/>
      <c r="L287" s="115"/>
      <c r="M287" s="115"/>
      <c r="N287" s="115"/>
      <c r="O287" s="115"/>
      <c r="P287" s="115"/>
      <c r="Q287" s="115"/>
      <c r="R287" s="115"/>
      <c r="S287" s="115"/>
      <c r="T287" s="115"/>
      <c r="U287" s="115"/>
      <c r="V287" s="115"/>
      <c r="W287" s="115"/>
      <c r="X287" s="115"/>
      <c r="Y287" s="115"/>
    </row>
    <row r="288" spans="1:25" collapsed="1" x14ac:dyDescent="0.25">
      <c r="B288" s="125">
        <v>1</v>
      </c>
      <c r="C288" s="125">
        <v>2</v>
      </c>
      <c r="D288" s="125">
        <v>3</v>
      </c>
      <c r="E288" s="125">
        <v>4</v>
      </c>
      <c r="F288" s="125">
        <v>5</v>
      </c>
      <c r="G288" s="125">
        <v>6</v>
      </c>
      <c r="H288" s="125">
        <v>7</v>
      </c>
      <c r="I288" s="125">
        <v>8</v>
      </c>
      <c r="J288" s="125">
        <v>9</v>
      </c>
      <c r="K288" s="125">
        <v>10</v>
      </c>
      <c r="L288" s="125">
        <v>11</v>
      </c>
      <c r="M288" s="125">
        <v>12</v>
      </c>
      <c r="N288" s="125">
        <v>13</v>
      </c>
      <c r="O288" s="125">
        <v>14</v>
      </c>
      <c r="P288" s="125">
        <v>15</v>
      </c>
      <c r="Q288" s="125">
        <v>16</v>
      </c>
      <c r="R288" s="125">
        <v>17</v>
      </c>
      <c r="S288" s="125">
        <v>18</v>
      </c>
      <c r="T288" s="125">
        <v>19</v>
      </c>
      <c r="U288" s="125">
        <v>20</v>
      </c>
      <c r="V288" s="125">
        <v>21</v>
      </c>
      <c r="W288" s="125">
        <v>22</v>
      </c>
      <c r="X288" s="125">
        <v>23</v>
      </c>
      <c r="Y288" s="125">
        <v>24</v>
      </c>
    </row>
    <row r="289" spans="1:25" ht="18.75" x14ac:dyDescent="0.25">
      <c r="A289" s="72" t="s">
        <v>67</v>
      </c>
      <c r="B289" s="73" t="s">
        <v>118</v>
      </c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</row>
    <row r="290" spans="1:25" x14ac:dyDescent="0.25">
      <c r="A290" s="72"/>
      <c r="B290" s="74" t="s">
        <v>69</v>
      </c>
      <c r="C290" s="74" t="s">
        <v>70</v>
      </c>
      <c r="D290" s="74" t="s">
        <v>71</v>
      </c>
      <c r="E290" s="74" t="s">
        <v>72</v>
      </c>
      <c r="F290" s="74" t="s">
        <v>73</v>
      </c>
      <c r="G290" s="74" t="s">
        <v>74</v>
      </c>
      <c r="H290" s="74" t="s">
        <v>75</v>
      </c>
      <c r="I290" s="74" t="s">
        <v>76</v>
      </c>
      <c r="J290" s="74" t="s">
        <v>77</v>
      </c>
      <c r="K290" s="74" t="s">
        <v>78</v>
      </c>
      <c r="L290" s="74" t="s">
        <v>79</v>
      </c>
      <c r="M290" s="74" t="s">
        <v>80</v>
      </c>
      <c r="N290" s="74" t="s">
        <v>81</v>
      </c>
      <c r="O290" s="74" t="s">
        <v>82</v>
      </c>
      <c r="P290" s="74" t="s">
        <v>83</v>
      </c>
      <c r="Q290" s="74" t="s">
        <v>84</v>
      </c>
      <c r="R290" s="74" t="s">
        <v>85</v>
      </c>
      <c r="S290" s="74" t="s">
        <v>86</v>
      </c>
      <c r="T290" s="74" t="s">
        <v>87</v>
      </c>
      <c r="U290" s="74" t="s">
        <v>88</v>
      </c>
      <c r="V290" s="74" t="s">
        <v>89</v>
      </c>
      <c r="W290" s="74" t="s">
        <v>90</v>
      </c>
      <c r="X290" s="74" t="s">
        <v>91</v>
      </c>
      <c r="Y290" s="74" t="s">
        <v>92</v>
      </c>
    </row>
    <row r="291" spans="1:25" x14ac:dyDescent="0.25">
      <c r="A291" s="75">
        <v>1</v>
      </c>
      <c r="B291" s="115">
        <v>476.60311118999999</v>
      </c>
      <c r="C291" s="115">
        <v>499.05314566999999</v>
      </c>
      <c r="D291" s="115">
        <v>519.84513319999996</v>
      </c>
      <c r="E291" s="115">
        <v>544.19052848000001</v>
      </c>
      <c r="F291" s="115">
        <v>546.68069549999996</v>
      </c>
      <c r="G291" s="115">
        <v>542.07949112999995</v>
      </c>
      <c r="H291" s="115">
        <v>531.23744937000004</v>
      </c>
      <c r="I291" s="115">
        <v>513.09894831999998</v>
      </c>
      <c r="J291" s="115">
        <v>495.39379199000001</v>
      </c>
      <c r="K291" s="115">
        <v>474.94432503000002</v>
      </c>
      <c r="L291" s="115">
        <v>473.50588949000002</v>
      </c>
      <c r="M291" s="115">
        <v>474.75097664999998</v>
      </c>
      <c r="N291" s="115">
        <v>480.36872707999999</v>
      </c>
      <c r="O291" s="115">
        <v>488.41695071999999</v>
      </c>
      <c r="P291" s="115">
        <v>491.56868871</v>
      </c>
      <c r="Q291" s="115">
        <v>502.11081382999998</v>
      </c>
      <c r="R291" s="115">
        <v>514.13401298999997</v>
      </c>
      <c r="S291" s="115">
        <v>516.98395909999999</v>
      </c>
      <c r="T291" s="115">
        <v>509.47669423999997</v>
      </c>
      <c r="U291" s="115">
        <v>500.07451906</v>
      </c>
      <c r="V291" s="115">
        <v>488.77424388999998</v>
      </c>
      <c r="W291" s="115">
        <v>493.10130182</v>
      </c>
      <c r="X291" s="115">
        <v>508.12833049</v>
      </c>
      <c r="Y291" s="115">
        <v>527.45306622999999</v>
      </c>
    </row>
    <row r="292" spans="1:25" x14ac:dyDescent="0.25">
      <c r="A292" s="75">
        <v>2</v>
      </c>
      <c r="B292" s="115">
        <v>550.17292554000005</v>
      </c>
      <c r="C292" s="115">
        <v>574.19649388000005</v>
      </c>
      <c r="D292" s="115">
        <v>601.65034736999996</v>
      </c>
      <c r="E292" s="115">
        <v>599.33591951000005</v>
      </c>
      <c r="F292" s="115">
        <v>592.25315746000001</v>
      </c>
      <c r="G292" s="115">
        <v>588.80739377999998</v>
      </c>
      <c r="H292" s="115">
        <v>586.80187694999995</v>
      </c>
      <c r="I292" s="115">
        <v>570.20112782000001</v>
      </c>
      <c r="J292" s="115">
        <v>567.04494781000005</v>
      </c>
      <c r="K292" s="115">
        <v>544.72528824999995</v>
      </c>
      <c r="L292" s="115">
        <v>536.12968093999996</v>
      </c>
      <c r="M292" s="115">
        <v>534.57458183000006</v>
      </c>
      <c r="N292" s="115">
        <v>544.83004937999999</v>
      </c>
      <c r="O292" s="115">
        <v>554.65378223000005</v>
      </c>
      <c r="P292" s="115">
        <v>557.12259136</v>
      </c>
      <c r="Q292" s="115">
        <v>562.73905377999995</v>
      </c>
      <c r="R292" s="115">
        <v>559.96904488999996</v>
      </c>
      <c r="S292" s="115">
        <v>552.11923635999995</v>
      </c>
      <c r="T292" s="115">
        <v>545.39844865999999</v>
      </c>
      <c r="U292" s="115">
        <v>533.46850152000002</v>
      </c>
      <c r="V292" s="115">
        <v>520.99402063000002</v>
      </c>
      <c r="W292" s="115">
        <v>522.82325261999995</v>
      </c>
      <c r="X292" s="115">
        <v>532.23054984999999</v>
      </c>
      <c r="Y292" s="115">
        <v>551.96952591000002</v>
      </c>
    </row>
    <row r="293" spans="1:25" x14ac:dyDescent="0.25">
      <c r="A293" s="75">
        <v>3</v>
      </c>
      <c r="B293" s="115">
        <v>575.49436197</v>
      </c>
      <c r="C293" s="115">
        <v>591.21571558999995</v>
      </c>
      <c r="D293" s="115">
        <v>595.73917088999997</v>
      </c>
      <c r="E293" s="115">
        <v>602.42220103</v>
      </c>
      <c r="F293" s="115">
        <v>598.0427128</v>
      </c>
      <c r="G293" s="115">
        <v>595.64719882999998</v>
      </c>
      <c r="H293" s="115">
        <v>607.48889459999998</v>
      </c>
      <c r="I293" s="115">
        <v>578.32228627999996</v>
      </c>
      <c r="J293" s="115">
        <v>586.89550939000003</v>
      </c>
      <c r="K293" s="115">
        <v>575.07559627000001</v>
      </c>
      <c r="L293" s="115">
        <v>572.92804414</v>
      </c>
      <c r="M293" s="115">
        <v>576.19051743</v>
      </c>
      <c r="N293" s="115">
        <v>582.26582704999998</v>
      </c>
      <c r="O293" s="115">
        <v>590.84293511999999</v>
      </c>
      <c r="P293" s="115">
        <v>592.12596601999996</v>
      </c>
      <c r="Q293" s="115">
        <v>597.49720950999995</v>
      </c>
      <c r="R293" s="115">
        <v>596.68506758000001</v>
      </c>
      <c r="S293" s="115">
        <v>587.49405060000004</v>
      </c>
      <c r="T293" s="115">
        <v>579.04800898999997</v>
      </c>
      <c r="U293" s="115">
        <v>573.96496567999998</v>
      </c>
      <c r="V293" s="115">
        <v>562.85079358999997</v>
      </c>
      <c r="W293" s="115">
        <v>560.32543709000004</v>
      </c>
      <c r="X293" s="115">
        <v>575.78984094999998</v>
      </c>
      <c r="Y293" s="115">
        <v>584.92142429</v>
      </c>
    </row>
    <row r="294" spans="1:25" x14ac:dyDescent="0.25">
      <c r="A294" s="75">
        <v>4</v>
      </c>
      <c r="B294" s="115">
        <v>599.62305163999997</v>
      </c>
      <c r="C294" s="115">
        <v>617.91494408000005</v>
      </c>
      <c r="D294" s="115">
        <v>623.26657985999998</v>
      </c>
      <c r="E294" s="115">
        <v>629.64021768999999</v>
      </c>
      <c r="F294" s="115">
        <v>628.03843802999995</v>
      </c>
      <c r="G294" s="115">
        <v>610.68063106</v>
      </c>
      <c r="H294" s="115">
        <v>596.50940937999997</v>
      </c>
      <c r="I294" s="115">
        <v>578.55254539999999</v>
      </c>
      <c r="J294" s="115">
        <v>567.34787815000004</v>
      </c>
      <c r="K294" s="115">
        <v>560.54082628000003</v>
      </c>
      <c r="L294" s="115">
        <v>563.39476315000002</v>
      </c>
      <c r="M294" s="115">
        <v>567.66861996</v>
      </c>
      <c r="N294" s="115">
        <v>569.70676023999999</v>
      </c>
      <c r="O294" s="115">
        <v>579.42752111000004</v>
      </c>
      <c r="P294" s="115">
        <v>586.57395000999998</v>
      </c>
      <c r="Q294" s="115">
        <v>590.27026833000002</v>
      </c>
      <c r="R294" s="115">
        <v>588.94215124000004</v>
      </c>
      <c r="S294" s="115">
        <v>584.18302681</v>
      </c>
      <c r="T294" s="115">
        <v>577.21528682999997</v>
      </c>
      <c r="U294" s="115">
        <v>562.63990983999997</v>
      </c>
      <c r="V294" s="115">
        <v>547.63897399999996</v>
      </c>
      <c r="W294" s="115">
        <v>547.84501950000003</v>
      </c>
      <c r="X294" s="115">
        <v>560.60589942000001</v>
      </c>
      <c r="Y294" s="115">
        <v>582.50513379999995</v>
      </c>
    </row>
    <row r="295" spans="1:25" x14ac:dyDescent="0.25">
      <c r="A295" s="75">
        <v>5</v>
      </c>
      <c r="B295" s="115">
        <v>564.35893045</v>
      </c>
      <c r="C295" s="115">
        <v>556.70387489999996</v>
      </c>
      <c r="D295" s="115">
        <v>569.42643011999996</v>
      </c>
      <c r="E295" s="115">
        <v>572.32467363000001</v>
      </c>
      <c r="F295" s="115">
        <v>574.61807418000001</v>
      </c>
      <c r="G295" s="115">
        <v>564.35097958999995</v>
      </c>
      <c r="H295" s="115">
        <v>546.93492946000003</v>
      </c>
      <c r="I295" s="115">
        <v>531.55836657999998</v>
      </c>
      <c r="J295" s="115">
        <v>524.22019384999999</v>
      </c>
      <c r="K295" s="115">
        <v>516.06055348999996</v>
      </c>
      <c r="L295" s="115">
        <v>502.66852947000001</v>
      </c>
      <c r="M295" s="115">
        <v>522.76147133999996</v>
      </c>
      <c r="N295" s="115">
        <v>530.20094259999996</v>
      </c>
      <c r="O295" s="115">
        <v>536.97129949999999</v>
      </c>
      <c r="P295" s="115">
        <v>544.28836770999999</v>
      </c>
      <c r="Q295" s="115">
        <v>545.33572736999997</v>
      </c>
      <c r="R295" s="115">
        <v>542.72114791000001</v>
      </c>
      <c r="S295" s="115">
        <v>539.82220299000005</v>
      </c>
      <c r="T295" s="115">
        <v>527.64148420000004</v>
      </c>
      <c r="U295" s="115">
        <v>516.95816826999999</v>
      </c>
      <c r="V295" s="115">
        <v>503.42300889000001</v>
      </c>
      <c r="W295" s="115">
        <v>504.85304658000001</v>
      </c>
      <c r="X295" s="115">
        <v>519.22634275999997</v>
      </c>
      <c r="Y295" s="115">
        <v>524.75582119000001</v>
      </c>
    </row>
    <row r="296" spans="1:25" x14ac:dyDescent="0.25">
      <c r="A296" s="75">
        <v>6</v>
      </c>
      <c r="B296" s="115">
        <v>546.54836472</v>
      </c>
      <c r="C296" s="115">
        <v>562.02710531000002</v>
      </c>
      <c r="D296" s="115">
        <v>571.07466910999995</v>
      </c>
      <c r="E296" s="115">
        <v>575.63034619999996</v>
      </c>
      <c r="F296" s="115">
        <v>575.82153026000003</v>
      </c>
      <c r="G296" s="115">
        <v>570.99516344000006</v>
      </c>
      <c r="H296" s="115">
        <v>550.3447956</v>
      </c>
      <c r="I296" s="115">
        <v>530.16161192000004</v>
      </c>
      <c r="J296" s="115">
        <v>522.28769833000001</v>
      </c>
      <c r="K296" s="115">
        <v>521.54814420000002</v>
      </c>
      <c r="L296" s="115">
        <v>523.16984588000003</v>
      </c>
      <c r="M296" s="115">
        <v>532.19295498999998</v>
      </c>
      <c r="N296" s="115">
        <v>531.94341311999995</v>
      </c>
      <c r="O296" s="115">
        <v>537.58760931999996</v>
      </c>
      <c r="P296" s="115">
        <v>543.99477120999995</v>
      </c>
      <c r="Q296" s="115">
        <v>545.58092168999997</v>
      </c>
      <c r="R296" s="115">
        <v>542.93037828000001</v>
      </c>
      <c r="S296" s="115">
        <v>537.76500745999999</v>
      </c>
      <c r="T296" s="115">
        <v>526.95923413000003</v>
      </c>
      <c r="U296" s="115">
        <v>520.34162257000003</v>
      </c>
      <c r="V296" s="115">
        <v>509.85886765999999</v>
      </c>
      <c r="W296" s="115">
        <v>511.89761214999999</v>
      </c>
      <c r="X296" s="115">
        <v>525.44582190999995</v>
      </c>
      <c r="Y296" s="115">
        <v>544.94561094999995</v>
      </c>
    </row>
    <row r="297" spans="1:25" x14ac:dyDescent="0.25">
      <c r="A297" s="75">
        <v>7</v>
      </c>
      <c r="B297" s="115">
        <v>534.61143926</v>
      </c>
      <c r="C297" s="115">
        <v>556.70849871999997</v>
      </c>
      <c r="D297" s="115">
        <v>556.31151886999999</v>
      </c>
      <c r="E297" s="115">
        <v>546.91872586</v>
      </c>
      <c r="F297" s="115">
        <v>561.30559914000003</v>
      </c>
      <c r="G297" s="115">
        <v>557.01704871000004</v>
      </c>
      <c r="H297" s="115">
        <v>552.66310126999997</v>
      </c>
      <c r="I297" s="115">
        <v>521.34942121999995</v>
      </c>
      <c r="J297" s="115">
        <v>508.64948512000001</v>
      </c>
      <c r="K297" s="115">
        <v>510.34234254</v>
      </c>
      <c r="L297" s="115">
        <v>509.42246299999999</v>
      </c>
      <c r="M297" s="115">
        <v>523.04930631000002</v>
      </c>
      <c r="N297" s="115">
        <v>526.68381701999999</v>
      </c>
      <c r="O297" s="115">
        <v>532.96939333</v>
      </c>
      <c r="P297" s="115">
        <v>537.58757922999996</v>
      </c>
      <c r="Q297" s="115">
        <v>526.56831614999999</v>
      </c>
      <c r="R297" s="115">
        <v>522.99502840000002</v>
      </c>
      <c r="S297" s="115">
        <v>516.35809943000004</v>
      </c>
      <c r="T297" s="115">
        <v>502.88349384999998</v>
      </c>
      <c r="U297" s="115">
        <v>492.54852584000002</v>
      </c>
      <c r="V297" s="115">
        <v>492.33084337999998</v>
      </c>
      <c r="W297" s="115">
        <v>498.59728329000001</v>
      </c>
      <c r="X297" s="115">
        <v>513.02378491000002</v>
      </c>
      <c r="Y297" s="115">
        <v>520.14925011000003</v>
      </c>
    </row>
    <row r="298" spans="1:25" x14ac:dyDescent="0.25">
      <c r="A298" s="75">
        <v>8</v>
      </c>
      <c r="B298" s="115">
        <v>550.07349764000003</v>
      </c>
      <c r="C298" s="115">
        <v>550.19483062999996</v>
      </c>
      <c r="D298" s="115">
        <v>566.26059827999995</v>
      </c>
      <c r="E298" s="115">
        <v>566.59317018000002</v>
      </c>
      <c r="F298" s="115">
        <v>562.73912871000005</v>
      </c>
      <c r="G298" s="115">
        <v>560.2401744</v>
      </c>
      <c r="H298" s="115">
        <v>562.69591458000002</v>
      </c>
      <c r="I298" s="115">
        <v>539.30910546999996</v>
      </c>
      <c r="J298" s="115">
        <v>522.84048603999997</v>
      </c>
      <c r="K298" s="115">
        <v>505.81894807999998</v>
      </c>
      <c r="L298" s="115">
        <v>499.71026795</v>
      </c>
      <c r="M298" s="115">
        <v>501.92734490999999</v>
      </c>
      <c r="N298" s="115">
        <v>514.17458015</v>
      </c>
      <c r="O298" s="115">
        <v>519.47730650000005</v>
      </c>
      <c r="P298" s="115">
        <v>526.34759233</v>
      </c>
      <c r="Q298" s="115">
        <v>530.67147849000003</v>
      </c>
      <c r="R298" s="115">
        <v>532.33251456000005</v>
      </c>
      <c r="S298" s="115">
        <v>529.36311881999995</v>
      </c>
      <c r="T298" s="115">
        <v>520.82428049999999</v>
      </c>
      <c r="U298" s="115">
        <v>511.68588025999998</v>
      </c>
      <c r="V298" s="115">
        <v>499.28860686000002</v>
      </c>
      <c r="W298" s="115">
        <v>500.51969837000001</v>
      </c>
      <c r="X298" s="115">
        <v>508.54582256999998</v>
      </c>
      <c r="Y298" s="115">
        <v>502.45341818000003</v>
      </c>
    </row>
    <row r="299" spans="1:25" x14ac:dyDescent="0.25">
      <c r="A299" s="75">
        <v>9</v>
      </c>
      <c r="B299" s="115">
        <v>529.71945529000004</v>
      </c>
      <c r="C299" s="115">
        <v>540.95917910000003</v>
      </c>
      <c r="D299" s="115">
        <v>545.58122643000002</v>
      </c>
      <c r="E299" s="115">
        <v>546.14741199000002</v>
      </c>
      <c r="F299" s="115">
        <v>546.78488469000001</v>
      </c>
      <c r="G299" s="115">
        <v>536.14178876000005</v>
      </c>
      <c r="H299" s="115">
        <v>537.95260845999996</v>
      </c>
      <c r="I299" s="115">
        <v>542.93385541999999</v>
      </c>
      <c r="J299" s="115">
        <v>539.59302474000003</v>
      </c>
      <c r="K299" s="115">
        <v>518.00146364</v>
      </c>
      <c r="L299" s="115">
        <v>516.79530647000001</v>
      </c>
      <c r="M299" s="115">
        <v>520.64049640999997</v>
      </c>
      <c r="N299" s="115">
        <v>528.06214229</v>
      </c>
      <c r="O299" s="115">
        <v>536.52386779000005</v>
      </c>
      <c r="P299" s="115">
        <v>539.61104676000002</v>
      </c>
      <c r="Q299" s="115">
        <v>544.22786197000005</v>
      </c>
      <c r="R299" s="115">
        <v>543.68840057</v>
      </c>
      <c r="S299" s="115">
        <v>526.00817926000002</v>
      </c>
      <c r="T299" s="115">
        <v>511.71012868999998</v>
      </c>
      <c r="U299" s="115">
        <v>510.7022541</v>
      </c>
      <c r="V299" s="115">
        <v>501.01412310000001</v>
      </c>
      <c r="W299" s="115">
        <v>499.50881539</v>
      </c>
      <c r="X299" s="115">
        <v>517.70428986000002</v>
      </c>
      <c r="Y299" s="115">
        <v>534.71859549999999</v>
      </c>
    </row>
    <row r="300" spans="1:25" x14ac:dyDescent="0.25">
      <c r="A300" s="75">
        <v>10</v>
      </c>
      <c r="B300" s="115">
        <v>543.95660664000002</v>
      </c>
      <c r="C300" s="115">
        <v>548.30624802</v>
      </c>
      <c r="D300" s="115">
        <v>572.43664166999997</v>
      </c>
      <c r="E300" s="115">
        <v>557.46106827999995</v>
      </c>
      <c r="F300" s="115">
        <v>558.51147715000002</v>
      </c>
      <c r="G300" s="115">
        <v>557.10533729999997</v>
      </c>
      <c r="H300" s="115">
        <v>575.66365495000002</v>
      </c>
      <c r="I300" s="115">
        <v>528.30572133999999</v>
      </c>
      <c r="J300" s="115">
        <v>517.60780390000002</v>
      </c>
      <c r="K300" s="115">
        <v>518.20721848000005</v>
      </c>
      <c r="L300" s="115">
        <v>516.94273921000001</v>
      </c>
      <c r="M300" s="115">
        <v>524.54846591</v>
      </c>
      <c r="N300" s="115">
        <v>530.54198342999996</v>
      </c>
      <c r="O300" s="115">
        <v>539.63397856999995</v>
      </c>
      <c r="P300" s="115">
        <v>543.72082064999995</v>
      </c>
      <c r="Q300" s="115">
        <v>543.94040566000001</v>
      </c>
      <c r="R300" s="115">
        <v>545.56324886000004</v>
      </c>
      <c r="S300" s="115">
        <v>540.39949549999994</v>
      </c>
      <c r="T300" s="115">
        <v>534.21712529000001</v>
      </c>
      <c r="U300" s="115">
        <v>528.43778726000005</v>
      </c>
      <c r="V300" s="115">
        <v>520.15802478000001</v>
      </c>
      <c r="W300" s="115">
        <v>521.23693848000005</v>
      </c>
      <c r="X300" s="115">
        <v>538.67156087000001</v>
      </c>
      <c r="Y300" s="115">
        <v>552.97076130000005</v>
      </c>
    </row>
    <row r="301" spans="1:25" x14ac:dyDescent="0.25">
      <c r="A301" s="75">
        <v>11</v>
      </c>
      <c r="B301" s="115">
        <v>559.09711601000004</v>
      </c>
      <c r="C301" s="115">
        <v>569.61395102999995</v>
      </c>
      <c r="D301" s="115">
        <v>552.81076188999998</v>
      </c>
      <c r="E301" s="115">
        <v>584.81992853999998</v>
      </c>
      <c r="F301" s="115">
        <v>589.73569871999996</v>
      </c>
      <c r="G301" s="115">
        <v>548.46098657000005</v>
      </c>
      <c r="H301" s="115">
        <v>555.55699595999999</v>
      </c>
      <c r="I301" s="115">
        <v>540.24023662000002</v>
      </c>
      <c r="J301" s="115">
        <v>529.41276051</v>
      </c>
      <c r="K301" s="115">
        <v>517.1009732</v>
      </c>
      <c r="L301" s="115">
        <v>518.42697939000004</v>
      </c>
      <c r="M301" s="115">
        <v>521.23540319999995</v>
      </c>
      <c r="N301" s="115">
        <v>521.33760788999996</v>
      </c>
      <c r="O301" s="115">
        <v>530.25357675999999</v>
      </c>
      <c r="P301" s="115">
        <v>537.56171028000006</v>
      </c>
      <c r="Q301" s="115">
        <v>538.07177554999998</v>
      </c>
      <c r="R301" s="115">
        <v>529.20216138000001</v>
      </c>
      <c r="S301" s="115">
        <v>528.79058977</v>
      </c>
      <c r="T301" s="115">
        <v>516.80738240999995</v>
      </c>
      <c r="U301" s="115">
        <v>521.07758264999995</v>
      </c>
      <c r="V301" s="115">
        <v>511.78055382999997</v>
      </c>
      <c r="W301" s="115">
        <v>509.06314008999999</v>
      </c>
      <c r="X301" s="115">
        <v>525.78363483999999</v>
      </c>
      <c r="Y301" s="115">
        <v>541.25764348999996</v>
      </c>
    </row>
    <row r="302" spans="1:25" x14ac:dyDescent="0.25">
      <c r="A302" s="75">
        <v>12</v>
      </c>
      <c r="B302" s="115">
        <v>535.85965866000004</v>
      </c>
      <c r="C302" s="115">
        <v>565.11479942000005</v>
      </c>
      <c r="D302" s="115">
        <v>570.21197462999999</v>
      </c>
      <c r="E302" s="115">
        <v>570.99178490999998</v>
      </c>
      <c r="F302" s="115">
        <v>562.56994601999997</v>
      </c>
      <c r="G302" s="115">
        <v>552.22754615999997</v>
      </c>
      <c r="H302" s="115">
        <v>536.14207663000002</v>
      </c>
      <c r="I302" s="115">
        <v>517.69766883</v>
      </c>
      <c r="J302" s="115">
        <v>512.92930912999998</v>
      </c>
      <c r="K302" s="115">
        <v>505.64845501000002</v>
      </c>
      <c r="L302" s="115">
        <v>509.37405623000001</v>
      </c>
      <c r="M302" s="115">
        <v>510.33224789000002</v>
      </c>
      <c r="N302" s="115">
        <v>514.26278177999995</v>
      </c>
      <c r="O302" s="115">
        <v>512.17440672999999</v>
      </c>
      <c r="P302" s="115">
        <v>519.78763253</v>
      </c>
      <c r="Q302" s="115">
        <v>524.30210881999994</v>
      </c>
      <c r="R302" s="115">
        <v>523.26604854000004</v>
      </c>
      <c r="S302" s="115">
        <v>519.09284566999997</v>
      </c>
      <c r="T302" s="115">
        <v>500.67474541000001</v>
      </c>
      <c r="U302" s="115">
        <v>504.92096370000002</v>
      </c>
      <c r="V302" s="115">
        <v>484.64655363999998</v>
      </c>
      <c r="W302" s="115">
        <v>479.31784999000001</v>
      </c>
      <c r="X302" s="115">
        <v>490.81087181999999</v>
      </c>
      <c r="Y302" s="115">
        <v>511.67155301999998</v>
      </c>
    </row>
    <row r="303" spans="1:25" x14ac:dyDescent="0.25">
      <c r="A303" s="75">
        <v>13</v>
      </c>
      <c r="B303" s="115">
        <v>555.63301463000005</v>
      </c>
      <c r="C303" s="115">
        <v>563.23090637999996</v>
      </c>
      <c r="D303" s="115">
        <v>576.58209222000005</v>
      </c>
      <c r="E303" s="115">
        <v>580.90438114000005</v>
      </c>
      <c r="F303" s="115">
        <v>568.97055719000002</v>
      </c>
      <c r="G303" s="115">
        <v>561.35144176999995</v>
      </c>
      <c r="H303" s="115">
        <v>537.92483964999997</v>
      </c>
      <c r="I303" s="115">
        <v>538.44340726999997</v>
      </c>
      <c r="J303" s="115">
        <v>527.64714991000005</v>
      </c>
      <c r="K303" s="115">
        <v>520.94754861000001</v>
      </c>
      <c r="L303" s="115">
        <v>515.79109083000003</v>
      </c>
      <c r="M303" s="115">
        <v>518.13372492999997</v>
      </c>
      <c r="N303" s="115">
        <v>515.26385555000002</v>
      </c>
      <c r="O303" s="115">
        <v>522.75345502000005</v>
      </c>
      <c r="P303" s="115">
        <v>540.88543693999998</v>
      </c>
      <c r="Q303" s="115">
        <v>543.75327145000006</v>
      </c>
      <c r="R303" s="115">
        <v>542.04675717999999</v>
      </c>
      <c r="S303" s="115">
        <v>541.43876402000001</v>
      </c>
      <c r="T303" s="115">
        <v>525.54235000999995</v>
      </c>
      <c r="U303" s="115">
        <v>518.20738413000004</v>
      </c>
      <c r="V303" s="115">
        <v>510.07458553999999</v>
      </c>
      <c r="W303" s="115">
        <v>500.32358848000001</v>
      </c>
      <c r="X303" s="115">
        <v>516.64914663000002</v>
      </c>
      <c r="Y303" s="115">
        <v>531.38508646000002</v>
      </c>
    </row>
    <row r="304" spans="1:25" x14ac:dyDescent="0.25">
      <c r="A304" s="75">
        <v>14</v>
      </c>
      <c r="B304" s="115">
        <v>550.95736169999998</v>
      </c>
      <c r="C304" s="115">
        <v>567.85971543999995</v>
      </c>
      <c r="D304" s="115">
        <v>566.24126588000001</v>
      </c>
      <c r="E304" s="115">
        <v>566.22839137999995</v>
      </c>
      <c r="F304" s="115">
        <v>569.11631855999997</v>
      </c>
      <c r="G304" s="115">
        <v>566.59042907000003</v>
      </c>
      <c r="H304" s="115">
        <v>556.93569209999998</v>
      </c>
      <c r="I304" s="115">
        <v>537.87432734000004</v>
      </c>
      <c r="J304" s="115">
        <v>529.80425533000005</v>
      </c>
      <c r="K304" s="115">
        <v>524.00317984000003</v>
      </c>
      <c r="L304" s="115">
        <v>523.50775160000001</v>
      </c>
      <c r="M304" s="115">
        <v>529.79030223999996</v>
      </c>
      <c r="N304" s="115">
        <v>534.11412256999995</v>
      </c>
      <c r="O304" s="115">
        <v>539.90640043999997</v>
      </c>
      <c r="P304" s="115">
        <v>536.89268009</v>
      </c>
      <c r="Q304" s="115">
        <v>544.29905140000005</v>
      </c>
      <c r="R304" s="115">
        <v>543.48654046000001</v>
      </c>
      <c r="S304" s="115">
        <v>550.04225001999998</v>
      </c>
      <c r="T304" s="115">
        <v>541.94729548999999</v>
      </c>
      <c r="U304" s="115">
        <v>532.37786760999995</v>
      </c>
      <c r="V304" s="115">
        <v>522.07656472999997</v>
      </c>
      <c r="W304" s="115">
        <v>524.28559557000005</v>
      </c>
      <c r="X304" s="115">
        <v>533.95659946000001</v>
      </c>
      <c r="Y304" s="115">
        <v>561.22805154000002</v>
      </c>
    </row>
    <row r="305" spans="1:25" x14ac:dyDescent="0.25">
      <c r="A305" s="75">
        <v>15</v>
      </c>
      <c r="B305" s="115">
        <v>515.94461008999997</v>
      </c>
      <c r="C305" s="115">
        <v>527.03647324999997</v>
      </c>
      <c r="D305" s="115">
        <v>530.03344217999995</v>
      </c>
      <c r="E305" s="115">
        <v>531.42814175000001</v>
      </c>
      <c r="F305" s="115">
        <v>531.00910743999998</v>
      </c>
      <c r="G305" s="115">
        <v>530.26356776</v>
      </c>
      <c r="H305" s="115">
        <v>520.12440591999996</v>
      </c>
      <c r="I305" s="115">
        <v>496.20605470999999</v>
      </c>
      <c r="J305" s="115">
        <v>489.96756367</v>
      </c>
      <c r="K305" s="115">
        <v>458.44339841999999</v>
      </c>
      <c r="L305" s="115">
        <v>455.3253775</v>
      </c>
      <c r="M305" s="115">
        <v>463.53114617</v>
      </c>
      <c r="N305" s="115">
        <v>465.28978057</v>
      </c>
      <c r="O305" s="115">
        <v>476.28064397000003</v>
      </c>
      <c r="P305" s="115">
        <v>482.15743479999998</v>
      </c>
      <c r="Q305" s="115">
        <v>484.92527961000002</v>
      </c>
      <c r="R305" s="115">
        <v>485.23585100000003</v>
      </c>
      <c r="S305" s="115">
        <v>491.62853651</v>
      </c>
      <c r="T305" s="115">
        <v>473.58447276999999</v>
      </c>
      <c r="U305" s="115">
        <v>464.80622306999999</v>
      </c>
      <c r="V305" s="115">
        <v>454.76606118000001</v>
      </c>
      <c r="W305" s="115">
        <v>458.02110606000002</v>
      </c>
      <c r="X305" s="115">
        <v>471.36530529999999</v>
      </c>
      <c r="Y305" s="115">
        <v>488.88171016000001</v>
      </c>
    </row>
    <row r="306" spans="1:25" x14ac:dyDescent="0.25">
      <c r="A306" s="75">
        <v>16</v>
      </c>
      <c r="B306" s="115">
        <v>528.32594727000003</v>
      </c>
      <c r="C306" s="115">
        <v>547.71071111000003</v>
      </c>
      <c r="D306" s="115">
        <v>552.04971537999995</v>
      </c>
      <c r="E306" s="115">
        <v>561.07588697000006</v>
      </c>
      <c r="F306" s="115">
        <v>561.15501400999995</v>
      </c>
      <c r="G306" s="115">
        <v>557.35782498000003</v>
      </c>
      <c r="H306" s="115">
        <v>559.17712519999998</v>
      </c>
      <c r="I306" s="115">
        <v>547.08687325000005</v>
      </c>
      <c r="J306" s="115">
        <v>530.70737288999999</v>
      </c>
      <c r="K306" s="115">
        <v>510.11034638000001</v>
      </c>
      <c r="L306" s="115">
        <v>502.87449574999999</v>
      </c>
      <c r="M306" s="115">
        <v>501.65914385999997</v>
      </c>
      <c r="N306" s="115">
        <v>506.87260693000002</v>
      </c>
      <c r="O306" s="115">
        <v>516.66008591000002</v>
      </c>
      <c r="P306" s="115">
        <v>518.96850732999997</v>
      </c>
      <c r="Q306" s="115">
        <v>523.34387442000002</v>
      </c>
      <c r="R306" s="115">
        <v>523.15093663000005</v>
      </c>
      <c r="S306" s="115">
        <v>517.07854896000003</v>
      </c>
      <c r="T306" s="115">
        <v>508.38322020999999</v>
      </c>
      <c r="U306" s="115">
        <v>500.57564993</v>
      </c>
      <c r="V306" s="115">
        <v>485.67712316000001</v>
      </c>
      <c r="W306" s="115">
        <v>483.78909295</v>
      </c>
      <c r="X306" s="115">
        <v>497.24737131000001</v>
      </c>
      <c r="Y306" s="115">
        <v>518.08073899999999</v>
      </c>
    </row>
    <row r="307" spans="1:25" x14ac:dyDescent="0.25">
      <c r="A307" s="75">
        <v>17</v>
      </c>
      <c r="B307" s="115">
        <v>555.85742284000003</v>
      </c>
      <c r="C307" s="115">
        <v>574.21809273999997</v>
      </c>
      <c r="D307" s="115">
        <v>578.83832705999998</v>
      </c>
      <c r="E307" s="115">
        <v>581.68580566000003</v>
      </c>
      <c r="F307" s="115">
        <v>582.53754743000002</v>
      </c>
      <c r="G307" s="115">
        <v>576.66630294000004</v>
      </c>
      <c r="H307" s="115">
        <v>579.67211933999999</v>
      </c>
      <c r="I307" s="115">
        <v>511.94324889000001</v>
      </c>
      <c r="J307" s="115">
        <v>495.33732120000002</v>
      </c>
      <c r="K307" s="115">
        <v>483.78018981999998</v>
      </c>
      <c r="L307" s="115">
        <v>494.66806312</v>
      </c>
      <c r="M307" s="115">
        <v>504.23247272999998</v>
      </c>
      <c r="N307" s="115">
        <v>519.57487518999994</v>
      </c>
      <c r="O307" s="115">
        <v>526.88305037999999</v>
      </c>
      <c r="P307" s="115">
        <v>530.85331737000001</v>
      </c>
      <c r="Q307" s="115">
        <v>533.58711516000005</v>
      </c>
      <c r="R307" s="115">
        <v>538.09665713000004</v>
      </c>
      <c r="S307" s="115">
        <v>525.45944842999995</v>
      </c>
      <c r="T307" s="115">
        <v>518.38025408999999</v>
      </c>
      <c r="U307" s="115">
        <v>510.07252880999999</v>
      </c>
      <c r="V307" s="115">
        <v>499.51625596999997</v>
      </c>
      <c r="W307" s="115">
        <v>497.45427269999999</v>
      </c>
      <c r="X307" s="115">
        <v>512.67980431000001</v>
      </c>
      <c r="Y307" s="115">
        <v>528.30854658999999</v>
      </c>
    </row>
    <row r="308" spans="1:25" x14ac:dyDescent="0.25">
      <c r="A308" s="75">
        <v>18</v>
      </c>
      <c r="B308" s="115">
        <v>539.70339438999997</v>
      </c>
      <c r="C308" s="115">
        <v>557.95338056000003</v>
      </c>
      <c r="D308" s="115">
        <v>566.53668634999997</v>
      </c>
      <c r="E308" s="115">
        <v>565.29082849999998</v>
      </c>
      <c r="F308" s="115">
        <v>565.39880197000002</v>
      </c>
      <c r="G308" s="115">
        <v>560.91918661</v>
      </c>
      <c r="H308" s="115">
        <v>543.39756476000002</v>
      </c>
      <c r="I308" s="115">
        <v>520.08322352000005</v>
      </c>
      <c r="J308" s="115">
        <v>512.13340702999994</v>
      </c>
      <c r="K308" s="115">
        <v>501.03314985999998</v>
      </c>
      <c r="L308" s="115">
        <v>499.08435895000002</v>
      </c>
      <c r="M308" s="115">
        <v>501.04241343000001</v>
      </c>
      <c r="N308" s="115">
        <v>502.87947419</v>
      </c>
      <c r="O308" s="115">
        <v>506.97934251999999</v>
      </c>
      <c r="P308" s="115">
        <v>511.55838354000002</v>
      </c>
      <c r="Q308" s="115">
        <v>514.99714634999998</v>
      </c>
      <c r="R308" s="115">
        <v>519.07241053999996</v>
      </c>
      <c r="S308" s="115">
        <v>510.25467533</v>
      </c>
      <c r="T308" s="115">
        <v>502.42046985000002</v>
      </c>
      <c r="U308" s="115">
        <v>496.78233477999999</v>
      </c>
      <c r="V308" s="115">
        <v>485.53032481999998</v>
      </c>
      <c r="W308" s="115">
        <v>483.36887822</v>
      </c>
      <c r="X308" s="115">
        <v>496.08623342999999</v>
      </c>
      <c r="Y308" s="115">
        <v>514.37198649000004</v>
      </c>
    </row>
    <row r="309" spans="1:25" x14ac:dyDescent="0.25">
      <c r="A309" s="75">
        <v>19</v>
      </c>
      <c r="B309" s="115">
        <v>512.29331703000003</v>
      </c>
      <c r="C309" s="115">
        <v>526.69687104000002</v>
      </c>
      <c r="D309" s="115">
        <v>546.67633690000002</v>
      </c>
      <c r="E309" s="115">
        <v>559.29481224999995</v>
      </c>
      <c r="F309" s="115">
        <v>562.97118097999999</v>
      </c>
      <c r="G309" s="115">
        <v>551.38285450000001</v>
      </c>
      <c r="H309" s="115">
        <v>531.25101344999996</v>
      </c>
      <c r="I309" s="115">
        <v>508.40040968</v>
      </c>
      <c r="J309" s="115">
        <v>499.52684773999999</v>
      </c>
      <c r="K309" s="115">
        <v>493.18556139999998</v>
      </c>
      <c r="L309" s="115">
        <v>490.99500927999998</v>
      </c>
      <c r="M309" s="115">
        <v>499.50912808999999</v>
      </c>
      <c r="N309" s="115">
        <v>503.94821767000002</v>
      </c>
      <c r="O309" s="115">
        <v>511.56476905</v>
      </c>
      <c r="P309" s="115">
        <v>514.85557263999999</v>
      </c>
      <c r="Q309" s="115">
        <v>518.98546555999997</v>
      </c>
      <c r="R309" s="115">
        <v>517.56777711999996</v>
      </c>
      <c r="S309" s="115">
        <v>502.82180632000001</v>
      </c>
      <c r="T309" s="115">
        <v>487.89394500999998</v>
      </c>
      <c r="U309" s="115">
        <v>490.82759227999998</v>
      </c>
      <c r="V309" s="115">
        <v>476.60629288000001</v>
      </c>
      <c r="W309" s="115">
        <v>473.34493615999997</v>
      </c>
      <c r="X309" s="115">
        <v>487.59371468000001</v>
      </c>
      <c r="Y309" s="115">
        <v>513.65498406999995</v>
      </c>
    </row>
    <row r="310" spans="1:25" x14ac:dyDescent="0.25">
      <c r="A310" s="75">
        <v>20</v>
      </c>
      <c r="B310" s="115">
        <v>509.91128282</v>
      </c>
      <c r="C310" s="115">
        <v>537.43374648999998</v>
      </c>
      <c r="D310" s="115">
        <v>546.01767360999997</v>
      </c>
      <c r="E310" s="115">
        <v>545.61754312999994</v>
      </c>
      <c r="F310" s="115">
        <v>545.83311153</v>
      </c>
      <c r="G310" s="115">
        <v>540.02012965999995</v>
      </c>
      <c r="H310" s="115">
        <v>510.67948130000002</v>
      </c>
      <c r="I310" s="115">
        <v>503.73822566000001</v>
      </c>
      <c r="J310" s="115">
        <v>491.66348289000001</v>
      </c>
      <c r="K310" s="115">
        <v>473.29409614999997</v>
      </c>
      <c r="L310" s="115">
        <v>470.07524133999999</v>
      </c>
      <c r="M310" s="115">
        <v>464.74853409999997</v>
      </c>
      <c r="N310" s="115">
        <v>470.91232371000001</v>
      </c>
      <c r="O310" s="115">
        <v>477.12722529000001</v>
      </c>
      <c r="P310" s="115">
        <v>481.54907866000002</v>
      </c>
      <c r="Q310" s="115">
        <v>486.97475768999999</v>
      </c>
      <c r="R310" s="115">
        <v>488.88781695</v>
      </c>
      <c r="S310" s="115">
        <v>483.70374528999997</v>
      </c>
      <c r="T310" s="115">
        <v>476.64822628000002</v>
      </c>
      <c r="U310" s="115">
        <v>474.45611450000001</v>
      </c>
      <c r="V310" s="115">
        <v>465.20093822000001</v>
      </c>
      <c r="W310" s="115">
        <v>463.54640353000002</v>
      </c>
      <c r="X310" s="115">
        <v>477.56284633000001</v>
      </c>
      <c r="Y310" s="115">
        <v>497.85126358999997</v>
      </c>
    </row>
    <row r="311" spans="1:25" x14ac:dyDescent="0.25">
      <c r="A311" s="75">
        <v>21</v>
      </c>
      <c r="B311" s="115">
        <v>525.91220709000004</v>
      </c>
      <c r="C311" s="115">
        <v>544.73251587000004</v>
      </c>
      <c r="D311" s="115">
        <v>551.03089651000005</v>
      </c>
      <c r="E311" s="115">
        <v>555.33696573999998</v>
      </c>
      <c r="F311" s="115">
        <v>558.30442140000002</v>
      </c>
      <c r="G311" s="115">
        <v>552.92130083999996</v>
      </c>
      <c r="H311" s="115">
        <v>538.64383079000004</v>
      </c>
      <c r="I311" s="115">
        <v>507.55646970999999</v>
      </c>
      <c r="J311" s="115">
        <v>506.22739798999999</v>
      </c>
      <c r="K311" s="115">
        <v>500.18916021000001</v>
      </c>
      <c r="L311" s="115">
        <v>489.13043952999999</v>
      </c>
      <c r="M311" s="115">
        <v>496.48316126999998</v>
      </c>
      <c r="N311" s="115">
        <v>502.57380626999998</v>
      </c>
      <c r="O311" s="115">
        <v>506.02758805000002</v>
      </c>
      <c r="P311" s="115">
        <v>510.21025222999998</v>
      </c>
      <c r="Q311" s="115">
        <v>512.54296163000004</v>
      </c>
      <c r="R311" s="115">
        <v>510.69738090999999</v>
      </c>
      <c r="S311" s="115">
        <v>504.37010247000001</v>
      </c>
      <c r="T311" s="115">
        <v>500.92745307000001</v>
      </c>
      <c r="U311" s="115">
        <v>495.15545278000002</v>
      </c>
      <c r="V311" s="115">
        <v>481.89588193999998</v>
      </c>
      <c r="W311" s="115">
        <v>481.02513496</v>
      </c>
      <c r="X311" s="115">
        <v>497.78099638999998</v>
      </c>
      <c r="Y311" s="115">
        <v>515.17401479</v>
      </c>
    </row>
    <row r="312" spans="1:25" x14ac:dyDescent="0.25">
      <c r="A312" s="75">
        <v>22</v>
      </c>
      <c r="B312" s="115">
        <v>500.24000476999998</v>
      </c>
      <c r="C312" s="115">
        <v>518.19957764000003</v>
      </c>
      <c r="D312" s="115">
        <v>530.22663584999998</v>
      </c>
      <c r="E312" s="115">
        <v>532.34217375000003</v>
      </c>
      <c r="F312" s="115">
        <v>533.26328001000002</v>
      </c>
      <c r="G312" s="115">
        <v>531.30144497000003</v>
      </c>
      <c r="H312" s="115">
        <v>523.04934317000004</v>
      </c>
      <c r="I312" s="115">
        <v>505.99336665999999</v>
      </c>
      <c r="J312" s="115">
        <v>487.76185497</v>
      </c>
      <c r="K312" s="115">
        <v>472.3469513</v>
      </c>
      <c r="L312" s="115">
        <v>468.70951312</v>
      </c>
      <c r="M312" s="115">
        <v>472.31450568999998</v>
      </c>
      <c r="N312" s="115">
        <v>476.53153000999998</v>
      </c>
      <c r="O312" s="115">
        <v>479.19960026000001</v>
      </c>
      <c r="P312" s="115">
        <v>484.08518737999998</v>
      </c>
      <c r="Q312" s="115">
        <v>486.93705997000001</v>
      </c>
      <c r="R312" s="115">
        <v>488.09809392</v>
      </c>
      <c r="S312" s="115">
        <v>481.24011867000002</v>
      </c>
      <c r="T312" s="115">
        <v>472.81038384999999</v>
      </c>
      <c r="U312" s="115">
        <v>470.52228108999998</v>
      </c>
      <c r="V312" s="115">
        <v>458.56848212</v>
      </c>
      <c r="W312" s="115">
        <v>457.4319759</v>
      </c>
      <c r="X312" s="115">
        <v>467.55616308999998</v>
      </c>
      <c r="Y312" s="115">
        <v>485.59327072999997</v>
      </c>
    </row>
    <row r="313" spans="1:25" x14ac:dyDescent="0.25">
      <c r="A313" s="75">
        <v>23</v>
      </c>
      <c r="B313" s="115">
        <v>507.48682875999998</v>
      </c>
      <c r="C313" s="115">
        <v>516.11670057000003</v>
      </c>
      <c r="D313" s="115">
        <v>514.33648115000005</v>
      </c>
      <c r="E313" s="115">
        <v>530.41514361999998</v>
      </c>
      <c r="F313" s="115">
        <v>529.87873594999996</v>
      </c>
      <c r="G313" s="115">
        <v>513.30577244999995</v>
      </c>
      <c r="H313" s="115">
        <v>516.70803801</v>
      </c>
      <c r="I313" s="115">
        <v>509.40064527999999</v>
      </c>
      <c r="J313" s="115">
        <v>497.84244252000002</v>
      </c>
      <c r="K313" s="115">
        <v>481.40545383</v>
      </c>
      <c r="L313" s="115">
        <v>474.01001156000001</v>
      </c>
      <c r="M313" s="115">
        <v>473.41771977000002</v>
      </c>
      <c r="N313" s="115">
        <v>476.46846259</v>
      </c>
      <c r="O313" s="115">
        <v>484.38693503000002</v>
      </c>
      <c r="P313" s="115">
        <v>487.92504432999999</v>
      </c>
      <c r="Q313" s="115">
        <v>490.10492965999998</v>
      </c>
      <c r="R313" s="115">
        <v>488.68440059</v>
      </c>
      <c r="S313" s="115">
        <v>483.25998873999998</v>
      </c>
      <c r="T313" s="115">
        <v>476.77608788999999</v>
      </c>
      <c r="U313" s="115">
        <v>474.35861919000001</v>
      </c>
      <c r="V313" s="115">
        <v>462.56540823</v>
      </c>
      <c r="W313" s="115">
        <v>459.0784046</v>
      </c>
      <c r="X313" s="115">
        <v>468.63493713000003</v>
      </c>
      <c r="Y313" s="115">
        <v>486.93416625999998</v>
      </c>
    </row>
    <row r="314" spans="1:25" x14ac:dyDescent="0.25">
      <c r="A314" s="75">
        <v>24</v>
      </c>
      <c r="B314" s="115">
        <v>488.33269236000001</v>
      </c>
      <c r="C314" s="115">
        <v>506.39715962000002</v>
      </c>
      <c r="D314" s="115">
        <v>511.78437137999998</v>
      </c>
      <c r="E314" s="115">
        <v>515.34915575000002</v>
      </c>
      <c r="F314" s="115">
        <v>515.41275669000004</v>
      </c>
      <c r="G314" s="115">
        <v>508.78707642000001</v>
      </c>
      <c r="H314" s="115">
        <v>511.07297672999999</v>
      </c>
      <c r="I314" s="115">
        <v>469.45998895000002</v>
      </c>
      <c r="J314" s="115">
        <v>462.18065646000002</v>
      </c>
      <c r="K314" s="115">
        <v>451.32973659999999</v>
      </c>
      <c r="L314" s="115">
        <v>444.38657395000001</v>
      </c>
      <c r="M314" s="115">
        <v>451.74509544</v>
      </c>
      <c r="N314" s="115">
        <v>457.89959283000002</v>
      </c>
      <c r="O314" s="115">
        <v>461.59796492999999</v>
      </c>
      <c r="P314" s="115">
        <v>472.43692737999999</v>
      </c>
      <c r="Q314" s="115">
        <v>473.66642443000001</v>
      </c>
      <c r="R314" s="115">
        <v>476.51118876999999</v>
      </c>
      <c r="S314" s="115">
        <v>469.04163706000003</v>
      </c>
      <c r="T314" s="115">
        <v>462.88583999000002</v>
      </c>
      <c r="U314" s="115">
        <v>457.85298582000001</v>
      </c>
      <c r="V314" s="115">
        <v>446.97386839000001</v>
      </c>
      <c r="W314" s="115">
        <v>440.83163689000003</v>
      </c>
      <c r="X314" s="115">
        <v>453.82994516000002</v>
      </c>
      <c r="Y314" s="115">
        <v>471.80258619</v>
      </c>
    </row>
    <row r="315" spans="1:25" x14ac:dyDescent="0.25">
      <c r="A315" s="75">
        <v>25</v>
      </c>
      <c r="B315" s="115">
        <v>494.27111513</v>
      </c>
      <c r="C315" s="115">
        <v>510.98394719999999</v>
      </c>
      <c r="D315" s="115">
        <v>520.49611242000003</v>
      </c>
      <c r="E315" s="115">
        <v>520.49793838999994</v>
      </c>
      <c r="F315" s="115">
        <v>520.53589723000005</v>
      </c>
      <c r="G315" s="115">
        <v>512.61313897000002</v>
      </c>
      <c r="H315" s="115">
        <v>503.76605351000001</v>
      </c>
      <c r="I315" s="115">
        <v>490.03316970999998</v>
      </c>
      <c r="J315" s="115">
        <v>496.66527874000002</v>
      </c>
      <c r="K315" s="115">
        <v>500.56535266999998</v>
      </c>
      <c r="L315" s="115">
        <v>498.09995925999999</v>
      </c>
      <c r="M315" s="115">
        <v>500.67373743000002</v>
      </c>
      <c r="N315" s="115">
        <v>501.58870280000002</v>
      </c>
      <c r="O315" s="115">
        <v>503.37367122000001</v>
      </c>
      <c r="P315" s="115">
        <v>511.70718484000002</v>
      </c>
      <c r="Q315" s="115">
        <v>514.58494633999999</v>
      </c>
      <c r="R315" s="115">
        <v>513.8098837</v>
      </c>
      <c r="S315" s="115">
        <v>506.28927202</v>
      </c>
      <c r="T315" s="115">
        <v>499.57654480999997</v>
      </c>
      <c r="U315" s="115">
        <v>495.1744253</v>
      </c>
      <c r="V315" s="115">
        <v>487.92394347999999</v>
      </c>
      <c r="W315" s="115">
        <v>483.04314104000002</v>
      </c>
      <c r="X315" s="115">
        <v>497.11230925000001</v>
      </c>
      <c r="Y315" s="115">
        <v>515.58997173</v>
      </c>
    </row>
    <row r="316" spans="1:25" x14ac:dyDescent="0.25">
      <c r="A316" s="75">
        <v>26</v>
      </c>
      <c r="B316" s="115">
        <v>516.74246654000001</v>
      </c>
      <c r="C316" s="115">
        <v>531.18717161999996</v>
      </c>
      <c r="D316" s="115">
        <v>515.08114196999998</v>
      </c>
      <c r="E316" s="115">
        <v>530.82947639999998</v>
      </c>
      <c r="F316" s="115">
        <v>522.07446918999995</v>
      </c>
      <c r="G316" s="115">
        <v>519.41704245000005</v>
      </c>
      <c r="H316" s="115">
        <v>502.43001385000002</v>
      </c>
      <c r="I316" s="115">
        <v>484.28624531000003</v>
      </c>
      <c r="J316" s="115">
        <v>466.82473298999997</v>
      </c>
      <c r="K316" s="115">
        <v>468.57854937000002</v>
      </c>
      <c r="L316" s="115">
        <v>467.60344615000002</v>
      </c>
      <c r="M316" s="115">
        <v>470.39995784000001</v>
      </c>
      <c r="N316" s="115">
        <v>464.97253904000002</v>
      </c>
      <c r="O316" s="115">
        <v>481.11445211</v>
      </c>
      <c r="P316" s="115">
        <v>483.25278804999999</v>
      </c>
      <c r="Q316" s="115">
        <v>487.4648186</v>
      </c>
      <c r="R316" s="115">
        <v>485.50135503000001</v>
      </c>
      <c r="S316" s="115">
        <v>481.34732740999999</v>
      </c>
      <c r="T316" s="115">
        <v>468.48412265000002</v>
      </c>
      <c r="U316" s="115">
        <v>464.77687397</v>
      </c>
      <c r="V316" s="115">
        <v>451.83816867000002</v>
      </c>
      <c r="W316" s="115">
        <v>445.55111827000002</v>
      </c>
      <c r="X316" s="115">
        <v>459.38636563</v>
      </c>
      <c r="Y316" s="115">
        <v>475.09197191999999</v>
      </c>
    </row>
    <row r="317" spans="1:25" x14ac:dyDescent="0.25">
      <c r="A317" s="75">
        <v>27</v>
      </c>
      <c r="B317" s="115">
        <v>520.07127978000005</v>
      </c>
      <c r="C317" s="115">
        <v>512.79420164999999</v>
      </c>
      <c r="D317" s="115">
        <v>523.37316936000002</v>
      </c>
      <c r="E317" s="115">
        <v>524.75890760000004</v>
      </c>
      <c r="F317" s="115">
        <v>525.32835007000006</v>
      </c>
      <c r="G317" s="115">
        <v>516.27320105000001</v>
      </c>
      <c r="H317" s="115">
        <v>496.24882709000002</v>
      </c>
      <c r="I317" s="115">
        <v>478.34397618000003</v>
      </c>
      <c r="J317" s="115">
        <v>467.88154126000001</v>
      </c>
      <c r="K317" s="115">
        <v>458.36316945999999</v>
      </c>
      <c r="L317" s="115">
        <v>449.62945255</v>
      </c>
      <c r="M317" s="115">
        <v>462.66619857000001</v>
      </c>
      <c r="N317" s="115">
        <v>467.80107965000002</v>
      </c>
      <c r="O317" s="115">
        <v>475.18676555000002</v>
      </c>
      <c r="P317" s="115">
        <v>476.45640364000002</v>
      </c>
      <c r="Q317" s="115">
        <v>478.74543154999998</v>
      </c>
      <c r="R317" s="115">
        <v>478.26106807999997</v>
      </c>
      <c r="S317" s="115">
        <v>473.41485832000001</v>
      </c>
      <c r="T317" s="115">
        <v>466.57981859</v>
      </c>
      <c r="U317" s="115">
        <v>462.64037557</v>
      </c>
      <c r="V317" s="115">
        <v>454.54550510000001</v>
      </c>
      <c r="W317" s="115">
        <v>452.60206309</v>
      </c>
      <c r="X317" s="115">
        <v>466.09263112999997</v>
      </c>
      <c r="Y317" s="115">
        <v>493.74849393</v>
      </c>
    </row>
    <row r="318" spans="1:25" x14ac:dyDescent="0.25">
      <c r="A318" s="75">
        <v>28</v>
      </c>
      <c r="B318" s="115">
        <v>519.46795200999998</v>
      </c>
      <c r="C318" s="115">
        <v>537.20984270999998</v>
      </c>
      <c r="D318" s="115">
        <v>543.36720058000003</v>
      </c>
      <c r="E318" s="115">
        <v>542.17321285000003</v>
      </c>
      <c r="F318" s="115">
        <v>543.74280676000001</v>
      </c>
      <c r="G318" s="115">
        <v>537.24239237999996</v>
      </c>
      <c r="H318" s="115">
        <v>523.1305539</v>
      </c>
      <c r="I318" s="115">
        <v>483.62359300999998</v>
      </c>
      <c r="J318" s="115">
        <v>486.97884972999998</v>
      </c>
      <c r="K318" s="115">
        <v>482.06747578</v>
      </c>
      <c r="L318" s="115">
        <v>481.6167676</v>
      </c>
      <c r="M318" s="115">
        <v>490.48875242999998</v>
      </c>
      <c r="N318" s="115">
        <v>496.17573482</v>
      </c>
      <c r="O318" s="115">
        <v>500.69368021000002</v>
      </c>
      <c r="P318" s="115">
        <v>504.50519247</v>
      </c>
      <c r="Q318" s="115">
        <v>503.17495781000002</v>
      </c>
      <c r="R318" s="115">
        <v>506.34001738000001</v>
      </c>
      <c r="S318" s="115">
        <v>502.78111792999999</v>
      </c>
      <c r="T318" s="115">
        <v>493.55644474000002</v>
      </c>
      <c r="U318" s="115">
        <v>490.08706687</v>
      </c>
      <c r="V318" s="115">
        <v>481.79045027000001</v>
      </c>
      <c r="W318" s="115">
        <v>477.44354917999999</v>
      </c>
      <c r="X318" s="115">
        <v>489.21615606</v>
      </c>
      <c r="Y318" s="115">
        <v>496.64600846000002</v>
      </c>
    </row>
    <row r="319" spans="1:25" x14ac:dyDescent="0.25">
      <c r="A319" s="75">
        <v>29</v>
      </c>
      <c r="B319" s="115">
        <v>505.76208021000002</v>
      </c>
      <c r="C319" s="115">
        <v>518.25820905</v>
      </c>
      <c r="D319" s="115">
        <v>523.03437125999994</v>
      </c>
      <c r="E319" s="115">
        <v>530.41345208999996</v>
      </c>
      <c r="F319" s="115">
        <v>521.37100046</v>
      </c>
      <c r="G319" s="115">
        <v>521.53554783000004</v>
      </c>
      <c r="H319" s="115">
        <v>526.72082793000004</v>
      </c>
      <c r="I319" s="115">
        <v>510.80328665000002</v>
      </c>
      <c r="J319" s="115">
        <v>486.98720014000003</v>
      </c>
      <c r="K319" s="115">
        <v>469.17400164999998</v>
      </c>
      <c r="L319" s="115">
        <v>464.14973623999998</v>
      </c>
      <c r="M319" s="115">
        <v>470.30445703999999</v>
      </c>
      <c r="N319" s="115">
        <v>473.57276596999998</v>
      </c>
      <c r="O319" s="115">
        <v>472.54939962999998</v>
      </c>
      <c r="P319" s="115">
        <v>478.70115608999998</v>
      </c>
      <c r="Q319" s="115">
        <v>481.66077229000001</v>
      </c>
      <c r="R319" s="115">
        <v>473.94835916</v>
      </c>
      <c r="S319" s="115">
        <v>469.23813116999997</v>
      </c>
      <c r="T319" s="115">
        <v>469.43758887000001</v>
      </c>
      <c r="U319" s="115">
        <v>467.19486760000001</v>
      </c>
      <c r="V319" s="115">
        <v>461.74922221999998</v>
      </c>
      <c r="W319" s="115">
        <v>458.79017584000002</v>
      </c>
      <c r="X319" s="115">
        <v>471.73872712000002</v>
      </c>
      <c r="Y319" s="115">
        <v>486.28024257999999</v>
      </c>
    </row>
    <row r="320" spans="1:25" x14ac:dyDescent="0.25">
      <c r="A320" s="75">
        <v>30</v>
      </c>
      <c r="B320" s="115">
        <v>516.47800801000005</v>
      </c>
      <c r="C320" s="115">
        <v>534.30240076999996</v>
      </c>
      <c r="D320" s="115">
        <v>529.46941286000003</v>
      </c>
      <c r="E320" s="115">
        <v>555.86713645999998</v>
      </c>
      <c r="F320" s="115">
        <v>562.96033596999996</v>
      </c>
      <c r="G320" s="115">
        <v>557.79316357000005</v>
      </c>
      <c r="H320" s="115">
        <v>563.97200082999996</v>
      </c>
      <c r="I320" s="115">
        <v>557.66444496999998</v>
      </c>
      <c r="J320" s="115">
        <v>545.04766541000004</v>
      </c>
      <c r="K320" s="115">
        <v>530.41990124999995</v>
      </c>
      <c r="L320" s="115">
        <v>519.55242976</v>
      </c>
      <c r="M320" s="115">
        <v>529.2834732</v>
      </c>
      <c r="N320" s="115">
        <v>534.01593273000003</v>
      </c>
      <c r="O320" s="115">
        <v>539.99258915999997</v>
      </c>
      <c r="P320" s="115">
        <v>541.88560935999999</v>
      </c>
      <c r="Q320" s="115">
        <v>545.10072041000001</v>
      </c>
      <c r="R320" s="115">
        <v>543.18988129000002</v>
      </c>
      <c r="S320" s="115">
        <v>536.48822030999997</v>
      </c>
      <c r="T320" s="115">
        <v>532.41149030999998</v>
      </c>
      <c r="U320" s="115">
        <v>532.33193739000001</v>
      </c>
      <c r="V320" s="115">
        <v>521.25109904999999</v>
      </c>
      <c r="W320" s="115">
        <v>513.89055361999999</v>
      </c>
      <c r="X320" s="115">
        <v>522.04654115000005</v>
      </c>
      <c r="Y320" s="115">
        <v>541.43032448999998</v>
      </c>
    </row>
    <row r="321" spans="1:25" hidden="1" outlineLevel="1" x14ac:dyDescent="0.25">
      <c r="A321" s="75"/>
      <c r="B321" s="115"/>
      <c r="C321" s="115"/>
      <c r="D321" s="115"/>
      <c r="E321" s="115"/>
      <c r="F321" s="115"/>
      <c r="G321" s="115"/>
      <c r="H321" s="115"/>
      <c r="I321" s="115"/>
      <c r="J321" s="115"/>
      <c r="K321" s="115"/>
      <c r="L321" s="115"/>
      <c r="M321" s="115"/>
      <c r="N321" s="115"/>
      <c r="O321" s="115"/>
      <c r="P321" s="115"/>
      <c r="Q321" s="115"/>
      <c r="R321" s="115"/>
      <c r="S321" s="115"/>
      <c r="T321" s="115"/>
      <c r="U321" s="115"/>
      <c r="V321" s="115"/>
      <c r="W321" s="115"/>
      <c r="X321" s="115"/>
      <c r="Y321" s="115"/>
    </row>
    <row r="322" spans="1:25" collapsed="1" x14ac:dyDescent="0.25"/>
    <row r="323" spans="1:25" ht="18.75" x14ac:dyDescent="0.25">
      <c r="A323" s="72" t="s">
        <v>67</v>
      </c>
      <c r="B323" s="73" t="s">
        <v>119</v>
      </c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</row>
    <row r="324" spans="1:25" x14ac:dyDescent="0.25">
      <c r="A324" s="72"/>
      <c r="B324" s="74" t="s">
        <v>69</v>
      </c>
      <c r="C324" s="74" t="s">
        <v>70</v>
      </c>
      <c r="D324" s="74" t="s">
        <v>71</v>
      </c>
      <c r="E324" s="74" t="s">
        <v>72</v>
      </c>
      <c r="F324" s="74" t="s">
        <v>73</v>
      </c>
      <c r="G324" s="74" t="s">
        <v>74</v>
      </c>
      <c r="H324" s="74" t="s">
        <v>75</v>
      </c>
      <c r="I324" s="74" t="s">
        <v>76</v>
      </c>
      <c r="J324" s="74" t="s">
        <v>77</v>
      </c>
      <c r="K324" s="74" t="s">
        <v>78</v>
      </c>
      <c r="L324" s="74" t="s">
        <v>79</v>
      </c>
      <c r="M324" s="74" t="s">
        <v>80</v>
      </c>
      <c r="N324" s="74" t="s">
        <v>81</v>
      </c>
      <c r="O324" s="74" t="s">
        <v>82</v>
      </c>
      <c r="P324" s="74" t="s">
        <v>83</v>
      </c>
      <c r="Q324" s="74" t="s">
        <v>84</v>
      </c>
      <c r="R324" s="74" t="s">
        <v>85</v>
      </c>
      <c r="S324" s="74" t="s">
        <v>86</v>
      </c>
      <c r="T324" s="74" t="s">
        <v>87</v>
      </c>
      <c r="U324" s="74" t="s">
        <v>88</v>
      </c>
      <c r="V324" s="74" t="s">
        <v>89</v>
      </c>
      <c r="W324" s="74" t="s">
        <v>90</v>
      </c>
      <c r="X324" s="74" t="s">
        <v>91</v>
      </c>
      <c r="Y324" s="74" t="s">
        <v>92</v>
      </c>
    </row>
    <row r="325" spans="1:25" x14ac:dyDescent="0.25">
      <c r="A325" s="75">
        <v>1</v>
      </c>
      <c r="B325" s="115">
        <v>476.60311118999999</v>
      </c>
      <c r="C325" s="115">
        <v>499.05314566999999</v>
      </c>
      <c r="D325" s="115">
        <v>519.84513319999996</v>
      </c>
      <c r="E325" s="115">
        <v>544.19052848000001</v>
      </c>
      <c r="F325" s="115">
        <v>546.68069549999996</v>
      </c>
      <c r="G325" s="115">
        <v>542.07949112999995</v>
      </c>
      <c r="H325" s="115">
        <v>531.23744937000004</v>
      </c>
      <c r="I325" s="115">
        <v>513.09894831999998</v>
      </c>
      <c r="J325" s="115">
        <v>495.39379199000001</v>
      </c>
      <c r="K325" s="115">
        <v>474.94432503000002</v>
      </c>
      <c r="L325" s="115">
        <v>473.50588949000002</v>
      </c>
      <c r="M325" s="115">
        <v>474.75097664999998</v>
      </c>
      <c r="N325" s="115">
        <v>480.36872707999999</v>
      </c>
      <c r="O325" s="115">
        <v>488.41695071999999</v>
      </c>
      <c r="P325" s="115">
        <v>491.56868871</v>
      </c>
      <c r="Q325" s="115">
        <v>502.11081382999998</v>
      </c>
      <c r="R325" s="115">
        <v>514.13401298999997</v>
      </c>
      <c r="S325" s="115">
        <v>516.98395909999999</v>
      </c>
      <c r="T325" s="115">
        <v>509.47669423999997</v>
      </c>
      <c r="U325" s="115">
        <v>500.07451906</v>
      </c>
      <c r="V325" s="115">
        <v>488.77424388999998</v>
      </c>
      <c r="W325" s="115">
        <v>493.10130182</v>
      </c>
      <c r="X325" s="115">
        <v>508.12833049</v>
      </c>
      <c r="Y325" s="115">
        <v>527.45306622999999</v>
      </c>
    </row>
    <row r="326" spans="1:25" x14ac:dyDescent="0.25">
      <c r="A326" s="75">
        <v>2</v>
      </c>
      <c r="B326" s="115">
        <v>550.17292554000005</v>
      </c>
      <c r="C326" s="115">
        <v>574.19649388000005</v>
      </c>
      <c r="D326" s="115">
        <v>601.65034736999996</v>
      </c>
      <c r="E326" s="115">
        <v>599.33591951000005</v>
      </c>
      <c r="F326" s="115">
        <v>592.25315746000001</v>
      </c>
      <c r="G326" s="115">
        <v>588.80739377999998</v>
      </c>
      <c r="H326" s="115">
        <v>586.80187694999995</v>
      </c>
      <c r="I326" s="115">
        <v>570.20112782000001</v>
      </c>
      <c r="J326" s="115">
        <v>567.04494781000005</v>
      </c>
      <c r="K326" s="115">
        <v>544.72528824999995</v>
      </c>
      <c r="L326" s="115">
        <v>536.12968093999996</v>
      </c>
      <c r="M326" s="115">
        <v>534.57458183000006</v>
      </c>
      <c r="N326" s="115">
        <v>544.83004937999999</v>
      </c>
      <c r="O326" s="115">
        <v>554.65378223000005</v>
      </c>
      <c r="P326" s="115">
        <v>557.12259136</v>
      </c>
      <c r="Q326" s="115">
        <v>562.73905377999995</v>
      </c>
      <c r="R326" s="115">
        <v>559.96904488999996</v>
      </c>
      <c r="S326" s="115">
        <v>552.11923635999995</v>
      </c>
      <c r="T326" s="115">
        <v>545.39844865999999</v>
      </c>
      <c r="U326" s="115">
        <v>533.46850152000002</v>
      </c>
      <c r="V326" s="115">
        <v>520.99402063000002</v>
      </c>
      <c r="W326" s="115">
        <v>522.82325261999995</v>
      </c>
      <c r="X326" s="115">
        <v>532.23054984999999</v>
      </c>
      <c r="Y326" s="115">
        <v>551.96952591000002</v>
      </c>
    </row>
    <row r="327" spans="1:25" x14ac:dyDescent="0.25">
      <c r="A327" s="75">
        <v>3</v>
      </c>
      <c r="B327" s="115">
        <v>575.49436197</v>
      </c>
      <c r="C327" s="115">
        <v>591.21571558999995</v>
      </c>
      <c r="D327" s="115">
        <v>595.73917088999997</v>
      </c>
      <c r="E327" s="115">
        <v>602.42220103</v>
      </c>
      <c r="F327" s="115">
        <v>598.0427128</v>
      </c>
      <c r="G327" s="115">
        <v>595.64719882999998</v>
      </c>
      <c r="H327" s="115">
        <v>607.48889459999998</v>
      </c>
      <c r="I327" s="115">
        <v>578.32228627999996</v>
      </c>
      <c r="J327" s="115">
        <v>586.89550939000003</v>
      </c>
      <c r="K327" s="115">
        <v>575.07559627000001</v>
      </c>
      <c r="L327" s="115">
        <v>572.92804414</v>
      </c>
      <c r="M327" s="115">
        <v>576.19051743</v>
      </c>
      <c r="N327" s="115">
        <v>582.26582704999998</v>
      </c>
      <c r="O327" s="115">
        <v>590.84293511999999</v>
      </c>
      <c r="P327" s="115">
        <v>592.12596601999996</v>
      </c>
      <c r="Q327" s="115">
        <v>597.49720950999995</v>
      </c>
      <c r="R327" s="115">
        <v>596.68506758000001</v>
      </c>
      <c r="S327" s="115">
        <v>587.49405060000004</v>
      </c>
      <c r="T327" s="115">
        <v>579.04800898999997</v>
      </c>
      <c r="U327" s="115">
        <v>573.96496567999998</v>
      </c>
      <c r="V327" s="115">
        <v>562.85079358999997</v>
      </c>
      <c r="W327" s="115">
        <v>560.32543709000004</v>
      </c>
      <c r="X327" s="115">
        <v>575.78984094999998</v>
      </c>
      <c r="Y327" s="115">
        <v>584.92142429</v>
      </c>
    </row>
    <row r="328" spans="1:25" x14ac:dyDescent="0.25">
      <c r="A328" s="75">
        <v>4</v>
      </c>
      <c r="B328" s="115">
        <v>599.62305163999997</v>
      </c>
      <c r="C328" s="115">
        <v>617.91494408000005</v>
      </c>
      <c r="D328" s="115">
        <v>623.26657985999998</v>
      </c>
      <c r="E328" s="115">
        <v>629.64021768999999</v>
      </c>
      <c r="F328" s="115">
        <v>628.03843802999995</v>
      </c>
      <c r="G328" s="115">
        <v>610.68063106</v>
      </c>
      <c r="H328" s="115">
        <v>596.50940937999997</v>
      </c>
      <c r="I328" s="115">
        <v>578.55254539999999</v>
      </c>
      <c r="J328" s="115">
        <v>567.34787815000004</v>
      </c>
      <c r="K328" s="115">
        <v>560.54082628000003</v>
      </c>
      <c r="L328" s="115">
        <v>563.39476315000002</v>
      </c>
      <c r="M328" s="115">
        <v>567.66861996</v>
      </c>
      <c r="N328" s="115">
        <v>569.70676023999999</v>
      </c>
      <c r="O328" s="115">
        <v>579.42752111000004</v>
      </c>
      <c r="P328" s="115">
        <v>586.57395000999998</v>
      </c>
      <c r="Q328" s="115">
        <v>590.27026833000002</v>
      </c>
      <c r="R328" s="115">
        <v>588.94215124000004</v>
      </c>
      <c r="S328" s="115">
        <v>584.18302681</v>
      </c>
      <c r="T328" s="115">
        <v>577.21528682999997</v>
      </c>
      <c r="U328" s="115">
        <v>562.63990983999997</v>
      </c>
      <c r="V328" s="115">
        <v>547.63897399999996</v>
      </c>
      <c r="W328" s="115">
        <v>547.84501950000003</v>
      </c>
      <c r="X328" s="115">
        <v>560.60589942000001</v>
      </c>
      <c r="Y328" s="115">
        <v>582.50513379999995</v>
      </c>
    </row>
    <row r="329" spans="1:25" x14ac:dyDescent="0.25">
      <c r="A329" s="75">
        <v>5</v>
      </c>
      <c r="B329" s="115">
        <v>564.35893045</v>
      </c>
      <c r="C329" s="115">
        <v>556.70387489999996</v>
      </c>
      <c r="D329" s="115">
        <v>569.42643011999996</v>
      </c>
      <c r="E329" s="115">
        <v>572.32467363000001</v>
      </c>
      <c r="F329" s="115">
        <v>574.61807418000001</v>
      </c>
      <c r="G329" s="115">
        <v>564.35097958999995</v>
      </c>
      <c r="H329" s="115">
        <v>546.93492946000003</v>
      </c>
      <c r="I329" s="115">
        <v>531.55836657999998</v>
      </c>
      <c r="J329" s="115">
        <v>524.22019384999999</v>
      </c>
      <c r="K329" s="115">
        <v>516.06055348999996</v>
      </c>
      <c r="L329" s="115">
        <v>502.66852947000001</v>
      </c>
      <c r="M329" s="115">
        <v>522.76147133999996</v>
      </c>
      <c r="N329" s="115">
        <v>530.20094259999996</v>
      </c>
      <c r="O329" s="115">
        <v>536.97129949999999</v>
      </c>
      <c r="P329" s="115">
        <v>544.28836770999999</v>
      </c>
      <c r="Q329" s="115">
        <v>545.33572736999997</v>
      </c>
      <c r="R329" s="115">
        <v>542.72114791000001</v>
      </c>
      <c r="S329" s="115">
        <v>539.82220299000005</v>
      </c>
      <c r="T329" s="115">
        <v>527.64148420000004</v>
      </c>
      <c r="U329" s="115">
        <v>516.95816826999999</v>
      </c>
      <c r="V329" s="115">
        <v>503.42300889000001</v>
      </c>
      <c r="W329" s="115">
        <v>504.85304658000001</v>
      </c>
      <c r="X329" s="115">
        <v>519.22634275999997</v>
      </c>
      <c r="Y329" s="115">
        <v>524.75582119000001</v>
      </c>
    </row>
    <row r="330" spans="1:25" x14ac:dyDescent="0.25">
      <c r="A330" s="75">
        <v>6</v>
      </c>
      <c r="B330" s="115">
        <v>546.54836472</v>
      </c>
      <c r="C330" s="115">
        <v>562.02710531000002</v>
      </c>
      <c r="D330" s="115">
        <v>571.07466910999995</v>
      </c>
      <c r="E330" s="115">
        <v>575.63034619999996</v>
      </c>
      <c r="F330" s="115">
        <v>575.82153026000003</v>
      </c>
      <c r="G330" s="115">
        <v>570.99516344000006</v>
      </c>
      <c r="H330" s="115">
        <v>550.3447956</v>
      </c>
      <c r="I330" s="115">
        <v>530.16161192000004</v>
      </c>
      <c r="J330" s="115">
        <v>522.28769833000001</v>
      </c>
      <c r="K330" s="115">
        <v>521.54814420000002</v>
      </c>
      <c r="L330" s="115">
        <v>523.16984588000003</v>
      </c>
      <c r="M330" s="115">
        <v>532.19295498999998</v>
      </c>
      <c r="N330" s="115">
        <v>531.94341311999995</v>
      </c>
      <c r="O330" s="115">
        <v>537.58760931999996</v>
      </c>
      <c r="P330" s="115">
        <v>543.99477120999995</v>
      </c>
      <c r="Q330" s="115">
        <v>545.58092168999997</v>
      </c>
      <c r="R330" s="115">
        <v>542.93037828000001</v>
      </c>
      <c r="S330" s="115">
        <v>537.76500745999999</v>
      </c>
      <c r="T330" s="115">
        <v>526.95923413000003</v>
      </c>
      <c r="U330" s="115">
        <v>520.34162257000003</v>
      </c>
      <c r="V330" s="115">
        <v>509.85886765999999</v>
      </c>
      <c r="W330" s="115">
        <v>511.89761214999999</v>
      </c>
      <c r="X330" s="115">
        <v>525.44582190999995</v>
      </c>
      <c r="Y330" s="115">
        <v>544.94561094999995</v>
      </c>
    </row>
    <row r="331" spans="1:25" x14ac:dyDescent="0.25">
      <c r="A331" s="75">
        <v>7</v>
      </c>
      <c r="B331" s="115">
        <v>534.61143926</v>
      </c>
      <c r="C331" s="115">
        <v>556.70849871999997</v>
      </c>
      <c r="D331" s="115">
        <v>556.31151886999999</v>
      </c>
      <c r="E331" s="115">
        <v>546.91872586</v>
      </c>
      <c r="F331" s="115">
        <v>561.30559914000003</v>
      </c>
      <c r="G331" s="115">
        <v>557.01704871000004</v>
      </c>
      <c r="H331" s="115">
        <v>552.66310126999997</v>
      </c>
      <c r="I331" s="115">
        <v>521.34942121999995</v>
      </c>
      <c r="J331" s="115">
        <v>508.64948512000001</v>
      </c>
      <c r="K331" s="115">
        <v>510.34234254</v>
      </c>
      <c r="L331" s="115">
        <v>509.42246299999999</v>
      </c>
      <c r="M331" s="115">
        <v>523.04930631000002</v>
      </c>
      <c r="N331" s="115">
        <v>526.68381701999999</v>
      </c>
      <c r="O331" s="115">
        <v>532.96939333</v>
      </c>
      <c r="P331" s="115">
        <v>537.58757922999996</v>
      </c>
      <c r="Q331" s="115">
        <v>526.56831614999999</v>
      </c>
      <c r="R331" s="115">
        <v>522.99502840000002</v>
      </c>
      <c r="S331" s="115">
        <v>516.35809943000004</v>
      </c>
      <c r="T331" s="115">
        <v>502.88349384999998</v>
      </c>
      <c r="U331" s="115">
        <v>492.54852584000002</v>
      </c>
      <c r="V331" s="115">
        <v>492.33084337999998</v>
      </c>
      <c r="W331" s="115">
        <v>498.59728329000001</v>
      </c>
      <c r="X331" s="115">
        <v>513.02378491000002</v>
      </c>
      <c r="Y331" s="115">
        <v>520.14925011000003</v>
      </c>
    </row>
    <row r="332" spans="1:25" x14ac:dyDescent="0.25">
      <c r="A332" s="75">
        <v>8</v>
      </c>
      <c r="B332" s="115">
        <v>550.07349764000003</v>
      </c>
      <c r="C332" s="115">
        <v>550.19483062999996</v>
      </c>
      <c r="D332" s="115">
        <v>566.26059827999995</v>
      </c>
      <c r="E332" s="115">
        <v>566.59317018000002</v>
      </c>
      <c r="F332" s="115">
        <v>562.73912871000005</v>
      </c>
      <c r="G332" s="115">
        <v>560.2401744</v>
      </c>
      <c r="H332" s="115">
        <v>562.69591458000002</v>
      </c>
      <c r="I332" s="115">
        <v>539.30910546999996</v>
      </c>
      <c r="J332" s="115">
        <v>522.84048603999997</v>
      </c>
      <c r="K332" s="115">
        <v>505.81894807999998</v>
      </c>
      <c r="L332" s="115">
        <v>499.71026795</v>
      </c>
      <c r="M332" s="115">
        <v>501.92734490999999</v>
      </c>
      <c r="N332" s="115">
        <v>514.17458015</v>
      </c>
      <c r="O332" s="115">
        <v>519.47730650000005</v>
      </c>
      <c r="P332" s="115">
        <v>526.34759233</v>
      </c>
      <c r="Q332" s="115">
        <v>530.67147849000003</v>
      </c>
      <c r="R332" s="115">
        <v>532.33251456000005</v>
      </c>
      <c r="S332" s="115">
        <v>529.36311881999995</v>
      </c>
      <c r="T332" s="115">
        <v>520.82428049999999</v>
      </c>
      <c r="U332" s="115">
        <v>511.68588025999998</v>
      </c>
      <c r="V332" s="115">
        <v>499.28860686000002</v>
      </c>
      <c r="W332" s="115">
        <v>500.51969837000001</v>
      </c>
      <c r="X332" s="115">
        <v>508.54582256999998</v>
      </c>
      <c r="Y332" s="115">
        <v>502.45341818000003</v>
      </c>
    </row>
    <row r="333" spans="1:25" x14ac:dyDescent="0.25">
      <c r="A333" s="75">
        <v>9</v>
      </c>
      <c r="B333" s="115">
        <v>529.71945529000004</v>
      </c>
      <c r="C333" s="115">
        <v>540.95917910000003</v>
      </c>
      <c r="D333" s="115">
        <v>545.58122643000002</v>
      </c>
      <c r="E333" s="115">
        <v>546.14741199000002</v>
      </c>
      <c r="F333" s="115">
        <v>546.78488469000001</v>
      </c>
      <c r="G333" s="115">
        <v>536.14178876000005</v>
      </c>
      <c r="H333" s="115">
        <v>537.95260845999996</v>
      </c>
      <c r="I333" s="115">
        <v>542.93385541999999</v>
      </c>
      <c r="J333" s="115">
        <v>539.59302474000003</v>
      </c>
      <c r="K333" s="115">
        <v>518.00146364</v>
      </c>
      <c r="L333" s="115">
        <v>516.79530647000001</v>
      </c>
      <c r="M333" s="115">
        <v>520.64049640999997</v>
      </c>
      <c r="N333" s="115">
        <v>528.06214229</v>
      </c>
      <c r="O333" s="115">
        <v>536.52386779000005</v>
      </c>
      <c r="P333" s="115">
        <v>539.61104676000002</v>
      </c>
      <c r="Q333" s="115">
        <v>544.22786197000005</v>
      </c>
      <c r="R333" s="115">
        <v>543.68840057</v>
      </c>
      <c r="S333" s="115">
        <v>526.00817926000002</v>
      </c>
      <c r="T333" s="115">
        <v>511.71012868999998</v>
      </c>
      <c r="U333" s="115">
        <v>510.7022541</v>
      </c>
      <c r="V333" s="115">
        <v>501.01412310000001</v>
      </c>
      <c r="W333" s="115">
        <v>499.50881539</v>
      </c>
      <c r="X333" s="115">
        <v>517.70428986000002</v>
      </c>
      <c r="Y333" s="115">
        <v>534.71859549999999</v>
      </c>
    </row>
    <row r="334" spans="1:25" x14ac:dyDescent="0.25">
      <c r="A334" s="75">
        <v>10</v>
      </c>
      <c r="B334" s="115">
        <v>543.95660664000002</v>
      </c>
      <c r="C334" s="115">
        <v>548.30624802</v>
      </c>
      <c r="D334" s="115">
        <v>572.43664166999997</v>
      </c>
      <c r="E334" s="115">
        <v>557.46106827999995</v>
      </c>
      <c r="F334" s="115">
        <v>558.51147715000002</v>
      </c>
      <c r="G334" s="115">
        <v>557.10533729999997</v>
      </c>
      <c r="H334" s="115">
        <v>575.66365495000002</v>
      </c>
      <c r="I334" s="115">
        <v>528.30572133999999</v>
      </c>
      <c r="J334" s="115">
        <v>517.60780390000002</v>
      </c>
      <c r="K334" s="115">
        <v>518.20721848000005</v>
      </c>
      <c r="L334" s="115">
        <v>516.94273921000001</v>
      </c>
      <c r="M334" s="115">
        <v>524.54846591</v>
      </c>
      <c r="N334" s="115">
        <v>530.54198342999996</v>
      </c>
      <c r="O334" s="115">
        <v>539.63397856999995</v>
      </c>
      <c r="P334" s="115">
        <v>543.72082064999995</v>
      </c>
      <c r="Q334" s="115">
        <v>543.94040566000001</v>
      </c>
      <c r="R334" s="115">
        <v>545.56324886000004</v>
      </c>
      <c r="S334" s="115">
        <v>540.39949549999994</v>
      </c>
      <c r="T334" s="115">
        <v>534.21712529000001</v>
      </c>
      <c r="U334" s="115">
        <v>528.43778726000005</v>
      </c>
      <c r="V334" s="115">
        <v>520.15802478000001</v>
      </c>
      <c r="W334" s="115">
        <v>521.23693848000005</v>
      </c>
      <c r="X334" s="115">
        <v>538.67156087000001</v>
      </c>
      <c r="Y334" s="115">
        <v>552.97076130000005</v>
      </c>
    </row>
    <row r="335" spans="1:25" x14ac:dyDescent="0.25">
      <c r="A335" s="75">
        <v>11</v>
      </c>
      <c r="B335" s="115">
        <v>559.09711601000004</v>
      </c>
      <c r="C335" s="115">
        <v>569.61395102999995</v>
      </c>
      <c r="D335" s="115">
        <v>552.81076188999998</v>
      </c>
      <c r="E335" s="115">
        <v>584.81992853999998</v>
      </c>
      <c r="F335" s="115">
        <v>589.73569871999996</v>
      </c>
      <c r="G335" s="115">
        <v>548.46098657000005</v>
      </c>
      <c r="H335" s="115">
        <v>555.55699595999999</v>
      </c>
      <c r="I335" s="115">
        <v>540.24023662000002</v>
      </c>
      <c r="J335" s="115">
        <v>529.41276051</v>
      </c>
      <c r="K335" s="115">
        <v>517.1009732</v>
      </c>
      <c r="L335" s="115">
        <v>518.42697939000004</v>
      </c>
      <c r="M335" s="115">
        <v>521.23540319999995</v>
      </c>
      <c r="N335" s="115">
        <v>521.33760788999996</v>
      </c>
      <c r="O335" s="115">
        <v>530.25357675999999</v>
      </c>
      <c r="P335" s="115">
        <v>537.56171028000006</v>
      </c>
      <c r="Q335" s="115">
        <v>538.07177554999998</v>
      </c>
      <c r="R335" s="115">
        <v>529.20216138000001</v>
      </c>
      <c r="S335" s="115">
        <v>528.79058977</v>
      </c>
      <c r="T335" s="115">
        <v>516.80738240999995</v>
      </c>
      <c r="U335" s="115">
        <v>521.07758264999995</v>
      </c>
      <c r="V335" s="115">
        <v>511.78055382999997</v>
      </c>
      <c r="W335" s="115">
        <v>509.06314008999999</v>
      </c>
      <c r="X335" s="115">
        <v>525.78363483999999</v>
      </c>
      <c r="Y335" s="115">
        <v>541.25764348999996</v>
      </c>
    </row>
    <row r="336" spans="1:25" x14ac:dyDescent="0.25">
      <c r="A336" s="75">
        <v>12</v>
      </c>
      <c r="B336" s="115">
        <v>535.85965866000004</v>
      </c>
      <c r="C336" s="115">
        <v>565.11479942000005</v>
      </c>
      <c r="D336" s="115">
        <v>570.21197462999999</v>
      </c>
      <c r="E336" s="115">
        <v>570.99178490999998</v>
      </c>
      <c r="F336" s="115">
        <v>562.56994601999997</v>
      </c>
      <c r="G336" s="115">
        <v>552.22754615999997</v>
      </c>
      <c r="H336" s="115">
        <v>536.14207663000002</v>
      </c>
      <c r="I336" s="115">
        <v>517.69766883</v>
      </c>
      <c r="J336" s="115">
        <v>512.92930912999998</v>
      </c>
      <c r="K336" s="115">
        <v>505.64845501000002</v>
      </c>
      <c r="L336" s="115">
        <v>509.37405623000001</v>
      </c>
      <c r="M336" s="115">
        <v>510.33224789000002</v>
      </c>
      <c r="N336" s="115">
        <v>514.26278177999995</v>
      </c>
      <c r="O336" s="115">
        <v>512.17440672999999</v>
      </c>
      <c r="P336" s="115">
        <v>519.78763253</v>
      </c>
      <c r="Q336" s="115">
        <v>524.30210881999994</v>
      </c>
      <c r="R336" s="115">
        <v>523.26604854000004</v>
      </c>
      <c r="S336" s="115">
        <v>519.09284566999997</v>
      </c>
      <c r="T336" s="115">
        <v>500.67474541000001</v>
      </c>
      <c r="U336" s="115">
        <v>504.92096370000002</v>
      </c>
      <c r="V336" s="115">
        <v>484.64655363999998</v>
      </c>
      <c r="W336" s="115">
        <v>479.31784999000001</v>
      </c>
      <c r="X336" s="115">
        <v>490.81087181999999</v>
      </c>
      <c r="Y336" s="115">
        <v>511.67155301999998</v>
      </c>
    </row>
    <row r="337" spans="1:25" x14ac:dyDescent="0.25">
      <c r="A337" s="75">
        <v>13</v>
      </c>
      <c r="B337" s="115">
        <v>555.63301463000005</v>
      </c>
      <c r="C337" s="115">
        <v>563.23090637999996</v>
      </c>
      <c r="D337" s="115">
        <v>576.58209222000005</v>
      </c>
      <c r="E337" s="115">
        <v>580.90438114000005</v>
      </c>
      <c r="F337" s="115">
        <v>568.97055719000002</v>
      </c>
      <c r="G337" s="115">
        <v>561.35144176999995</v>
      </c>
      <c r="H337" s="115">
        <v>537.92483964999997</v>
      </c>
      <c r="I337" s="115">
        <v>538.44340726999997</v>
      </c>
      <c r="J337" s="115">
        <v>527.64714991000005</v>
      </c>
      <c r="K337" s="115">
        <v>520.94754861000001</v>
      </c>
      <c r="L337" s="115">
        <v>515.79109083000003</v>
      </c>
      <c r="M337" s="115">
        <v>518.13372492999997</v>
      </c>
      <c r="N337" s="115">
        <v>515.26385555000002</v>
      </c>
      <c r="O337" s="115">
        <v>522.75345502000005</v>
      </c>
      <c r="P337" s="115">
        <v>540.88543693999998</v>
      </c>
      <c r="Q337" s="115">
        <v>543.75327145000006</v>
      </c>
      <c r="R337" s="115">
        <v>542.04675717999999</v>
      </c>
      <c r="S337" s="115">
        <v>541.43876402000001</v>
      </c>
      <c r="T337" s="115">
        <v>525.54235000999995</v>
      </c>
      <c r="U337" s="115">
        <v>518.20738413000004</v>
      </c>
      <c r="V337" s="115">
        <v>510.07458553999999</v>
      </c>
      <c r="W337" s="115">
        <v>500.32358848000001</v>
      </c>
      <c r="X337" s="115">
        <v>516.64914663000002</v>
      </c>
      <c r="Y337" s="115">
        <v>531.38508646000002</v>
      </c>
    </row>
    <row r="338" spans="1:25" x14ac:dyDescent="0.25">
      <c r="A338" s="75">
        <v>14</v>
      </c>
      <c r="B338" s="115">
        <v>550.95736169999998</v>
      </c>
      <c r="C338" s="115">
        <v>567.85971543999995</v>
      </c>
      <c r="D338" s="115">
        <v>566.24126588000001</v>
      </c>
      <c r="E338" s="115">
        <v>566.22839137999995</v>
      </c>
      <c r="F338" s="115">
        <v>569.11631855999997</v>
      </c>
      <c r="G338" s="115">
        <v>566.59042907000003</v>
      </c>
      <c r="H338" s="115">
        <v>556.93569209999998</v>
      </c>
      <c r="I338" s="115">
        <v>537.87432734000004</v>
      </c>
      <c r="J338" s="115">
        <v>529.80425533000005</v>
      </c>
      <c r="K338" s="115">
        <v>524.00317984000003</v>
      </c>
      <c r="L338" s="115">
        <v>523.50775160000001</v>
      </c>
      <c r="M338" s="115">
        <v>529.79030223999996</v>
      </c>
      <c r="N338" s="115">
        <v>534.11412256999995</v>
      </c>
      <c r="O338" s="115">
        <v>539.90640043999997</v>
      </c>
      <c r="P338" s="115">
        <v>536.89268009</v>
      </c>
      <c r="Q338" s="115">
        <v>544.29905140000005</v>
      </c>
      <c r="R338" s="115">
        <v>543.48654046000001</v>
      </c>
      <c r="S338" s="115">
        <v>550.04225001999998</v>
      </c>
      <c r="T338" s="115">
        <v>541.94729548999999</v>
      </c>
      <c r="U338" s="115">
        <v>532.37786760999995</v>
      </c>
      <c r="V338" s="115">
        <v>522.07656472999997</v>
      </c>
      <c r="W338" s="115">
        <v>524.28559557000005</v>
      </c>
      <c r="X338" s="115">
        <v>533.95659946000001</v>
      </c>
      <c r="Y338" s="115">
        <v>561.22805154000002</v>
      </c>
    </row>
    <row r="339" spans="1:25" x14ac:dyDescent="0.25">
      <c r="A339" s="75">
        <v>15</v>
      </c>
      <c r="B339" s="115">
        <v>515.94461008999997</v>
      </c>
      <c r="C339" s="115">
        <v>527.03647324999997</v>
      </c>
      <c r="D339" s="115">
        <v>530.03344217999995</v>
      </c>
      <c r="E339" s="115">
        <v>531.42814175000001</v>
      </c>
      <c r="F339" s="115">
        <v>531.00910743999998</v>
      </c>
      <c r="G339" s="115">
        <v>530.26356776</v>
      </c>
      <c r="H339" s="115">
        <v>520.12440591999996</v>
      </c>
      <c r="I339" s="115">
        <v>496.20605470999999</v>
      </c>
      <c r="J339" s="115">
        <v>489.96756367</v>
      </c>
      <c r="K339" s="115">
        <v>458.44339841999999</v>
      </c>
      <c r="L339" s="115">
        <v>455.3253775</v>
      </c>
      <c r="M339" s="115">
        <v>463.53114617</v>
      </c>
      <c r="N339" s="115">
        <v>465.28978057</v>
      </c>
      <c r="O339" s="115">
        <v>476.28064397000003</v>
      </c>
      <c r="P339" s="115">
        <v>482.15743479999998</v>
      </c>
      <c r="Q339" s="115">
        <v>484.92527961000002</v>
      </c>
      <c r="R339" s="115">
        <v>485.23585100000003</v>
      </c>
      <c r="S339" s="115">
        <v>491.62853651</v>
      </c>
      <c r="T339" s="115">
        <v>473.58447276999999</v>
      </c>
      <c r="U339" s="115">
        <v>464.80622306999999</v>
      </c>
      <c r="V339" s="115">
        <v>454.76606118000001</v>
      </c>
      <c r="W339" s="115">
        <v>458.02110606000002</v>
      </c>
      <c r="X339" s="115">
        <v>471.36530529999999</v>
      </c>
      <c r="Y339" s="115">
        <v>488.88171016000001</v>
      </c>
    </row>
    <row r="340" spans="1:25" x14ac:dyDescent="0.25">
      <c r="A340" s="75">
        <v>16</v>
      </c>
      <c r="B340" s="115">
        <v>528.32594727000003</v>
      </c>
      <c r="C340" s="115">
        <v>547.71071111000003</v>
      </c>
      <c r="D340" s="115">
        <v>552.04971537999995</v>
      </c>
      <c r="E340" s="115">
        <v>561.07588697000006</v>
      </c>
      <c r="F340" s="115">
        <v>561.15501400999995</v>
      </c>
      <c r="G340" s="115">
        <v>557.35782498000003</v>
      </c>
      <c r="H340" s="115">
        <v>559.17712519999998</v>
      </c>
      <c r="I340" s="115">
        <v>547.08687325000005</v>
      </c>
      <c r="J340" s="115">
        <v>530.70737288999999</v>
      </c>
      <c r="K340" s="115">
        <v>510.11034638000001</v>
      </c>
      <c r="L340" s="115">
        <v>502.87449574999999</v>
      </c>
      <c r="M340" s="115">
        <v>501.65914385999997</v>
      </c>
      <c r="N340" s="115">
        <v>506.87260693000002</v>
      </c>
      <c r="O340" s="115">
        <v>516.66008591000002</v>
      </c>
      <c r="P340" s="115">
        <v>518.96850732999997</v>
      </c>
      <c r="Q340" s="115">
        <v>523.34387442000002</v>
      </c>
      <c r="R340" s="115">
        <v>523.15093663000005</v>
      </c>
      <c r="S340" s="115">
        <v>517.07854896000003</v>
      </c>
      <c r="T340" s="115">
        <v>508.38322020999999</v>
      </c>
      <c r="U340" s="115">
        <v>500.57564993</v>
      </c>
      <c r="V340" s="115">
        <v>485.67712316000001</v>
      </c>
      <c r="W340" s="115">
        <v>483.78909295</v>
      </c>
      <c r="X340" s="115">
        <v>497.24737131000001</v>
      </c>
      <c r="Y340" s="115">
        <v>518.08073899999999</v>
      </c>
    </row>
    <row r="341" spans="1:25" x14ac:dyDescent="0.25">
      <c r="A341" s="75">
        <v>17</v>
      </c>
      <c r="B341" s="115">
        <v>555.85742284000003</v>
      </c>
      <c r="C341" s="115">
        <v>574.21809273999997</v>
      </c>
      <c r="D341" s="115">
        <v>578.83832705999998</v>
      </c>
      <c r="E341" s="115">
        <v>581.68580566000003</v>
      </c>
      <c r="F341" s="115">
        <v>582.53754743000002</v>
      </c>
      <c r="G341" s="115">
        <v>576.66630294000004</v>
      </c>
      <c r="H341" s="115">
        <v>579.67211933999999</v>
      </c>
      <c r="I341" s="115">
        <v>511.94324889000001</v>
      </c>
      <c r="J341" s="115">
        <v>495.33732120000002</v>
      </c>
      <c r="K341" s="115">
        <v>483.78018981999998</v>
      </c>
      <c r="L341" s="115">
        <v>494.66806312</v>
      </c>
      <c r="M341" s="115">
        <v>504.23247272999998</v>
      </c>
      <c r="N341" s="115">
        <v>519.57487518999994</v>
      </c>
      <c r="O341" s="115">
        <v>526.88305037999999</v>
      </c>
      <c r="P341" s="115">
        <v>530.85331737000001</v>
      </c>
      <c r="Q341" s="115">
        <v>533.58711516000005</v>
      </c>
      <c r="R341" s="115">
        <v>538.09665713000004</v>
      </c>
      <c r="S341" s="115">
        <v>525.45944842999995</v>
      </c>
      <c r="T341" s="115">
        <v>518.38025408999999</v>
      </c>
      <c r="U341" s="115">
        <v>510.07252880999999</v>
      </c>
      <c r="V341" s="115">
        <v>499.51625596999997</v>
      </c>
      <c r="W341" s="115">
        <v>497.45427269999999</v>
      </c>
      <c r="X341" s="115">
        <v>512.67980431000001</v>
      </c>
      <c r="Y341" s="115">
        <v>528.30854658999999</v>
      </c>
    </row>
    <row r="342" spans="1:25" x14ac:dyDescent="0.25">
      <c r="A342" s="75">
        <v>18</v>
      </c>
      <c r="B342" s="115">
        <v>539.70339438999997</v>
      </c>
      <c r="C342" s="115">
        <v>557.95338056000003</v>
      </c>
      <c r="D342" s="115">
        <v>566.53668634999997</v>
      </c>
      <c r="E342" s="115">
        <v>565.29082849999998</v>
      </c>
      <c r="F342" s="115">
        <v>565.39880197000002</v>
      </c>
      <c r="G342" s="115">
        <v>560.91918661</v>
      </c>
      <c r="H342" s="115">
        <v>543.39756476000002</v>
      </c>
      <c r="I342" s="115">
        <v>520.08322352000005</v>
      </c>
      <c r="J342" s="115">
        <v>512.13340702999994</v>
      </c>
      <c r="K342" s="115">
        <v>501.03314985999998</v>
      </c>
      <c r="L342" s="115">
        <v>499.08435895000002</v>
      </c>
      <c r="M342" s="115">
        <v>501.04241343000001</v>
      </c>
      <c r="N342" s="115">
        <v>502.87947419</v>
      </c>
      <c r="O342" s="115">
        <v>506.97934251999999</v>
      </c>
      <c r="P342" s="115">
        <v>511.55838354000002</v>
      </c>
      <c r="Q342" s="115">
        <v>514.99714634999998</v>
      </c>
      <c r="R342" s="115">
        <v>519.07241053999996</v>
      </c>
      <c r="S342" s="115">
        <v>510.25467533</v>
      </c>
      <c r="T342" s="115">
        <v>502.42046985000002</v>
      </c>
      <c r="U342" s="115">
        <v>496.78233477999999</v>
      </c>
      <c r="V342" s="115">
        <v>485.53032481999998</v>
      </c>
      <c r="W342" s="115">
        <v>483.36887822</v>
      </c>
      <c r="X342" s="115">
        <v>496.08623342999999</v>
      </c>
      <c r="Y342" s="115">
        <v>514.37198649000004</v>
      </c>
    </row>
    <row r="343" spans="1:25" x14ac:dyDescent="0.25">
      <c r="A343" s="75">
        <v>19</v>
      </c>
      <c r="B343" s="115">
        <v>512.29331703000003</v>
      </c>
      <c r="C343" s="115">
        <v>526.69687104000002</v>
      </c>
      <c r="D343" s="115">
        <v>546.67633690000002</v>
      </c>
      <c r="E343" s="115">
        <v>559.29481224999995</v>
      </c>
      <c r="F343" s="115">
        <v>562.97118097999999</v>
      </c>
      <c r="G343" s="115">
        <v>551.38285450000001</v>
      </c>
      <c r="H343" s="115">
        <v>531.25101344999996</v>
      </c>
      <c r="I343" s="115">
        <v>508.40040968</v>
      </c>
      <c r="J343" s="115">
        <v>499.52684773999999</v>
      </c>
      <c r="K343" s="115">
        <v>493.18556139999998</v>
      </c>
      <c r="L343" s="115">
        <v>490.99500927999998</v>
      </c>
      <c r="M343" s="115">
        <v>499.50912808999999</v>
      </c>
      <c r="N343" s="115">
        <v>503.94821767000002</v>
      </c>
      <c r="O343" s="115">
        <v>511.56476905</v>
      </c>
      <c r="P343" s="115">
        <v>514.85557263999999</v>
      </c>
      <c r="Q343" s="115">
        <v>518.98546555999997</v>
      </c>
      <c r="R343" s="115">
        <v>517.56777711999996</v>
      </c>
      <c r="S343" s="115">
        <v>502.82180632000001</v>
      </c>
      <c r="T343" s="115">
        <v>487.89394500999998</v>
      </c>
      <c r="U343" s="115">
        <v>490.82759227999998</v>
      </c>
      <c r="V343" s="115">
        <v>476.60629288000001</v>
      </c>
      <c r="W343" s="115">
        <v>473.34493615999997</v>
      </c>
      <c r="X343" s="115">
        <v>487.59371468000001</v>
      </c>
      <c r="Y343" s="115">
        <v>513.65498406999995</v>
      </c>
    </row>
    <row r="344" spans="1:25" x14ac:dyDescent="0.25">
      <c r="A344" s="75">
        <v>20</v>
      </c>
      <c r="B344" s="115">
        <v>509.91128282</v>
      </c>
      <c r="C344" s="115">
        <v>537.43374648999998</v>
      </c>
      <c r="D344" s="115">
        <v>546.01767360999997</v>
      </c>
      <c r="E344" s="115">
        <v>545.61754312999994</v>
      </c>
      <c r="F344" s="115">
        <v>545.83311153</v>
      </c>
      <c r="G344" s="115">
        <v>540.02012965999995</v>
      </c>
      <c r="H344" s="115">
        <v>510.67948130000002</v>
      </c>
      <c r="I344" s="115">
        <v>503.73822566000001</v>
      </c>
      <c r="J344" s="115">
        <v>491.66348289000001</v>
      </c>
      <c r="K344" s="115">
        <v>473.29409614999997</v>
      </c>
      <c r="L344" s="115">
        <v>470.07524133999999</v>
      </c>
      <c r="M344" s="115">
        <v>464.74853409999997</v>
      </c>
      <c r="N344" s="115">
        <v>470.91232371000001</v>
      </c>
      <c r="O344" s="115">
        <v>477.12722529000001</v>
      </c>
      <c r="P344" s="115">
        <v>481.54907866000002</v>
      </c>
      <c r="Q344" s="115">
        <v>486.97475768999999</v>
      </c>
      <c r="R344" s="115">
        <v>488.88781695</v>
      </c>
      <c r="S344" s="115">
        <v>483.70374528999997</v>
      </c>
      <c r="T344" s="115">
        <v>476.64822628000002</v>
      </c>
      <c r="U344" s="115">
        <v>474.45611450000001</v>
      </c>
      <c r="V344" s="115">
        <v>465.20093822000001</v>
      </c>
      <c r="W344" s="115">
        <v>463.54640353000002</v>
      </c>
      <c r="X344" s="115">
        <v>477.56284633000001</v>
      </c>
      <c r="Y344" s="115">
        <v>497.85126358999997</v>
      </c>
    </row>
    <row r="345" spans="1:25" x14ac:dyDescent="0.25">
      <c r="A345" s="75">
        <v>21</v>
      </c>
      <c r="B345" s="115">
        <v>525.91220709000004</v>
      </c>
      <c r="C345" s="115">
        <v>544.73251587000004</v>
      </c>
      <c r="D345" s="115">
        <v>551.03089651000005</v>
      </c>
      <c r="E345" s="115">
        <v>555.33696573999998</v>
      </c>
      <c r="F345" s="115">
        <v>558.30442140000002</v>
      </c>
      <c r="G345" s="115">
        <v>552.92130083999996</v>
      </c>
      <c r="H345" s="115">
        <v>538.64383079000004</v>
      </c>
      <c r="I345" s="115">
        <v>507.55646970999999</v>
      </c>
      <c r="J345" s="115">
        <v>506.22739798999999</v>
      </c>
      <c r="K345" s="115">
        <v>500.18916021000001</v>
      </c>
      <c r="L345" s="115">
        <v>489.13043952999999</v>
      </c>
      <c r="M345" s="115">
        <v>496.48316126999998</v>
      </c>
      <c r="N345" s="115">
        <v>502.57380626999998</v>
      </c>
      <c r="O345" s="115">
        <v>506.02758805000002</v>
      </c>
      <c r="P345" s="115">
        <v>510.21025222999998</v>
      </c>
      <c r="Q345" s="115">
        <v>512.54296163000004</v>
      </c>
      <c r="R345" s="115">
        <v>510.69738090999999</v>
      </c>
      <c r="S345" s="115">
        <v>504.37010247000001</v>
      </c>
      <c r="T345" s="115">
        <v>500.92745307000001</v>
      </c>
      <c r="U345" s="115">
        <v>495.15545278000002</v>
      </c>
      <c r="V345" s="115">
        <v>481.89588193999998</v>
      </c>
      <c r="W345" s="115">
        <v>481.02513496</v>
      </c>
      <c r="X345" s="115">
        <v>497.78099638999998</v>
      </c>
      <c r="Y345" s="115">
        <v>515.17401479</v>
      </c>
    </row>
    <row r="346" spans="1:25" x14ac:dyDescent="0.25">
      <c r="A346" s="75">
        <v>22</v>
      </c>
      <c r="B346" s="115">
        <v>500.24000476999998</v>
      </c>
      <c r="C346" s="115">
        <v>518.19957764000003</v>
      </c>
      <c r="D346" s="115">
        <v>530.22663584999998</v>
      </c>
      <c r="E346" s="115">
        <v>532.34217375000003</v>
      </c>
      <c r="F346" s="115">
        <v>533.26328001000002</v>
      </c>
      <c r="G346" s="115">
        <v>531.30144497000003</v>
      </c>
      <c r="H346" s="115">
        <v>523.04934317000004</v>
      </c>
      <c r="I346" s="115">
        <v>505.99336665999999</v>
      </c>
      <c r="J346" s="115">
        <v>487.76185497</v>
      </c>
      <c r="K346" s="115">
        <v>472.3469513</v>
      </c>
      <c r="L346" s="115">
        <v>468.70951312</v>
      </c>
      <c r="M346" s="115">
        <v>472.31450568999998</v>
      </c>
      <c r="N346" s="115">
        <v>476.53153000999998</v>
      </c>
      <c r="O346" s="115">
        <v>479.19960026000001</v>
      </c>
      <c r="P346" s="115">
        <v>484.08518737999998</v>
      </c>
      <c r="Q346" s="115">
        <v>486.93705997000001</v>
      </c>
      <c r="R346" s="115">
        <v>488.09809392</v>
      </c>
      <c r="S346" s="115">
        <v>481.24011867000002</v>
      </c>
      <c r="T346" s="115">
        <v>472.81038384999999</v>
      </c>
      <c r="U346" s="115">
        <v>470.52228108999998</v>
      </c>
      <c r="V346" s="115">
        <v>458.56848212</v>
      </c>
      <c r="W346" s="115">
        <v>457.4319759</v>
      </c>
      <c r="X346" s="115">
        <v>467.55616308999998</v>
      </c>
      <c r="Y346" s="115">
        <v>485.59327072999997</v>
      </c>
    </row>
    <row r="347" spans="1:25" x14ac:dyDescent="0.25">
      <c r="A347" s="75">
        <v>23</v>
      </c>
      <c r="B347" s="115">
        <v>507.48682875999998</v>
      </c>
      <c r="C347" s="115">
        <v>516.11670057000003</v>
      </c>
      <c r="D347" s="115">
        <v>514.33648115000005</v>
      </c>
      <c r="E347" s="115">
        <v>530.41514361999998</v>
      </c>
      <c r="F347" s="115">
        <v>529.87873594999996</v>
      </c>
      <c r="G347" s="115">
        <v>513.30577244999995</v>
      </c>
      <c r="H347" s="115">
        <v>516.70803801</v>
      </c>
      <c r="I347" s="115">
        <v>509.40064527999999</v>
      </c>
      <c r="J347" s="115">
        <v>497.84244252000002</v>
      </c>
      <c r="K347" s="115">
        <v>481.40545383</v>
      </c>
      <c r="L347" s="115">
        <v>474.01001156000001</v>
      </c>
      <c r="M347" s="115">
        <v>473.41771977000002</v>
      </c>
      <c r="N347" s="115">
        <v>476.46846259</v>
      </c>
      <c r="O347" s="115">
        <v>484.38693503000002</v>
      </c>
      <c r="P347" s="115">
        <v>487.92504432999999</v>
      </c>
      <c r="Q347" s="115">
        <v>490.10492965999998</v>
      </c>
      <c r="R347" s="115">
        <v>488.68440059</v>
      </c>
      <c r="S347" s="115">
        <v>483.25998873999998</v>
      </c>
      <c r="T347" s="115">
        <v>476.77608788999999</v>
      </c>
      <c r="U347" s="115">
        <v>474.35861919000001</v>
      </c>
      <c r="V347" s="115">
        <v>462.56540823</v>
      </c>
      <c r="W347" s="115">
        <v>459.0784046</v>
      </c>
      <c r="X347" s="115">
        <v>468.63493713000003</v>
      </c>
      <c r="Y347" s="115">
        <v>486.93416625999998</v>
      </c>
    </row>
    <row r="348" spans="1:25" x14ac:dyDescent="0.25">
      <c r="A348" s="75">
        <v>24</v>
      </c>
      <c r="B348" s="115">
        <v>488.33269236000001</v>
      </c>
      <c r="C348" s="115">
        <v>506.39715962000002</v>
      </c>
      <c r="D348" s="115">
        <v>511.78437137999998</v>
      </c>
      <c r="E348" s="115">
        <v>515.34915575000002</v>
      </c>
      <c r="F348" s="115">
        <v>515.41275669000004</v>
      </c>
      <c r="G348" s="115">
        <v>508.78707642000001</v>
      </c>
      <c r="H348" s="115">
        <v>511.07297672999999</v>
      </c>
      <c r="I348" s="115">
        <v>469.45998895000002</v>
      </c>
      <c r="J348" s="115">
        <v>462.18065646000002</v>
      </c>
      <c r="K348" s="115">
        <v>451.32973659999999</v>
      </c>
      <c r="L348" s="115">
        <v>444.38657395000001</v>
      </c>
      <c r="M348" s="115">
        <v>451.74509544</v>
      </c>
      <c r="N348" s="115">
        <v>457.89959283000002</v>
      </c>
      <c r="O348" s="115">
        <v>461.59796492999999</v>
      </c>
      <c r="P348" s="115">
        <v>472.43692737999999</v>
      </c>
      <c r="Q348" s="115">
        <v>473.66642443000001</v>
      </c>
      <c r="R348" s="115">
        <v>476.51118876999999</v>
      </c>
      <c r="S348" s="115">
        <v>469.04163706000003</v>
      </c>
      <c r="T348" s="115">
        <v>462.88583999000002</v>
      </c>
      <c r="U348" s="115">
        <v>457.85298582000001</v>
      </c>
      <c r="V348" s="115">
        <v>446.97386839000001</v>
      </c>
      <c r="W348" s="115">
        <v>440.83163689000003</v>
      </c>
      <c r="X348" s="115">
        <v>453.82994516000002</v>
      </c>
      <c r="Y348" s="115">
        <v>471.80258619</v>
      </c>
    </row>
    <row r="349" spans="1:25" x14ac:dyDescent="0.25">
      <c r="A349" s="75">
        <v>25</v>
      </c>
      <c r="B349" s="115">
        <v>494.27111513</v>
      </c>
      <c r="C349" s="115">
        <v>510.98394719999999</v>
      </c>
      <c r="D349" s="115">
        <v>520.49611242000003</v>
      </c>
      <c r="E349" s="115">
        <v>520.49793838999994</v>
      </c>
      <c r="F349" s="115">
        <v>520.53589723000005</v>
      </c>
      <c r="G349" s="115">
        <v>512.61313897000002</v>
      </c>
      <c r="H349" s="115">
        <v>503.76605351000001</v>
      </c>
      <c r="I349" s="115">
        <v>490.03316970999998</v>
      </c>
      <c r="J349" s="115">
        <v>496.66527874000002</v>
      </c>
      <c r="K349" s="115">
        <v>500.56535266999998</v>
      </c>
      <c r="L349" s="115">
        <v>498.09995925999999</v>
      </c>
      <c r="M349" s="115">
        <v>500.67373743000002</v>
      </c>
      <c r="N349" s="115">
        <v>501.58870280000002</v>
      </c>
      <c r="O349" s="115">
        <v>503.37367122000001</v>
      </c>
      <c r="P349" s="115">
        <v>511.70718484000002</v>
      </c>
      <c r="Q349" s="115">
        <v>514.58494633999999</v>
      </c>
      <c r="R349" s="115">
        <v>513.8098837</v>
      </c>
      <c r="S349" s="115">
        <v>506.28927202</v>
      </c>
      <c r="T349" s="115">
        <v>499.57654480999997</v>
      </c>
      <c r="U349" s="115">
        <v>495.1744253</v>
      </c>
      <c r="V349" s="115">
        <v>487.92394347999999</v>
      </c>
      <c r="W349" s="115">
        <v>483.04314104000002</v>
      </c>
      <c r="X349" s="115">
        <v>497.11230925000001</v>
      </c>
      <c r="Y349" s="115">
        <v>515.58997173</v>
      </c>
    </row>
    <row r="350" spans="1:25" x14ac:dyDescent="0.25">
      <c r="A350" s="75">
        <v>26</v>
      </c>
      <c r="B350" s="115">
        <v>516.74246654000001</v>
      </c>
      <c r="C350" s="115">
        <v>531.18717161999996</v>
      </c>
      <c r="D350" s="115">
        <v>515.08114196999998</v>
      </c>
      <c r="E350" s="115">
        <v>530.82947639999998</v>
      </c>
      <c r="F350" s="115">
        <v>522.07446918999995</v>
      </c>
      <c r="G350" s="115">
        <v>519.41704245000005</v>
      </c>
      <c r="H350" s="115">
        <v>502.43001385000002</v>
      </c>
      <c r="I350" s="115">
        <v>484.28624531000003</v>
      </c>
      <c r="J350" s="115">
        <v>466.82473298999997</v>
      </c>
      <c r="K350" s="115">
        <v>468.57854937000002</v>
      </c>
      <c r="L350" s="115">
        <v>467.60344615000002</v>
      </c>
      <c r="M350" s="115">
        <v>470.39995784000001</v>
      </c>
      <c r="N350" s="115">
        <v>464.97253904000002</v>
      </c>
      <c r="O350" s="115">
        <v>481.11445211</v>
      </c>
      <c r="P350" s="115">
        <v>483.25278804999999</v>
      </c>
      <c r="Q350" s="115">
        <v>487.4648186</v>
      </c>
      <c r="R350" s="115">
        <v>485.50135503000001</v>
      </c>
      <c r="S350" s="115">
        <v>481.34732740999999</v>
      </c>
      <c r="T350" s="115">
        <v>468.48412265000002</v>
      </c>
      <c r="U350" s="115">
        <v>464.77687397</v>
      </c>
      <c r="V350" s="115">
        <v>451.83816867000002</v>
      </c>
      <c r="W350" s="115">
        <v>445.55111827000002</v>
      </c>
      <c r="X350" s="115">
        <v>459.38636563</v>
      </c>
      <c r="Y350" s="115">
        <v>475.09197191999999</v>
      </c>
    </row>
    <row r="351" spans="1:25" x14ac:dyDescent="0.25">
      <c r="A351" s="75">
        <v>27</v>
      </c>
      <c r="B351" s="115">
        <v>520.07127978000005</v>
      </c>
      <c r="C351" s="115">
        <v>512.79420164999999</v>
      </c>
      <c r="D351" s="115">
        <v>523.37316936000002</v>
      </c>
      <c r="E351" s="115">
        <v>524.75890760000004</v>
      </c>
      <c r="F351" s="115">
        <v>525.32835007000006</v>
      </c>
      <c r="G351" s="115">
        <v>516.27320105000001</v>
      </c>
      <c r="H351" s="115">
        <v>496.24882709000002</v>
      </c>
      <c r="I351" s="115">
        <v>478.34397618000003</v>
      </c>
      <c r="J351" s="115">
        <v>467.88154126000001</v>
      </c>
      <c r="K351" s="115">
        <v>458.36316945999999</v>
      </c>
      <c r="L351" s="115">
        <v>449.62945255</v>
      </c>
      <c r="M351" s="115">
        <v>462.66619857000001</v>
      </c>
      <c r="N351" s="115">
        <v>467.80107965000002</v>
      </c>
      <c r="O351" s="115">
        <v>475.18676555000002</v>
      </c>
      <c r="P351" s="115">
        <v>476.45640364000002</v>
      </c>
      <c r="Q351" s="115">
        <v>478.74543154999998</v>
      </c>
      <c r="R351" s="115">
        <v>478.26106807999997</v>
      </c>
      <c r="S351" s="115">
        <v>473.41485832000001</v>
      </c>
      <c r="T351" s="115">
        <v>466.57981859</v>
      </c>
      <c r="U351" s="115">
        <v>462.64037557</v>
      </c>
      <c r="V351" s="115">
        <v>454.54550510000001</v>
      </c>
      <c r="W351" s="115">
        <v>452.60206309</v>
      </c>
      <c r="X351" s="115">
        <v>466.09263112999997</v>
      </c>
      <c r="Y351" s="115">
        <v>493.74849393</v>
      </c>
    </row>
    <row r="352" spans="1:25" x14ac:dyDescent="0.25">
      <c r="A352" s="75">
        <v>28</v>
      </c>
      <c r="B352" s="115">
        <v>519.46795200999998</v>
      </c>
      <c r="C352" s="115">
        <v>537.20984270999998</v>
      </c>
      <c r="D352" s="115">
        <v>543.36720058000003</v>
      </c>
      <c r="E352" s="115">
        <v>542.17321285000003</v>
      </c>
      <c r="F352" s="115">
        <v>543.74280676000001</v>
      </c>
      <c r="G352" s="115">
        <v>537.24239237999996</v>
      </c>
      <c r="H352" s="115">
        <v>523.1305539</v>
      </c>
      <c r="I352" s="115">
        <v>483.62359300999998</v>
      </c>
      <c r="J352" s="115">
        <v>486.97884972999998</v>
      </c>
      <c r="K352" s="115">
        <v>482.06747578</v>
      </c>
      <c r="L352" s="115">
        <v>481.6167676</v>
      </c>
      <c r="M352" s="115">
        <v>490.48875242999998</v>
      </c>
      <c r="N352" s="115">
        <v>496.17573482</v>
      </c>
      <c r="O352" s="115">
        <v>500.69368021000002</v>
      </c>
      <c r="P352" s="115">
        <v>504.50519247</v>
      </c>
      <c r="Q352" s="115">
        <v>503.17495781000002</v>
      </c>
      <c r="R352" s="115">
        <v>506.34001738000001</v>
      </c>
      <c r="S352" s="115">
        <v>502.78111792999999</v>
      </c>
      <c r="T352" s="115">
        <v>493.55644474000002</v>
      </c>
      <c r="U352" s="115">
        <v>490.08706687</v>
      </c>
      <c r="V352" s="115">
        <v>481.79045027000001</v>
      </c>
      <c r="W352" s="115">
        <v>477.44354917999999</v>
      </c>
      <c r="X352" s="115">
        <v>489.21615606</v>
      </c>
      <c r="Y352" s="115">
        <v>496.64600846000002</v>
      </c>
    </row>
    <row r="353" spans="1:26" x14ac:dyDescent="0.25">
      <c r="A353" s="75">
        <v>29</v>
      </c>
      <c r="B353" s="115">
        <v>505.76208021000002</v>
      </c>
      <c r="C353" s="115">
        <v>518.25820905</v>
      </c>
      <c r="D353" s="115">
        <v>523.03437125999994</v>
      </c>
      <c r="E353" s="115">
        <v>530.41345208999996</v>
      </c>
      <c r="F353" s="115">
        <v>521.37100046</v>
      </c>
      <c r="G353" s="115">
        <v>521.53554783000004</v>
      </c>
      <c r="H353" s="115">
        <v>526.72082793000004</v>
      </c>
      <c r="I353" s="115">
        <v>510.80328665000002</v>
      </c>
      <c r="J353" s="115">
        <v>486.98720014000003</v>
      </c>
      <c r="K353" s="115">
        <v>469.17400164999998</v>
      </c>
      <c r="L353" s="115">
        <v>464.14973623999998</v>
      </c>
      <c r="M353" s="115">
        <v>470.30445703999999</v>
      </c>
      <c r="N353" s="115">
        <v>473.57276596999998</v>
      </c>
      <c r="O353" s="115">
        <v>472.54939962999998</v>
      </c>
      <c r="P353" s="115">
        <v>478.70115608999998</v>
      </c>
      <c r="Q353" s="115">
        <v>481.66077229000001</v>
      </c>
      <c r="R353" s="115">
        <v>473.94835916</v>
      </c>
      <c r="S353" s="115">
        <v>469.23813116999997</v>
      </c>
      <c r="T353" s="115">
        <v>469.43758887000001</v>
      </c>
      <c r="U353" s="115">
        <v>467.19486760000001</v>
      </c>
      <c r="V353" s="115">
        <v>461.74922221999998</v>
      </c>
      <c r="W353" s="115">
        <v>458.79017584000002</v>
      </c>
      <c r="X353" s="115">
        <v>471.73872712000002</v>
      </c>
      <c r="Y353" s="115">
        <v>486.28024257999999</v>
      </c>
    </row>
    <row r="354" spans="1:26" x14ac:dyDescent="0.25">
      <c r="A354" s="75">
        <v>30</v>
      </c>
      <c r="B354" s="115">
        <v>516.47800801000005</v>
      </c>
      <c r="C354" s="115">
        <v>534.30240076999996</v>
      </c>
      <c r="D354" s="115">
        <v>529.46941286000003</v>
      </c>
      <c r="E354" s="115">
        <v>555.86713645999998</v>
      </c>
      <c r="F354" s="115">
        <v>562.96033596999996</v>
      </c>
      <c r="G354" s="115">
        <v>557.79316357000005</v>
      </c>
      <c r="H354" s="115">
        <v>563.97200082999996</v>
      </c>
      <c r="I354" s="115">
        <v>557.66444496999998</v>
      </c>
      <c r="J354" s="115">
        <v>545.04766541000004</v>
      </c>
      <c r="K354" s="115">
        <v>530.41990124999995</v>
      </c>
      <c r="L354" s="115">
        <v>519.55242976</v>
      </c>
      <c r="M354" s="115">
        <v>529.2834732</v>
      </c>
      <c r="N354" s="115">
        <v>534.01593273000003</v>
      </c>
      <c r="O354" s="115">
        <v>539.99258915999997</v>
      </c>
      <c r="P354" s="115">
        <v>541.88560935999999</v>
      </c>
      <c r="Q354" s="115">
        <v>545.10072041000001</v>
      </c>
      <c r="R354" s="115">
        <v>543.18988129000002</v>
      </c>
      <c r="S354" s="115">
        <v>536.48822030999997</v>
      </c>
      <c r="T354" s="115">
        <v>532.41149030999998</v>
      </c>
      <c r="U354" s="115">
        <v>532.33193739000001</v>
      </c>
      <c r="V354" s="115">
        <v>521.25109904999999</v>
      </c>
      <c r="W354" s="115">
        <v>513.89055361999999</v>
      </c>
      <c r="X354" s="115">
        <v>522.04654115000005</v>
      </c>
      <c r="Y354" s="115">
        <v>541.43032448999998</v>
      </c>
    </row>
    <row r="355" spans="1:26" hidden="1" outlineLevel="1" x14ac:dyDescent="0.25">
      <c r="A355" s="75"/>
      <c r="B355" s="115"/>
      <c r="C355" s="115"/>
      <c r="D355" s="115"/>
      <c r="E355" s="115"/>
      <c r="F355" s="115"/>
      <c r="G355" s="115"/>
      <c r="H355" s="115"/>
      <c r="I355" s="115"/>
      <c r="J355" s="115"/>
      <c r="K355" s="115"/>
      <c r="L355" s="115"/>
      <c r="M355" s="115"/>
      <c r="N355" s="115"/>
      <c r="O355" s="115"/>
      <c r="P355" s="115"/>
      <c r="Q355" s="115"/>
      <c r="R355" s="115"/>
      <c r="S355" s="115"/>
      <c r="T355" s="115"/>
      <c r="U355" s="115"/>
      <c r="V355" s="115"/>
      <c r="W355" s="115"/>
      <c r="X355" s="115"/>
      <c r="Y355" s="115"/>
    </row>
    <row r="356" spans="1:26" collapsed="1" x14ac:dyDescent="0.25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</row>
    <row r="357" spans="1:26" x14ac:dyDescent="0.25">
      <c r="A357" s="116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 t="s">
        <v>114</v>
      </c>
      <c r="O357" s="116"/>
      <c r="P357" s="82"/>
      <c r="Q357" s="82"/>
      <c r="R357" s="82"/>
      <c r="S357" s="82"/>
      <c r="T357" s="82"/>
      <c r="U357" s="82"/>
      <c r="V357" s="82"/>
      <c r="W357" s="82"/>
      <c r="X357" s="82"/>
      <c r="Y357" s="82"/>
    </row>
    <row r="358" spans="1:26" ht="35.450000000000003" customHeight="1" x14ac:dyDescent="0.25">
      <c r="A358" s="126" t="str">
        <f>'5_ЦК'!A319:M319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58" s="126"/>
      <c r="C358" s="126"/>
      <c r="D358" s="126"/>
      <c r="E358" s="126"/>
      <c r="F358" s="126"/>
      <c r="G358" s="126"/>
      <c r="H358" s="126"/>
      <c r="I358" s="126"/>
      <c r="J358" s="126"/>
      <c r="K358" s="126"/>
      <c r="L358" s="126"/>
      <c r="M358" s="126"/>
      <c r="N358" s="127">
        <f>'5_ЦК'!N319:O319</f>
        <v>0</v>
      </c>
      <c r="O358" s="127"/>
      <c r="P358" s="82"/>
      <c r="Q358" s="119"/>
      <c r="R358" s="82"/>
      <c r="S358" s="82"/>
      <c r="T358" s="82"/>
      <c r="U358" s="82"/>
      <c r="V358" s="82"/>
      <c r="W358" s="82"/>
      <c r="X358" s="82"/>
      <c r="Y358" s="82"/>
    </row>
    <row r="359" spans="1:26" ht="32.25" customHeight="1" x14ac:dyDescent="0.25">
      <c r="A359" s="120"/>
      <c r="B359" s="120"/>
      <c r="C359" s="120"/>
      <c r="D359" s="120"/>
      <c r="E359" s="120"/>
      <c r="F359" s="120"/>
      <c r="G359" s="120"/>
      <c r="H359" s="120"/>
      <c r="I359" s="120"/>
      <c r="J359" s="120"/>
      <c r="K359" s="120"/>
      <c r="L359" s="120"/>
      <c r="M359" s="120"/>
      <c r="N359" s="121"/>
      <c r="O359" s="121"/>
      <c r="P359" s="82"/>
      <c r="Q359" s="119"/>
      <c r="R359" s="82"/>
      <c r="S359" s="82"/>
      <c r="T359" s="82"/>
      <c r="U359" s="82"/>
      <c r="V359" s="82"/>
      <c r="W359" s="82"/>
      <c r="X359" s="82"/>
      <c r="Y359" s="82"/>
    </row>
    <row r="360" spans="1:26" x14ac:dyDescent="0.25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</row>
    <row r="361" spans="1:26" s="1" customFormat="1" ht="15.75" customHeight="1" x14ac:dyDescent="0.25">
      <c r="A361" s="45"/>
      <c r="B361" s="84"/>
      <c r="C361" s="84"/>
      <c r="D361" s="84"/>
      <c r="E361" s="84"/>
      <c r="F361" s="84"/>
      <c r="G361" s="84"/>
      <c r="H361" s="84"/>
      <c r="I361" s="84"/>
      <c r="J361" s="85"/>
      <c r="K361" s="86" t="s">
        <v>98</v>
      </c>
      <c r="L361" s="87"/>
      <c r="M361" s="87"/>
      <c r="N361" s="87"/>
      <c r="O361" s="87"/>
      <c r="P361" s="107"/>
      <c r="Q361" s="107"/>
      <c r="R361" s="5"/>
      <c r="S361" s="5"/>
      <c r="T361" s="5"/>
      <c r="U361" s="5"/>
      <c r="V361" s="5"/>
      <c r="W361" s="5"/>
      <c r="X361" s="5"/>
      <c r="Y361" s="5"/>
      <c r="Z361" s="5"/>
    </row>
    <row r="362" spans="1:26" s="1" customFormat="1" x14ac:dyDescent="0.25">
      <c r="A362" s="47"/>
      <c r="B362" s="90"/>
      <c r="C362" s="90"/>
      <c r="D362" s="90"/>
      <c r="E362" s="90"/>
      <c r="F362" s="90"/>
      <c r="G362" s="90"/>
      <c r="H362" s="90"/>
      <c r="I362" s="90"/>
      <c r="J362" s="91"/>
      <c r="K362" s="18" t="s">
        <v>104</v>
      </c>
      <c r="L362" s="18" t="s">
        <v>6</v>
      </c>
      <c r="M362" s="18" t="s">
        <v>7</v>
      </c>
      <c r="N362" s="18" t="s">
        <v>8</v>
      </c>
      <c r="O362" s="18" t="s">
        <v>9</v>
      </c>
      <c r="P362" s="108"/>
      <c r="Q362" s="109"/>
      <c r="R362" s="5"/>
      <c r="S362" s="5"/>
      <c r="T362" s="5"/>
      <c r="U362" s="5"/>
      <c r="V362" s="5"/>
      <c r="W362" s="5"/>
      <c r="X362" s="5"/>
      <c r="Y362" s="5"/>
      <c r="Z362" s="5"/>
    </row>
    <row r="363" spans="1:26" s="1" customFormat="1" x14ac:dyDescent="0.25">
      <c r="A363" s="92" t="s">
        <v>106</v>
      </c>
      <c r="B363" s="93"/>
      <c r="C363" s="93"/>
      <c r="D363" s="93"/>
      <c r="E363" s="93"/>
      <c r="F363" s="93"/>
      <c r="G363" s="93"/>
      <c r="H363" s="93"/>
      <c r="I363" s="93"/>
      <c r="J363" s="94"/>
      <c r="K363" s="50">
        <f>'4_ЦК'!K220</f>
        <v>0</v>
      </c>
      <c r="L363" s="49">
        <f>'4_ЦК'!L220</f>
        <v>183.87</v>
      </c>
      <c r="M363" s="49">
        <f>'4_ЦК'!M220</f>
        <v>328.65</v>
      </c>
      <c r="N363" s="49">
        <f>'4_ЦК'!N220</f>
        <v>372.02</v>
      </c>
      <c r="O363" s="49">
        <f>'4_ЦК'!O220</f>
        <v>842.21</v>
      </c>
      <c r="P363" s="110"/>
      <c r="Q363" s="111"/>
      <c r="R363" s="5"/>
      <c r="S363" s="5"/>
      <c r="T363" s="5"/>
      <c r="U363" s="5"/>
      <c r="V363" s="5"/>
      <c r="W363" s="5"/>
      <c r="X363" s="5"/>
      <c r="Y363" s="5"/>
      <c r="Z363" s="5"/>
    </row>
    <row r="364" spans="1:26" s="1" customFormat="1" x14ac:dyDescent="0.25">
      <c r="A364" s="92" t="s">
        <v>45</v>
      </c>
      <c r="B364" s="93"/>
      <c r="C364" s="93"/>
      <c r="D364" s="93"/>
      <c r="E364" s="93"/>
      <c r="F364" s="93"/>
      <c r="G364" s="93"/>
      <c r="H364" s="93"/>
      <c r="I364" s="93"/>
      <c r="J364" s="94"/>
      <c r="K364" s="50">
        <f>'4_ЦК'!K221</f>
        <v>4.9924259800000002</v>
      </c>
      <c r="L364" s="49">
        <f>'4_ЦК'!L221</f>
        <v>4.9924259800000002</v>
      </c>
      <c r="M364" s="49">
        <f>'4_ЦК'!M221</f>
        <v>4.9924259800000002</v>
      </c>
      <c r="N364" s="49">
        <f>'4_ЦК'!N221</f>
        <v>4.9924259800000002</v>
      </c>
      <c r="O364" s="49">
        <f>'4_ЦК'!O221</f>
        <v>4.9924259800000002</v>
      </c>
      <c r="P364" s="110"/>
      <c r="Q364" s="111"/>
      <c r="R364" s="5"/>
      <c r="S364" s="5"/>
      <c r="T364" s="5"/>
      <c r="U364" s="5"/>
      <c r="V364" s="5"/>
      <c r="W364" s="5"/>
      <c r="X364" s="5"/>
      <c r="Y364" s="5"/>
      <c r="Z364" s="5"/>
    </row>
    <row r="366" spans="1:26" s="1" customFormat="1" ht="18.75" x14ac:dyDescent="0.25">
      <c r="A366" s="72" t="s">
        <v>67</v>
      </c>
      <c r="B366" s="73" t="s">
        <v>107</v>
      </c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</row>
    <row r="367" spans="1:26" s="1" customFormat="1" x14ac:dyDescent="0.25">
      <c r="A367" s="72"/>
      <c r="B367" s="74" t="s">
        <v>69</v>
      </c>
      <c r="C367" s="74" t="s">
        <v>70</v>
      </c>
      <c r="D367" s="74" t="s">
        <v>71</v>
      </c>
      <c r="E367" s="74" t="s">
        <v>72</v>
      </c>
      <c r="F367" s="74" t="s">
        <v>73</v>
      </c>
      <c r="G367" s="74" t="s">
        <v>74</v>
      </c>
      <c r="H367" s="74" t="s">
        <v>75</v>
      </c>
      <c r="I367" s="74" t="s">
        <v>76</v>
      </c>
      <c r="J367" s="74" t="s">
        <v>77</v>
      </c>
      <c r="K367" s="74" t="s">
        <v>78</v>
      </c>
      <c r="L367" s="74" t="s">
        <v>79</v>
      </c>
      <c r="M367" s="74" t="s">
        <v>80</v>
      </c>
      <c r="N367" s="74" t="s">
        <v>81</v>
      </c>
      <c r="O367" s="74" t="s">
        <v>82</v>
      </c>
      <c r="P367" s="74" t="s">
        <v>83</v>
      </c>
      <c r="Q367" s="74" t="s">
        <v>84</v>
      </c>
      <c r="R367" s="74" t="s">
        <v>85</v>
      </c>
      <c r="S367" s="74" t="s">
        <v>86</v>
      </c>
      <c r="T367" s="74" t="s">
        <v>87</v>
      </c>
      <c r="U367" s="74" t="s">
        <v>88</v>
      </c>
      <c r="V367" s="74" t="s">
        <v>89</v>
      </c>
      <c r="W367" s="74" t="s">
        <v>90</v>
      </c>
      <c r="X367" s="74" t="s">
        <v>91</v>
      </c>
      <c r="Y367" s="74" t="s">
        <v>92</v>
      </c>
    </row>
    <row r="368" spans="1:26" s="1" customFormat="1" x14ac:dyDescent="0.25">
      <c r="A368" s="75">
        <v>1</v>
      </c>
      <c r="B368" s="80">
        <f>'5_ЦК'!B329</f>
        <v>32.29</v>
      </c>
      <c r="C368" s="80">
        <f>'5_ЦК'!C329</f>
        <v>32.29</v>
      </c>
      <c r="D368" s="80">
        <f>'5_ЦК'!D329</f>
        <v>32.29</v>
      </c>
      <c r="E368" s="80">
        <f>'5_ЦК'!E329</f>
        <v>32.29</v>
      </c>
      <c r="F368" s="80">
        <f>'5_ЦК'!F329</f>
        <v>32.29</v>
      </c>
      <c r="G368" s="80">
        <f>'5_ЦК'!G329</f>
        <v>32.29</v>
      </c>
      <c r="H368" s="80">
        <f>'5_ЦК'!H329</f>
        <v>32.29</v>
      </c>
      <c r="I368" s="80">
        <f>'5_ЦК'!I329</f>
        <v>32.29</v>
      </c>
      <c r="J368" s="80">
        <f>'5_ЦК'!J329</f>
        <v>32.29</v>
      </c>
      <c r="K368" s="80">
        <f>'5_ЦК'!K329</f>
        <v>32.29</v>
      </c>
      <c r="L368" s="80">
        <f>'5_ЦК'!L329</f>
        <v>32.29</v>
      </c>
      <c r="M368" s="80">
        <f>'5_ЦК'!M329</f>
        <v>32.29</v>
      </c>
      <c r="N368" s="80">
        <f>'5_ЦК'!N329</f>
        <v>32.29</v>
      </c>
      <c r="O368" s="80">
        <f>'5_ЦК'!O329</f>
        <v>32.29</v>
      </c>
      <c r="P368" s="80">
        <f>'5_ЦК'!P329</f>
        <v>32.29</v>
      </c>
      <c r="Q368" s="80">
        <f>'5_ЦК'!Q329</f>
        <v>32.29</v>
      </c>
      <c r="R368" s="80">
        <f>'5_ЦК'!R329</f>
        <v>32.29</v>
      </c>
      <c r="S368" s="80">
        <f>'5_ЦК'!S329</f>
        <v>32.29</v>
      </c>
      <c r="T368" s="80">
        <f>'5_ЦК'!T329</f>
        <v>32.29</v>
      </c>
      <c r="U368" s="80">
        <f>'5_ЦК'!U329</f>
        <v>32.29</v>
      </c>
      <c r="V368" s="80">
        <f>'5_ЦК'!V329</f>
        <v>32.29</v>
      </c>
      <c r="W368" s="80">
        <f>'5_ЦК'!W329</f>
        <v>32.29</v>
      </c>
      <c r="X368" s="80">
        <f>'5_ЦК'!X329</f>
        <v>32.29</v>
      </c>
      <c r="Y368" s="80">
        <f>'5_ЦК'!Y329</f>
        <v>32.29</v>
      </c>
    </row>
    <row r="369" spans="1:25" s="1" customFormat="1" x14ac:dyDescent="0.25">
      <c r="A369" s="75">
        <v>2</v>
      </c>
      <c r="B369" s="80">
        <f>'5_ЦК'!B330</f>
        <v>32.29</v>
      </c>
      <c r="C369" s="80">
        <f>'5_ЦК'!C330</f>
        <v>32.29</v>
      </c>
      <c r="D369" s="80">
        <f>'5_ЦК'!D330</f>
        <v>32.29</v>
      </c>
      <c r="E369" s="80">
        <f>'5_ЦК'!E330</f>
        <v>32.29</v>
      </c>
      <c r="F369" s="80">
        <f>'5_ЦК'!F330</f>
        <v>32.29</v>
      </c>
      <c r="G369" s="80">
        <f>'5_ЦК'!G330</f>
        <v>32.29</v>
      </c>
      <c r="H369" s="80">
        <f>'5_ЦК'!H330</f>
        <v>32.29</v>
      </c>
      <c r="I369" s="80">
        <f>'5_ЦК'!I330</f>
        <v>32.29</v>
      </c>
      <c r="J369" s="80">
        <f>'5_ЦК'!J330</f>
        <v>32.29</v>
      </c>
      <c r="K369" s="80">
        <f>'5_ЦК'!K330</f>
        <v>32.29</v>
      </c>
      <c r="L369" s="80">
        <f>'5_ЦК'!L330</f>
        <v>32.29</v>
      </c>
      <c r="M369" s="80">
        <f>'5_ЦК'!M330</f>
        <v>32.29</v>
      </c>
      <c r="N369" s="80">
        <f>'5_ЦК'!N330</f>
        <v>32.29</v>
      </c>
      <c r="O369" s="80">
        <f>'5_ЦК'!O330</f>
        <v>32.29</v>
      </c>
      <c r="P369" s="80">
        <f>'5_ЦК'!P330</f>
        <v>32.29</v>
      </c>
      <c r="Q369" s="80">
        <f>'5_ЦК'!Q330</f>
        <v>32.29</v>
      </c>
      <c r="R369" s="80">
        <f>'5_ЦК'!R330</f>
        <v>32.29</v>
      </c>
      <c r="S369" s="80">
        <f>'5_ЦК'!S330</f>
        <v>32.29</v>
      </c>
      <c r="T369" s="80">
        <f>'5_ЦК'!T330</f>
        <v>32.29</v>
      </c>
      <c r="U369" s="80">
        <f>'5_ЦК'!U330</f>
        <v>32.29</v>
      </c>
      <c r="V369" s="80">
        <f>'5_ЦК'!V330</f>
        <v>32.29</v>
      </c>
      <c r="W369" s="80">
        <f>'5_ЦК'!W330</f>
        <v>32.29</v>
      </c>
      <c r="X369" s="80">
        <f>'5_ЦК'!X330</f>
        <v>32.29</v>
      </c>
      <c r="Y369" s="80">
        <f>'5_ЦК'!Y330</f>
        <v>32.29</v>
      </c>
    </row>
    <row r="370" spans="1:25" s="1" customFormat="1" x14ac:dyDescent="0.25">
      <c r="A370" s="75">
        <v>3</v>
      </c>
      <c r="B370" s="80">
        <f>'5_ЦК'!B331</f>
        <v>32.29</v>
      </c>
      <c r="C370" s="80">
        <f>'5_ЦК'!C331</f>
        <v>32.29</v>
      </c>
      <c r="D370" s="80">
        <f>'5_ЦК'!D331</f>
        <v>32.29</v>
      </c>
      <c r="E370" s="80">
        <f>'5_ЦК'!E331</f>
        <v>32.29</v>
      </c>
      <c r="F370" s="80">
        <f>'5_ЦК'!F331</f>
        <v>32.29</v>
      </c>
      <c r="G370" s="80">
        <f>'5_ЦК'!G331</f>
        <v>32.29</v>
      </c>
      <c r="H370" s="80">
        <f>'5_ЦК'!H331</f>
        <v>32.29</v>
      </c>
      <c r="I370" s="80">
        <f>'5_ЦК'!I331</f>
        <v>32.29</v>
      </c>
      <c r="J370" s="80">
        <f>'5_ЦК'!J331</f>
        <v>32.29</v>
      </c>
      <c r="K370" s="80">
        <f>'5_ЦК'!K331</f>
        <v>32.29</v>
      </c>
      <c r="L370" s="80">
        <f>'5_ЦК'!L331</f>
        <v>32.29</v>
      </c>
      <c r="M370" s="80">
        <f>'5_ЦК'!M331</f>
        <v>32.29</v>
      </c>
      <c r="N370" s="80">
        <f>'5_ЦК'!N331</f>
        <v>32.29</v>
      </c>
      <c r="O370" s="80">
        <f>'5_ЦК'!O331</f>
        <v>32.29</v>
      </c>
      <c r="P370" s="80">
        <f>'5_ЦК'!P331</f>
        <v>32.29</v>
      </c>
      <c r="Q370" s="80">
        <f>'5_ЦК'!Q331</f>
        <v>32.29</v>
      </c>
      <c r="R370" s="80">
        <f>'5_ЦК'!R331</f>
        <v>32.29</v>
      </c>
      <c r="S370" s="80">
        <f>'5_ЦК'!S331</f>
        <v>32.29</v>
      </c>
      <c r="T370" s="80">
        <f>'5_ЦК'!T331</f>
        <v>32.29</v>
      </c>
      <c r="U370" s="80">
        <f>'5_ЦК'!U331</f>
        <v>32.29</v>
      </c>
      <c r="V370" s="80">
        <f>'5_ЦК'!V331</f>
        <v>32.29</v>
      </c>
      <c r="W370" s="80">
        <f>'5_ЦК'!W331</f>
        <v>32.29</v>
      </c>
      <c r="X370" s="80">
        <f>'5_ЦК'!X331</f>
        <v>32.29</v>
      </c>
      <c r="Y370" s="80">
        <f>'5_ЦК'!Y331</f>
        <v>32.29</v>
      </c>
    </row>
    <row r="371" spans="1:25" s="1" customFormat="1" x14ac:dyDescent="0.25">
      <c r="A371" s="75">
        <v>4</v>
      </c>
      <c r="B371" s="80">
        <f>'5_ЦК'!B332</f>
        <v>32.29</v>
      </c>
      <c r="C371" s="80">
        <f>'5_ЦК'!C332</f>
        <v>32.29</v>
      </c>
      <c r="D371" s="80">
        <f>'5_ЦК'!D332</f>
        <v>32.29</v>
      </c>
      <c r="E371" s="80">
        <f>'5_ЦК'!E332</f>
        <v>32.29</v>
      </c>
      <c r="F371" s="80">
        <f>'5_ЦК'!F332</f>
        <v>32.29</v>
      </c>
      <c r="G371" s="80">
        <f>'5_ЦК'!G332</f>
        <v>32.29</v>
      </c>
      <c r="H371" s="80">
        <f>'5_ЦК'!H332</f>
        <v>32.29</v>
      </c>
      <c r="I371" s="80">
        <f>'5_ЦК'!I332</f>
        <v>32.29</v>
      </c>
      <c r="J371" s="80">
        <f>'5_ЦК'!J332</f>
        <v>32.29</v>
      </c>
      <c r="K371" s="80">
        <f>'5_ЦК'!K332</f>
        <v>32.29</v>
      </c>
      <c r="L371" s="80">
        <f>'5_ЦК'!L332</f>
        <v>32.29</v>
      </c>
      <c r="M371" s="80">
        <f>'5_ЦК'!M332</f>
        <v>32.29</v>
      </c>
      <c r="N371" s="80">
        <f>'5_ЦК'!N332</f>
        <v>32.29</v>
      </c>
      <c r="O371" s="80">
        <f>'5_ЦК'!O332</f>
        <v>32.29</v>
      </c>
      <c r="P371" s="80">
        <f>'5_ЦК'!P332</f>
        <v>32.29</v>
      </c>
      <c r="Q371" s="80">
        <f>'5_ЦК'!Q332</f>
        <v>32.29</v>
      </c>
      <c r="R371" s="80">
        <f>'5_ЦК'!R332</f>
        <v>32.29</v>
      </c>
      <c r="S371" s="80">
        <f>'5_ЦК'!S332</f>
        <v>32.29</v>
      </c>
      <c r="T371" s="80">
        <f>'5_ЦК'!T332</f>
        <v>32.29</v>
      </c>
      <c r="U371" s="80">
        <f>'5_ЦК'!U332</f>
        <v>32.29</v>
      </c>
      <c r="V371" s="80">
        <f>'5_ЦК'!V332</f>
        <v>32.29</v>
      </c>
      <c r="W371" s="80">
        <f>'5_ЦК'!W332</f>
        <v>32.29</v>
      </c>
      <c r="X371" s="80">
        <f>'5_ЦК'!X332</f>
        <v>32.29</v>
      </c>
      <c r="Y371" s="80">
        <f>'5_ЦК'!Y332</f>
        <v>32.29</v>
      </c>
    </row>
    <row r="372" spans="1:25" s="1" customFormat="1" x14ac:dyDescent="0.25">
      <c r="A372" s="75">
        <v>5</v>
      </c>
      <c r="B372" s="80">
        <f>'5_ЦК'!B333</f>
        <v>32.29</v>
      </c>
      <c r="C372" s="80">
        <f>'5_ЦК'!C333</f>
        <v>32.29</v>
      </c>
      <c r="D372" s="80">
        <f>'5_ЦК'!D333</f>
        <v>32.29</v>
      </c>
      <c r="E372" s="80">
        <f>'5_ЦК'!E333</f>
        <v>32.29</v>
      </c>
      <c r="F372" s="80">
        <f>'5_ЦК'!F333</f>
        <v>32.29</v>
      </c>
      <c r="G372" s="80">
        <f>'5_ЦК'!G333</f>
        <v>32.29</v>
      </c>
      <c r="H372" s="80">
        <f>'5_ЦК'!H333</f>
        <v>32.29</v>
      </c>
      <c r="I372" s="80">
        <f>'5_ЦК'!I333</f>
        <v>32.29</v>
      </c>
      <c r="J372" s="80">
        <f>'5_ЦК'!J333</f>
        <v>32.29</v>
      </c>
      <c r="K372" s="80">
        <f>'5_ЦК'!K333</f>
        <v>32.29</v>
      </c>
      <c r="L372" s="80">
        <f>'5_ЦК'!L333</f>
        <v>32.29</v>
      </c>
      <c r="M372" s="80">
        <f>'5_ЦК'!M333</f>
        <v>32.29</v>
      </c>
      <c r="N372" s="80">
        <f>'5_ЦК'!N333</f>
        <v>32.29</v>
      </c>
      <c r="O372" s="80">
        <f>'5_ЦК'!O333</f>
        <v>32.29</v>
      </c>
      <c r="P372" s="80">
        <f>'5_ЦК'!P333</f>
        <v>32.29</v>
      </c>
      <c r="Q372" s="80">
        <f>'5_ЦК'!Q333</f>
        <v>32.29</v>
      </c>
      <c r="R372" s="80">
        <f>'5_ЦК'!R333</f>
        <v>32.29</v>
      </c>
      <c r="S372" s="80">
        <f>'5_ЦК'!S333</f>
        <v>32.29</v>
      </c>
      <c r="T372" s="80">
        <f>'5_ЦК'!T333</f>
        <v>32.29</v>
      </c>
      <c r="U372" s="80">
        <f>'5_ЦК'!U333</f>
        <v>32.29</v>
      </c>
      <c r="V372" s="80">
        <f>'5_ЦК'!V333</f>
        <v>32.29</v>
      </c>
      <c r="W372" s="80">
        <f>'5_ЦК'!W333</f>
        <v>32.29</v>
      </c>
      <c r="X372" s="80">
        <f>'5_ЦК'!X333</f>
        <v>32.29</v>
      </c>
      <c r="Y372" s="80">
        <f>'5_ЦК'!Y333</f>
        <v>32.29</v>
      </c>
    </row>
    <row r="373" spans="1:25" s="1" customFormat="1" x14ac:dyDescent="0.25">
      <c r="A373" s="75">
        <v>6</v>
      </c>
      <c r="B373" s="80">
        <f>'5_ЦК'!B334</f>
        <v>32.29</v>
      </c>
      <c r="C373" s="80">
        <f>'5_ЦК'!C334</f>
        <v>32.29</v>
      </c>
      <c r="D373" s="80">
        <f>'5_ЦК'!D334</f>
        <v>32.29</v>
      </c>
      <c r="E373" s="80">
        <f>'5_ЦК'!E334</f>
        <v>32.29</v>
      </c>
      <c r="F373" s="80">
        <f>'5_ЦК'!F334</f>
        <v>32.29</v>
      </c>
      <c r="G373" s="80">
        <f>'5_ЦК'!G334</f>
        <v>32.29</v>
      </c>
      <c r="H373" s="80">
        <f>'5_ЦК'!H334</f>
        <v>32.29</v>
      </c>
      <c r="I373" s="80">
        <f>'5_ЦК'!I334</f>
        <v>32.29</v>
      </c>
      <c r="J373" s="80">
        <f>'5_ЦК'!J334</f>
        <v>32.29</v>
      </c>
      <c r="K373" s="80">
        <f>'5_ЦК'!K334</f>
        <v>32.29</v>
      </c>
      <c r="L373" s="80">
        <f>'5_ЦК'!L334</f>
        <v>32.29</v>
      </c>
      <c r="M373" s="80">
        <f>'5_ЦК'!M334</f>
        <v>32.29</v>
      </c>
      <c r="N373" s="80">
        <f>'5_ЦК'!N334</f>
        <v>32.29</v>
      </c>
      <c r="O373" s="80">
        <f>'5_ЦК'!O334</f>
        <v>32.29</v>
      </c>
      <c r="P373" s="80">
        <f>'5_ЦК'!P334</f>
        <v>32.29</v>
      </c>
      <c r="Q373" s="80">
        <f>'5_ЦК'!Q334</f>
        <v>32.29</v>
      </c>
      <c r="R373" s="80">
        <f>'5_ЦК'!R334</f>
        <v>32.29</v>
      </c>
      <c r="S373" s="80">
        <f>'5_ЦК'!S334</f>
        <v>32.29</v>
      </c>
      <c r="T373" s="80">
        <f>'5_ЦК'!T334</f>
        <v>32.29</v>
      </c>
      <c r="U373" s="80">
        <f>'5_ЦК'!U334</f>
        <v>32.29</v>
      </c>
      <c r="V373" s="80">
        <f>'5_ЦК'!V334</f>
        <v>32.29</v>
      </c>
      <c r="W373" s="80">
        <f>'5_ЦК'!W334</f>
        <v>32.29</v>
      </c>
      <c r="X373" s="80">
        <f>'5_ЦК'!X334</f>
        <v>32.29</v>
      </c>
      <c r="Y373" s="80">
        <f>'5_ЦК'!Y334</f>
        <v>32.29</v>
      </c>
    </row>
    <row r="374" spans="1:25" s="1" customFormat="1" x14ac:dyDescent="0.25">
      <c r="A374" s="75">
        <v>7</v>
      </c>
      <c r="B374" s="80">
        <f>'5_ЦК'!B335</f>
        <v>32.29</v>
      </c>
      <c r="C374" s="80">
        <f>'5_ЦК'!C335</f>
        <v>32.29</v>
      </c>
      <c r="D374" s="80">
        <f>'5_ЦК'!D335</f>
        <v>32.29</v>
      </c>
      <c r="E374" s="80">
        <f>'5_ЦК'!E335</f>
        <v>32.29</v>
      </c>
      <c r="F374" s="80">
        <f>'5_ЦК'!F335</f>
        <v>32.29</v>
      </c>
      <c r="G374" s="80">
        <f>'5_ЦК'!G335</f>
        <v>32.29</v>
      </c>
      <c r="H374" s="80">
        <f>'5_ЦК'!H335</f>
        <v>32.29</v>
      </c>
      <c r="I374" s="80">
        <f>'5_ЦК'!I335</f>
        <v>32.29</v>
      </c>
      <c r="J374" s="80">
        <f>'5_ЦК'!J335</f>
        <v>32.29</v>
      </c>
      <c r="K374" s="80">
        <f>'5_ЦК'!K335</f>
        <v>32.29</v>
      </c>
      <c r="L374" s="80">
        <f>'5_ЦК'!L335</f>
        <v>32.29</v>
      </c>
      <c r="M374" s="80">
        <f>'5_ЦК'!M335</f>
        <v>32.29</v>
      </c>
      <c r="N374" s="80">
        <f>'5_ЦК'!N335</f>
        <v>32.29</v>
      </c>
      <c r="O374" s="80">
        <f>'5_ЦК'!O335</f>
        <v>32.29</v>
      </c>
      <c r="P374" s="80">
        <f>'5_ЦК'!P335</f>
        <v>32.29</v>
      </c>
      <c r="Q374" s="80">
        <f>'5_ЦК'!Q335</f>
        <v>32.29</v>
      </c>
      <c r="R374" s="80">
        <f>'5_ЦК'!R335</f>
        <v>32.29</v>
      </c>
      <c r="S374" s="80">
        <f>'5_ЦК'!S335</f>
        <v>32.29</v>
      </c>
      <c r="T374" s="80">
        <f>'5_ЦК'!T335</f>
        <v>32.29</v>
      </c>
      <c r="U374" s="80">
        <f>'5_ЦК'!U335</f>
        <v>32.29</v>
      </c>
      <c r="V374" s="80">
        <f>'5_ЦК'!V335</f>
        <v>32.29</v>
      </c>
      <c r="W374" s="80">
        <f>'5_ЦК'!W335</f>
        <v>32.29</v>
      </c>
      <c r="X374" s="80">
        <f>'5_ЦК'!X335</f>
        <v>32.29</v>
      </c>
      <c r="Y374" s="80">
        <f>'5_ЦК'!Y335</f>
        <v>32.29</v>
      </c>
    </row>
    <row r="375" spans="1:25" s="1" customFormat="1" x14ac:dyDescent="0.25">
      <c r="A375" s="75">
        <v>8</v>
      </c>
      <c r="B375" s="80">
        <f>'5_ЦК'!B336</f>
        <v>32.29</v>
      </c>
      <c r="C375" s="80">
        <f>'5_ЦК'!C336</f>
        <v>32.29</v>
      </c>
      <c r="D375" s="80">
        <f>'5_ЦК'!D336</f>
        <v>32.29</v>
      </c>
      <c r="E375" s="80">
        <f>'5_ЦК'!E336</f>
        <v>32.29</v>
      </c>
      <c r="F375" s="80">
        <f>'5_ЦК'!F336</f>
        <v>32.29</v>
      </c>
      <c r="G375" s="80">
        <f>'5_ЦК'!G336</f>
        <v>32.29</v>
      </c>
      <c r="H375" s="80">
        <f>'5_ЦК'!H336</f>
        <v>32.29</v>
      </c>
      <c r="I375" s="80">
        <f>'5_ЦК'!I336</f>
        <v>32.29</v>
      </c>
      <c r="J375" s="80">
        <f>'5_ЦК'!J336</f>
        <v>32.29</v>
      </c>
      <c r="K375" s="80">
        <f>'5_ЦК'!K336</f>
        <v>32.29</v>
      </c>
      <c r="L375" s="80">
        <f>'5_ЦК'!L336</f>
        <v>32.29</v>
      </c>
      <c r="M375" s="80">
        <f>'5_ЦК'!M336</f>
        <v>32.29</v>
      </c>
      <c r="N375" s="80">
        <f>'5_ЦК'!N336</f>
        <v>32.29</v>
      </c>
      <c r="O375" s="80">
        <f>'5_ЦК'!O336</f>
        <v>32.29</v>
      </c>
      <c r="P375" s="80">
        <f>'5_ЦК'!P336</f>
        <v>32.29</v>
      </c>
      <c r="Q375" s="80">
        <f>'5_ЦК'!Q336</f>
        <v>32.29</v>
      </c>
      <c r="R375" s="80">
        <f>'5_ЦК'!R336</f>
        <v>32.29</v>
      </c>
      <c r="S375" s="80">
        <f>'5_ЦК'!S336</f>
        <v>32.29</v>
      </c>
      <c r="T375" s="80">
        <f>'5_ЦК'!T336</f>
        <v>32.29</v>
      </c>
      <c r="U375" s="80">
        <f>'5_ЦК'!U336</f>
        <v>32.29</v>
      </c>
      <c r="V375" s="80">
        <f>'5_ЦК'!V336</f>
        <v>32.29</v>
      </c>
      <c r="W375" s="80">
        <f>'5_ЦК'!W336</f>
        <v>32.29</v>
      </c>
      <c r="X375" s="80">
        <f>'5_ЦК'!X336</f>
        <v>32.29</v>
      </c>
      <c r="Y375" s="80">
        <f>'5_ЦК'!Y336</f>
        <v>32.29</v>
      </c>
    </row>
    <row r="376" spans="1:25" s="1" customFormat="1" x14ac:dyDescent="0.25">
      <c r="A376" s="75">
        <v>9</v>
      </c>
      <c r="B376" s="80">
        <f>'5_ЦК'!B337</f>
        <v>32.29</v>
      </c>
      <c r="C376" s="80">
        <f>'5_ЦК'!C337</f>
        <v>32.29</v>
      </c>
      <c r="D376" s="80">
        <f>'5_ЦК'!D337</f>
        <v>32.29</v>
      </c>
      <c r="E376" s="80">
        <f>'5_ЦК'!E337</f>
        <v>32.29</v>
      </c>
      <c r="F376" s="80">
        <f>'5_ЦК'!F337</f>
        <v>32.29</v>
      </c>
      <c r="G376" s="80">
        <f>'5_ЦК'!G337</f>
        <v>32.29</v>
      </c>
      <c r="H376" s="80">
        <f>'5_ЦК'!H337</f>
        <v>32.29</v>
      </c>
      <c r="I376" s="80">
        <f>'5_ЦК'!I337</f>
        <v>32.29</v>
      </c>
      <c r="J376" s="80">
        <f>'5_ЦК'!J337</f>
        <v>32.29</v>
      </c>
      <c r="K376" s="80">
        <f>'5_ЦК'!K337</f>
        <v>32.29</v>
      </c>
      <c r="L376" s="80">
        <f>'5_ЦК'!L337</f>
        <v>32.29</v>
      </c>
      <c r="M376" s="80">
        <f>'5_ЦК'!M337</f>
        <v>32.29</v>
      </c>
      <c r="N376" s="80">
        <f>'5_ЦК'!N337</f>
        <v>32.29</v>
      </c>
      <c r="O376" s="80">
        <f>'5_ЦК'!O337</f>
        <v>32.29</v>
      </c>
      <c r="P376" s="80">
        <f>'5_ЦК'!P337</f>
        <v>32.29</v>
      </c>
      <c r="Q376" s="80">
        <f>'5_ЦК'!Q337</f>
        <v>32.29</v>
      </c>
      <c r="R376" s="80">
        <f>'5_ЦК'!R337</f>
        <v>32.29</v>
      </c>
      <c r="S376" s="80">
        <f>'5_ЦК'!S337</f>
        <v>32.29</v>
      </c>
      <c r="T376" s="80">
        <f>'5_ЦК'!T337</f>
        <v>32.29</v>
      </c>
      <c r="U376" s="80">
        <f>'5_ЦК'!U337</f>
        <v>32.29</v>
      </c>
      <c r="V376" s="80">
        <f>'5_ЦК'!V337</f>
        <v>32.29</v>
      </c>
      <c r="W376" s="80">
        <f>'5_ЦК'!W337</f>
        <v>32.29</v>
      </c>
      <c r="X376" s="80">
        <f>'5_ЦК'!X337</f>
        <v>32.29</v>
      </c>
      <c r="Y376" s="80">
        <f>'5_ЦК'!Y337</f>
        <v>32.29</v>
      </c>
    </row>
    <row r="377" spans="1:25" s="1" customFormat="1" x14ac:dyDescent="0.25">
      <c r="A377" s="75">
        <v>10</v>
      </c>
      <c r="B377" s="80">
        <f>'5_ЦК'!B338</f>
        <v>32.29</v>
      </c>
      <c r="C377" s="80">
        <f>'5_ЦК'!C338</f>
        <v>32.29</v>
      </c>
      <c r="D377" s="80">
        <f>'5_ЦК'!D338</f>
        <v>32.29</v>
      </c>
      <c r="E377" s="80">
        <f>'5_ЦК'!E338</f>
        <v>32.29</v>
      </c>
      <c r="F377" s="80">
        <f>'5_ЦК'!F338</f>
        <v>32.29</v>
      </c>
      <c r="G377" s="80">
        <f>'5_ЦК'!G338</f>
        <v>32.29</v>
      </c>
      <c r="H377" s="80">
        <f>'5_ЦК'!H338</f>
        <v>32.29</v>
      </c>
      <c r="I377" s="80">
        <f>'5_ЦК'!I338</f>
        <v>32.29</v>
      </c>
      <c r="J377" s="80">
        <f>'5_ЦК'!J338</f>
        <v>32.29</v>
      </c>
      <c r="K377" s="80">
        <f>'5_ЦК'!K338</f>
        <v>32.29</v>
      </c>
      <c r="L377" s="80">
        <f>'5_ЦК'!L338</f>
        <v>32.29</v>
      </c>
      <c r="M377" s="80">
        <f>'5_ЦК'!M338</f>
        <v>32.29</v>
      </c>
      <c r="N377" s="80">
        <f>'5_ЦК'!N338</f>
        <v>32.29</v>
      </c>
      <c r="O377" s="80">
        <f>'5_ЦК'!O338</f>
        <v>32.29</v>
      </c>
      <c r="P377" s="80">
        <f>'5_ЦК'!P338</f>
        <v>32.29</v>
      </c>
      <c r="Q377" s="80">
        <f>'5_ЦК'!Q338</f>
        <v>32.29</v>
      </c>
      <c r="R377" s="80">
        <f>'5_ЦК'!R338</f>
        <v>32.29</v>
      </c>
      <c r="S377" s="80">
        <f>'5_ЦК'!S338</f>
        <v>32.29</v>
      </c>
      <c r="T377" s="80">
        <f>'5_ЦК'!T338</f>
        <v>32.29</v>
      </c>
      <c r="U377" s="80">
        <f>'5_ЦК'!U338</f>
        <v>32.29</v>
      </c>
      <c r="V377" s="80">
        <f>'5_ЦК'!V338</f>
        <v>32.29</v>
      </c>
      <c r="W377" s="80">
        <f>'5_ЦК'!W338</f>
        <v>32.29</v>
      </c>
      <c r="X377" s="80">
        <f>'5_ЦК'!X338</f>
        <v>32.29</v>
      </c>
      <c r="Y377" s="80">
        <f>'5_ЦК'!Y338</f>
        <v>32.29</v>
      </c>
    </row>
    <row r="378" spans="1:25" s="1" customFormat="1" x14ac:dyDescent="0.25">
      <c r="A378" s="75">
        <v>11</v>
      </c>
      <c r="B378" s="80">
        <f>'5_ЦК'!B339</f>
        <v>32.29</v>
      </c>
      <c r="C378" s="80">
        <f>'5_ЦК'!C339</f>
        <v>32.29</v>
      </c>
      <c r="D378" s="80">
        <f>'5_ЦК'!D339</f>
        <v>32.29</v>
      </c>
      <c r="E378" s="80">
        <f>'5_ЦК'!E339</f>
        <v>32.29</v>
      </c>
      <c r="F378" s="80">
        <f>'5_ЦК'!F339</f>
        <v>32.29</v>
      </c>
      <c r="G378" s="80">
        <f>'5_ЦК'!G339</f>
        <v>32.29</v>
      </c>
      <c r="H378" s="80">
        <f>'5_ЦК'!H339</f>
        <v>32.29</v>
      </c>
      <c r="I378" s="80">
        <f>'5_ЦК'!I339</f>
        <v>32.29</v>
      </c>
      <c r="J378" s="80">
        <f>'5_ЦК'!J339</f>
        <v>32.29</v>
      </c>
      <c r="K378" s="80">
        <f>'5_ЦК'!K339</f>
        <v>32.29</v>
      </c>
      <c r="L378" s="80">
        <f>'5_ЦК'!L339</f>
        <v>32.29</v>
      </c>
      <c r="M378" s="80">
        <f>'5_ЦК'!M339</f>
        <v>32.29</v>
      </c>
      <c r="N378" s="80">
        <f>'5_ЦК'!N339</f>
        <v>32.29</v>
      </c>
      <c r="O378" s="80">
        <f>'5_ЦК'!O339</f>
        <v>32.29</v>
      </c>
      <c r="P378" s="80">
        <f>'5_ЦК'!P339</f>
        <v>32.29</v>
      </c>
      <c r="Q378" s="80">
        <f>'5_ЦК'!Q339</f>
        <v>32.29</v>
      </c>
      <c r="R378" s="80">
        <f>'5_ЦК'!R339</f>
        <v>32.29</v>
      </c>
      <c r="S378" s="80">
        <f>'5_ЦК'!S339</f>
        <v>32.29</v>
      </c>
      <c r="T378" s="80">
        <f>'5_ЦК'!T339</f>
        <v>32.29</v>
      </c>
      <c r="U378" s="80">
        <f>'5_ЦК'!U339</f>
        <v>32.29</v>
      </c>
      <c r="V378" s="80">
        <f>'5_ЦК'!V339</f>
        <v>32.29</v>
      </c>
      <c r="W378" s="80">
        <f>'5_ЦК'!W339</f>
        <v>32.29</v>
      </c>
      <c r="X378" s="80">
        <f>'5_ЦК'!X339</f>
        <v>32.29</v>
      </c>
      <c r="Y378" s="80">
        <f>'5_ЦК'!Y339</f>
        <v>32.29</v>
      </c>
    </row>
    <row r="379" spans="1:25" s="1" customFormat="1" x14ac:dyDescent="0.25">
      <c r="A379" s="75">
        <v>12</v>
      </c>
      <c r="B379" s="80">
        <f>'5_ЦК'!B340</f>
        <v>32.29</v>
      </c>
      <c r="C379" s="80">
        <f>'5_ЦК'!C340</f>
        <v>32.29</v>
      </c>
      <c r="D379" s="80">
        <f>'5_ЦК'!D340</f>
        <v>32.29</v>
      </c>
      <c r="E379" s="80">
        <f>'5_ЦК'!E340</f>
        <v>32.29</v>
      </c>
      <c r="F379" s="80">
        <f>'5_ЦК'!F340</f>
        <v>32.29</v>
      </c>
      <c r="G379" s="80">
        <f>'5_ЦК'!G340</f>
        <v>32.29</v>
      </c>
      <c r="H379" s="80">
        <f>'5_ЦК'!H340</f>
        <v>32.29</v>
      </c>
      <c r="I379" s="80">
        <f>'5_ЦК'!I340</f>
        <v>32.29</v>
      </c>
      <c r="J379" s="80">
        <f>'5_ЦК'!J340</f>
        <v>32.29</v>
      </c>
      <c r="K379" s="80">
        <f>'5_ЦК'!K340</f>
        <v>32.29</v>
      </c>
      <c r="L379" s="80">
        <f>'5_ЦК'!L340</f>
        <v>32.29</v>
      </c>
      <c r="M379" s="80">
        <f>'5_ЦК'!M340</f>
        <v>32.29</v>
      </c>
      <c r="N379" s="80">
        <f>'5_ЦК'!N340</f>
        <v>32.29</v>
      </c>
      <c r="O379" s="80">
        <f>'5_ЦК'!O340</f>
        <v>32.29</v>
      </c>
      <c r="P379" s="80">
        <f>'5_ЦК'!P340</f>
        <v>32.29</v>
      </c>
      <c r="Q379" s="80">
        <f>'5_ЦК'!Q340</f>
        <v>32.29</v>
      </c>
      <c r="R379" s="80">
        <f>'5_ЦК'!R340</f>
        <v>32.29</v>
      </c>
      <c r="S379" s="80">
        <f>'5_ЦК'!S340</f>
        <v>32.29</v>
      </c>
      <c r="T379" s="80">
        <f>'5_ЦК'!T340</f>
        <v>32.29</v>
      </c>
      <c r="U379" s="80">
        <f>'5_ЦК'!U340</f>
        <v>32.29</v>
      </c>
      <c r="V379" s="80">
        <f>'5_ЦК'!V340</f>
        <v>32.29</v>
      </c>
      <c r="W379" s="80">
        <f>'5_ЦК'!W340</f>
        <v>32.29</v>
      </c>
      <c r="X379" s="80">
        <f>'5_ЦК'!X340</f>
        <v>32.29</v>
      </c>
      <c r="Y379" s="80">
        <f>'5_ЦК'!Y340</f>
        <v>32.29</v>
      </c>
    </row>
    <row r="380" spans="1:25" s="1" customFormat="1" x14ac:dyDescent="0.25">
      <c r="A380" s="75">
        <v>13</v>
      </c>
      <c r="B380" s="80">
        <f>'5_ЦК'!B341</f>
        <v>32.29</v>
      </c>
      <c r="C380" s="80">
        <f>'5_ЦК'!C341</f>
        <v>32.29</v>
      </c>
      <c r="D380" s="80">
        <f>'5_ЦК'!D341</f>
        <v>32.29</v>
      </c>
      <c r="E380" s="80">
        <f>'5_ЦК'!E341</f>
        <v>32.29</v>
      </c>
      <c r="F380" s="80">
        <f>'5_ЦК'!F341</f>
        <v>32.29</v>
      </c>
      <c r="G380" s="80">
        <f>'5_ЦК'!G341</f>
        <v>32.29</v>
      </c>
      <c r="H380" s="80">
        <f>'5_ЦК'!H341</f>
        <v>32.29</v>
      </c>
      <c r="I380" s="80">
        <f>'5_ЦК'!I341</f>
        <v>32.29</v>
      </c>
      <c r="J380" s="80">
        <f>'5_ЦК'!J341</f>
        <v>32.29</v>
      </c>
      <c r="K380" s="80">
        <f>'5_ЦК'!K341</f>
        <v>32.29</v>
      </c>
      <c r="L380" s="80">
        <f>'5_ЦК'!L341</f>
        <v>32.29</v>
      </c>
      <c r="M380" s="80">
        <f>'5_ЦК'!M341</f>
        <v>32.29</v>
      </c>
      <c r="N380" s="80">
        <f>'5_ЦК'!N341</f>
        <v>32.29</v>
      </c>
      <c r="O380" s="80">
        <f>'5_ЦК'!O341</f>
        <v>32.29</v>
      </c>
      <c r="P380" s="80">
        <f>'5_ЦК'!P341</f>
        <v>32.29</v>
      </c>
      <c r="Q380" s="80">
        <f>'5_ЦК'!Q341</f>
        <v>32.29</v>
      </c>
      <c r="R380" s="80">
        <f>'5_ЦК'!R341</f>
        <v>32.29</v>
      </c>
      <c r="S380" s="80">
        <f>'5_ЦК'!S341</f>
        <v>32.29</v>
      </c>
      <c r="T380" s="80">
        <f>'5_ЦК'!T341</f>
        <v>32.29</v>
      </c>
      <c r="U380" s="80">
        <f>'5_ЦК'!U341</f>
        <v>32.29</v>
      </c>
      <c r="V380" s="80">
        <f>'5_ЦК'!V341</f>
        <v>32.29</v>
      </c>
      <c r="W380" s="80">
        <f>'5_ЦК'!W341</f>
        <v>32.29</v>
      </c>
      <c r="X380" s="80">
        <f>'5_ЦК'!X341</f>
        <v>32.29</v>
      </c>
      <c r="Y380" s="80">
        <f>'5_ЦК'!Y341</f>
        <v>32.29</v>
      </c>
    </row>
    <row r="381" spans="1:25" s="1" customFormat="1" x14ac:dyDescent="0.25">
      <c r="A381" s="75">
        <v>14</v>
      </c>
      <c r="B381" s="80">
        <f>'5_ЦК'!B342</f>
        <v>32.29</v>
      </c>
      <c r="C381" s="80">
        <f>'5_ЦК'!C342</f>
        <v>32.29</v>
      </c>
      <c r="D381" s="80">
        <f>'5_ЦК'!D342</f>
        <v>32.29</v>
      </c>
      <c r="E381" s="80">
        <f>'5_ЦК'!E342</f>
        <v>32.29</v>
      </c>
      <c r="F381" s="80">
        <f>'5_ЦК'!F342</f>
        <v>32.29</v>
      </c>
      <c r="G381" s="80">
        <f>'5_ЦК'!G342</f>
        <v>32.29</v>
      </c>
      <c r="H381" s="80">
        <f>'5_ЦК'!H342</f>
        <v>32.29</v>
      </c>
      <c r="I381" s="80">
        <f>'5_ЦК'!I342</f>
        <v>32.29</v>
      </c>
      <c r="J381" s="80">
        <f>'5_ЦК'!J342</f>
        <v>32.29</v>
      </c>
      <c r="K381" s="80">
        <f>'5_ЦК'!K342</f>
        <v>32.29</v>
      </c>
      <c r="L381" s="80">
        <f>'5_ЦК'!L342</f>
        <v>32.29</v>
      </c>
      <c r="M381" s="80">
        <f>'5_ЦК'!M342</f>
        <v>32.29</v>
      </c>
      <c r="N381" s="80">
        <f>'5_ЦК'!N342</f>
        <v>32.29</v>
      </c>
      <c r="O381" s="80">
        <f>'5_ЦК'!O342</f>
        <v>32.29</v>
      </c>
      <c r="P381" s="80">
        <f>'5_ЦК'!P342</f>
        <v>32.29</v>
      </c>
      <c r="Q381" s="80">
        <f>'5_ЦК'!Q342</f>
        <v>32.29</v>
      </c>
      <c r="R381" s="80">
        <f>'5_ЦК'!R342</f>
        <v>32.29</v>
      </c>
      <c r="S381" s="80">
        <f>'5_ЦК'!S342</f>
        <v>32.29</v>
      </c>
      <c r="T381" s="80">
        <f>'5_ЦК'!T342</f>
        <v>32.29</v>
      </c>
      <c r="U381" s="80">
        <f>'5_ЦК'!U342</f>
        <v>32.29</v>
      </c>
      <c r="V381" s="80">
        <f>'5_ЦК'!V342</f>
        <v>32.29</v>
      </c>
      <c r="W381" s="80">
        <f>'5_ЦК'!W342</f>
        <v>32.29</v>
      </c>
      <c r="X381" s="80">
        <f>'5_ЦК'!X342</f>
        <v>32.29</v>
      </c>
      <c r="Y381" s="80">
        <f>'5_ЦК'!Y342</f>
        <v>32.29</v>
      </c>
    </row>
    <row r="382" spans="1:25" s="1" customFormat="1" x14ac:dyDescent="0.25">
      <c r="A382" s="75">
        <v>15</v>
      </c>
      <c r="B382" s="80">
        <f>'5_ЦК'!B343</f>
        <v>32.29</v>
      </c>
      <c r="C382" s="80">
        <f>'5_ЦК'!C343</f>
        <v>32.29</v>
      </c>
      <c r="D382" s="80">
        <f>'5_ЦК'!D343</f>
        <v>32.29</v>
      </c>
      <c r="E382" s="80">
        <f>'5_ЦК'!E343</f>
        <v>32.29</v>
      </c>
      <c r="F382" s="80">
        <f>'5_ЦК'!F343</f>
        <v>32.29</v>
      </c>
      <c r="G382" s="80">
        <f>'5_ЦК'!G343</f>
        <v>32.29</v>
      </c>
      <c r="H382" s="80">
        <f>'5_ЦК'!H343</f>
        <v>32.29</v>
      </c>
      <c r="I382" s="80">
        <f>'5_ЦК'!I343</f>
        <v>32.29</v>
      </c>
      <c r="J382" s="80">
        <f>'5_ЦК'!J343</f>
        <v>32.29</v>
      </c>
      <c r="K382" s="80">
        <f>'5_ЦК'!K343</f>
        <v>32.29</v>
      </c>
      <c r="L382" s="80">
        <f>'5_ЦК'!L343</f>
        <v>32.29</v>
      </c>
      <c r="M382" s="80">
        <f>'5_ЦК'!M343</f>
        <v>32.29</v>
      </c>
      <c r="N382" s="80">
        <f>'5_ЦК'!N343</f>
        <v>32.29</v>
      </c>
      <c r="O382" s="80">
        <f>'5_ЦК'!O343</f>
        <v>32.29</v>
      </c>
      <c r="P382" s="80">
        <f>'5_ЦК'!P343</f>
        <v>32.29</v>
      </c>
      <c r="Q382" s="80">
        <f>'5_ЦК'!Q343</f>
        <v>32.29</v>
      </c>
      <c r="R382" s="80">
        <f>'5_ЦК'!R343</f>
        <v>32.29</v>
      </c>
      <c r="S382" s="80">
        <f>'5_ЦК'!S343</f>
        <v>32.29</v>
      </c>
      <c r="T382" s="80">
        <f>'5_ЦК'!T343</f>
        <v>32.29</v>
      </c>
      <c r="U382" s="80">
        <f>'5_ЦК'!U343</f>
        <v>32.29</v>
      </c>
      <c r="V382" s="80">
        <f>'5_ЦК'!V343</f>
        <v>32.29</v>
      </c>
      <c r="W382" s="80">
        <f>'5_ЦК'!W343</f>
        <v>32.29</v>
      </c>
      <c r="X382" s="80">
        <f>'5_ЦК'!X343</f>
        <v>32.29</v>
      </c>
      <c r="Y382" s="80">
        <f>'5_ЦК'!Y343</f>
        <v>32.29</v>
      </c>
    </row>
    <row r="383" spans="1:25" s="1" customFormat="1" x14ac:dyDescent="0.25">
      <c r="A383" s="75">
        <v>16</v>
      </c>
      <c r="B383" s="80">
        <f>'5_ЦК'!B344</f>
        <v>32.29</v>
      </c>
      <c r="C383" s="80">
        <f>'5_ЦК'!C344</f>
        <v>32.29</v>
      </c>
      <c r="D383" s="80">
        <f>'5_ЦК'!D344</f>
        <v>32.29</v>
      </c>
      <c r="E383" s="80">
        <f>'5_ЦК'!E344</f>
        <v>32.29</v>
      </c>
      <c r="F383" s="80">
        <f>'5_ЦК'!F344</f>
        <v>32.29</v>
      </c>
      <c r="G383" s="80">
        <f>'5_ЦК'!G344</f>
        <v>32.29</v>
      </c>
      <c r="H383" s="80">
        <f>'5_ЦК'!H344</f>
        <v>32.29</v>
      </c>
      <c r="I383" s="80">
        <f>'5_ЦК'!I344</f>
        <v>32.29</v>
      </c>
      <c r="J383" s="80">
        <f>'5_ЦК'!J344</f>
        <v>32.29</v>
      </c>
      <c r="K383" s="80">
        <f>'5_ЦК'!K344</f>
        <v>32.29</v>
      </c>
      <c r="L383" s="80">
        <f>'5_ЦК'!L344</f>
        <v>32.29</v>
      </c>
      <c r="M383" s="80">
        <f>'5_ЦК'!M344</f>
        <v>32.29</v>
      </c>
      <c r="N383" s="80">
        <f>'5_ЦК'!N344</f>
        <v>32.29</v>
      </c>
      <c r="O383" s="80">
        <f>'5_ЦК'!O344</f>
        <v>32.29</v>
      </c>
      <c r="P383" s="80">
        <f>'5_ЦК'!P344</f>
        <v>32.29</v>
      </c>
      <c r="Q383" s="80">
        <f>'5_ЦК'!Q344</f>
        <v>32.29</v>
      </c>
      <c r="R383" s="80">
        <f>'5_ЦК'!R344</f>
        <v>32.29</v>
      </c>
      <c r="S383" s="80">
        <f>'5_ЦК'!S344</f>
        <v>32.29</v>
      </c>
      <c r="T383" s="80">
        <f>'5_ЦК'!T344</f>
        <v>32.29</v>
      </c>
      <c r="U383" s="80">
        <f>'5_ЦК'!U344</f>
        <v>32.29</v>
      </c>
      <c r="V383" s="80">
        <f>'5_ЦК'!V344</f>
        <v>32.29</v>
      </c>
      <c r="W383" s="80">
        <f>'5_ЦК'!W344</f>
        <v>32.29</v>
      </c>
      <c r="X383" s="80">
        <f>'5_ЦК'!X344</f>
        <v>32.29</v>
      </c>
      <c r="Y383" s="80">
        <f>'5_ЦК'!Y344</f>
        <v>32.29</v>
      </c>
    </row>
    <row r="384" spans="1:25" s="1" customFormat="1" x14ac:dyDescent="0.25">
      <c r="A384" s="75">
        <v>17</v>
      </c>
      <c r="B384" s="80">
        <f>'5_ЦК'!B345</f>
        <v>32.29</v>
      </c>
      <c r="C384" s="80">
        <f>'5_ЦК'!C345</f>
        <v>32.29</v>
      </c>
      <c r="D384" s="80">
        <f>'5_ЦК'!D345</f>
        <v>32.29</v>
      </c>
      <c r="E384" s="80">
        <f>'5_ЦК'!E345</f>
        <v>32.29</v>
      </c>
      <c r="F384" s="80">
        <f>'5_ЦК'!F345</f>
        <v>32.29</v>
      </c>
      <c r="G384" s="80">
        <f>'5_ЦК'!G345</f>
        <v>32.29</v>
      </c>
      <c r="H384" s="80">
        <f>'5_ЦК'!H345</f>
        <v>32.29</v>
      </c>
      <c r="I384" s="80">
        <f>'5_ЦК'!I345</f>
        <v>32.29</v>
      </c>
      <c r="J384" s="80">
        <f>'5_ЦК'!J345</f>
        <v>32.29</v>
      </c>
      <c r="K384" s="80">
        <f>'5_ЦК'!K345</f>
        <v>32.29</v>
      </c>
      <c r="L384" s="80">
        <f>'5_ЦК'!L345</f>
        <v>32.29</v>
      </c>
      <c r="M384" s="80">
        <f>'5_ЦК'!M345</f>
        <v>32.29</v>
      </c>
      <c r="N384" s="80">
        <f>'5_ЦК'!N345</f>
        <v>32.29</v>
      </c>
      <c r="O384" s="80">
        <f>'5_ЦК'!O345</f>
        <v>32.29</v>
      </c>
      <c r="P384" s="80">
        <f>'5_ЦК'!P345</f>
        <v>32.29</v>
      </c>
      <c r="Q384" s="80">
        <f>'5_ЦК'!Q345</f>
        <v>32.29</v>
      </c>
      <c r="R384" s="80">
        <f>'5_ЦК'!R345</f>
        <v>32.29</v>
      </c>
      <c r="S384" s="80">
        <f>'5_ЦК'!S345</f>
        <v>32.29</v>
      </c>
      <c r="T384" s="80">
        <f>'5_ЦК'!T345</f>
        <v>32.29</v>
      </c>
      <c r="U384" s="80">
        <f>'5_ЦК'!U345</f>
        <v>32.29</v>
      </c>
      <c r="V384" s="80">
        <f>'5_ЦК'!V345</f>
        <v>32.29</v>
      </c>
      <c r="W384" s="80">
        <f>'5_ЦК'!W345</f>
        <v>32.29</v>
      </c>
      <c r="X384" s="80">
        <f>'5_ЦК'!X345</f>
        <v>32.29</v>
      </c>
      <c r="Y384" s="80">
        <f>'5_ЦК'!Y345</f>
        <v>32.29</v>
      </c>
    </row>
    <row r="385" spans="1:25" s="1" customFormat="1" x14ac:dyDescent="0.25">
      <c r="A385" s="75">
        <v>18</v>
      </c>
      <c r="B385" s="80">
        <f>'5_ЦК'!B346</f>
        <v>32.29</v>
      </c>
      <c r="C385" s="80">
        <f>'5_ЦК'!C346</f>
        <v>32.29</v>
      </c>
      <c r="D385" s="80">
        <f>'5_ЦК'!D346</f>
        <v>32.29</v>
      </c>
      <c r="E385" s="80">
        <f>'5_ЦК'!E346</f>
        <v>32.29</v>
      </c>
      <c r="F385" s="80">
        <f>'5_ЦК'!F346</f>
        <v>32.29</v>
      </c>
      <c r="G385" s="80">
        <f>'5_ЦК'!G346</f>
        <v>32.29</v>
      </c>
      <c r="H385" s="80">
        <f>'5_ЦК'!H346</f>
        <v>32.29</v>
      </c>
      <c r="I385" s="80">
        <f>'5_ЦК'!I346</f>
        <v>32.29</v>
      </c>
      <c r="J385" s="80">
        <f>'5_ЦК'!J346</f>
        <v>32.29</v>
      </c>
      <c r="K385" s="80">
        <f>'5_ЦК'!K346</f>
        <v>32.29</v>
      </c>
      <c r="L385" s="80">
        <f>'5_ЦК'!L346</f>
        <v>32.29</v>
      </c>
      <c r="M385" s="80">
        <f>'5_ЦК'!M346</f>
        <v>32.29</v>
      </c>
      <c r="N385" s="80">
        <f>'5_ЦК'!N346</f>
        <v>32.29</v>
      </c>
      <c r="O385" s="80">
        <f>'5_ЦК'!O346</f>
        <v>32.29</v>
      </c>
      <c r="P385" s="80">
        <f>'5_ЦК'!P346</f>
        <v>32.29</v>
      </c>
      <c r="Q385" s="80">
        <f>'5_ЦК'!Q346</f>
        <v>32.29</v>
      </c>
      <c r="R385" s="80">
        <f>'5_ЦК'!R346</f>
        <v>32.29</v>
      </c>
      <c r="S385" s="80">
        <f>'5_ЦК'!S346</f>
        <v>32.29</v>
      </c>
      <c r="T385" s="80">
        <f>'5_ЦК'!T346</f>
        <v>32.29</v>
      </c>
      <c r="U385" s="80">
        <f>'5_ЦК'!U346</f>
        <v>32.29</v>
      </c>
      <c r="V385" s="80">
        <f>'5_ЦК'!V346</f>
        <v>32.29</v>
      </c>
      <c r="W385" s="80">
        <f>'5_ЦК'!W346</f>
        <v>32.29</v>
      </c>
      <c r="X385" s="80">
        <f>'5_ЦК'!X346</f>
        <v>32.29</v>
      </c>
      <c r="Y385" s="80">
        <f>'5_ЦК'!Y346</f>
        <v>32.29</v>
      </c>
    </row>
    <row r="386" spans="1:25" s="1" customFormat="1" x14ac:dyDescent="0.25">
      <c r="A386" s="75">
        <v>19</v>
      </c>
      <c r="B386" s="80">
        <f>'5_ЦК'!B347</f>
        <v>32.29</v>
      </c>
      <c r="C386" s="80">
        <f>'5_ЦК'!C347</f>
        <v>32.29</v>
      </c>
      <c r="D386" s="80">
        <f>'5_ЦК'!D347</f>
        <v>32.29</v>
      </c>
      <c r="E386" s="80">
        <f>'5_ЦК'!E347</f>
        <v>32.29</v>
      </c>
      <c r="F386" s="80">
        <f>'5_ЦК'!F347</f>
        <v>32.29</v>
      </c>
      <c r="G386" s="80">
        <f>'5_ЦК'!G347</f>
        <v>32.29</v>
      </c>
      <c r="H386" s="80">
        <f>'5_ЦК'!H347</f>
        <v>32.29</v>
      </c>
      <c r="I386" s="80">
        <f>'5_ЦК'!I347</f>
        <v>32.29</v>
      </c>
      <c r="J386" s="80">
        <f>'5_ЦК'!J347</f>
        <v>32.29</v>
      </c>
      <c r="K386" s="80">
        <f>'5_ЦК'!K347</f>
        <v>32.29</v>
      </c>
      <c r="L386" s="80">
        <f>'5_ЦК'!L347</f>
        <v>32.29</v>
      </c>
      <c r="M386" s="80">
        <f>'5_ЦК'!M347</f>
        <v>32.29</v>
      </c>
      <c r="N386" s="80">
        <f>'5_ЦК'!N347</f>
        <v>32.29</v>
      </c>
      <c r="O386" s="80">
        <f>'5_ЦК'!O347</f>
        <v>32.29</v>
      </c>
      <c r="P386" s="80">
        <f>'5_ЦК'!P347</f>
        <v>32.29</v>
      </c>
      <c r="Q386" s="80">
        <f>'5_ЦК'!Q347</f>
        <v>32.29</v>
      </c>
      <c r="R386" s="80">
        <f>'5_ЦК'!R347</f>
        <v>32.29</v>
      </c>
      <c r="S386" s="80">
        <f>'5_ЦК'!S347</f>
        <v>32.29</v>
      </c>
      <c r="T386" s="80">
        <f>'5_ЦК'!T347</f>
        <v>32.29</v>
      </c>
      <c r="U386" s="80">
        <f>'5_ЦК'!U347</f>
        <v>32.29</v>
      </c>
      <c r="V386" s="80">
        <f>'5_ЦК'!V347</f>
        <v>32.29</v>
      </c>
      <c r="W386" s="80">
        <f>'5_ЦК'!W347</f>
        <v>32.29</v>
      </c>
      <c r="X386" s="80">
        <f>'5_ЦК'!X347</f>
        <v>32.29</v>
      </c>
      <c r="Y386" s="80">
        <f>'5_ЦК'!Y347</f>
        <v>32.29</v>
      </c>
    </row>
    <row r="387" spans="1:25" s="1" customFormat="1" x14ac:dyDescent="0.25">
      <c r="A387" s="75">
        <v>20</v>
      </c>
      <c r="B387" s="80">
        <f>'5_ЦК'!B348</f>
        <v>32.29</v>
      </c>
      <c r="C387" s="80">
        <f>'5_ЦК'!C348</f>
        <v>32.29</v>
      </c>
      <c r="D387" s="80">
        <f>'5_ЦК'!D348</f>
        <v>32.29</v>
      </c>
      <c r="E387" s="80">
        <f>'5_ЦК'!E348</f>
        <v>32.29</v>
      </c>
      <c r="F387" s="80">
        <f>'5_ЦК'!F348</f>
        <v>32.29</v>
      </c>
      <c r="G387" s="80">
        <f>'5_ЦК'!G348</f>
        <v>32.29</v>
      </c>
      <c r="H387" s="80">
        <f>'5_ЦК'!H348</f>
        <v>32.29</v>
      </c>
      <c r="I387" s="80">
        <f>'5_ЦК'!I348</f>
        <v>32.29</v>
      </c>
      <c r="J387" s="80">
        <f>'5_ЦК'!J348</f>
        <v>32.29</v>
      </c>
      <c r="K387" s="80">
        <f>'5_ЦК'!K348</f>
        <v>32.29</v>
      </c>
      <c r="L387" s="80">
        <f>'5_ЦК'!L348</f>
        <v>32.29</v>
      </c>
      <c r="M387" s="80">
        <f>'5_ЦК'!M348</f>
        <v>32.29</v>
      </c>
      <c r="N387" s="80">
        <f>'5_ЦК'!N348</f>
        <v>32.29</v>
      </c>
      <c r="O387" s="80">
        <f>'5_ЦК'!O348</f>
        <v>32.29</v>
      </c>
      <c r="P387" s="80">
        <f>'5_ЦК'!P348</f>
        <v>32.29</v>
      </c>
      <c r="Q387" s="80">
        <f>'5_ЦК'!Q348</f>
        <v>32.29</v>
      </c>
      <c r="R387" s="80">
        <f>'5_ЦК'!R348</f>
        <v>32.29</v>
      </c>
      <c r="S387" s="80">
        <f>'5_ЦК'!S348</f>
        <v>32.29</v>
      </c>
      <c r="T387" s="80">
        <f>'5_ЦК'!T348</f>
        <v>32.29</v>
      </c>
      <c r="U387" s="80">
        <f>'5_ЦК'!U348</f>
        <v>32.29</v>
      </c>
      <c r="V387" s="80">
        <f>'5_ЦК'!V348</f>
        <v>32.29</v>
      </c>
      <c r="W387" s="80">
        <f>'5_ЦК'!W348</f>
        <v>32.29</v>
      </c>
      <c r="X387" s="80">
        <f>'5_ЦК'!X348</f>
        <v>32.29</v>
      </c>
      <c r="Y387" s="80">
        <f>'5_ЦК'!Y348</f>
        <v>32.29</v>
      </c>
    </row>
    <row r="388" spans="1:25" s="1" customFormat="1" x14ac:dyDescent="0.25">
      <c r="A388" s="75">
        <v>21</v>
      </c>
      <c r="B388" s="80">
        <f>'5_ЦК'!B349</f>
        <v>32.29</v>
      </c>
      <c r="C388" s="80">
        <f>'5_ЦК'!C349</f>
        <v>32.29</v>
      </c>
      <c r="D388" s="80">
        <f>'5_ЦК'!D349</f>
        <v>32.29</v>
      </c>
      <c r="E388" s="80">
        <f>'5_ЦК'!E349</f>
        <v>32.29</v>
      </c>
      <c r="F388" s="80">
        <f>'5_ЦК'!F349</f>
        <v>32.29</v>
      </c>
      <c r="G388" s="80">
        <f>'5_ЦК'!G349</f>
        <v>32.29</v>
      </c>
      <c r="H388" s="80">
        <f>'5_ЦК'!H349</f>
        <v>32.29</v>
      </c>
      <c r="I388" s="80">
        <f>'5_ЦК'!I349</f>
        <v>32.29</v>
      </c>
      <c r="J388" s="80">
        <f>'5_ЦК'!J349</f>
        <v>32.29</v>
      </c>
      <c r="K388" s="80">
        <f>'5_ЦК'!K349</f>
        <v>32.29</v>
      </c>
      <c r="L388" s="80">
        <f>'5_ЦК'!L349</f>
        <v>32.29</v>
      </c>
      <c r="M388" s="80">
        <f>'5_ЦК'!M349</f>
        <v>32.29</v>
      </c>
      <c r="N388" s="80">
        <f>'5_ЦК'!N349</f>
        <v>32.29</v>
      </c>
      <c r="O388" s="80">
        <f>'5_ЦК'!O349</f>
        <v>32.29</v>
      </c>
      <c r="P388" s="80">
        <f>'5_ЦК'!P349</f>
        <v>32.29</v>
      </c>
      <c r="Q388" s="80">
        <f>'5_ЦК'!Q349</f>
        <v>32.29</v>
      </c>
      <c r="R388" s="80">
        <f>'5_ЦК'!R349</f>
        <v>32.29</v>
      </c>
      <c r="S388" s="80">
        <f>'5_ЦК'!S349</f>
        <v>32.29</v>
      </c>
      <c r="T388" s="80">
        <f>'5_ЦК'!T349</f>
        <v>32.29</v>
      </c>
      <c r="U388" s="80">
        <f>'5_ЦК'!U349</f>
        <v>32.29</v>
      </c>
      <c r="V388" s="80">
        <f>'5_ЦК'!V349</f>
        <v>32.29</v>
      </c>
      <c r="W388" s="80">
        <f>'5_ЦК'!W349</f>
        <v>32.29</v>
      </c>
      <c r="X388" s="80">
        <f>'5_ЦК'!X349</f>
        <v>32.29</v>
      </c>
      <c r="Y388" s="80">
        <f>'5_ЦК'!Y349</f>
        <v>32.29</v>
      </c>
    </row>
    <row r="389" spans="1:25" s="1" customFormat="1" x14ac:dyDescent="0.25">
      <c r="A389" s="75">
        <v>22</v>
      </c>
      <c r="B389" s="80">
        <f>'5_ЦК'!B350</f>
        <v>32.29</v>
      </c>
      <c r="C389" s="80">
        <f>'5_ЦК'!C350</f>
        <v>32.29</v>
      </c>
      <c r="D389" s="80">
        <f>'5_ЦК'!D350</f>
        <v>32.29</v>
      </c>
      <c r="E389" s="80">
        <f>'5_ЦК'!E350</f>
        <v>32.29</v>
      </c>
      <c r="F389" s="80">
        <f>'5_ЦК'!F350</f>
        <v>32.29</v>
      </c>
      <c r="G389" s="80">
        <f>'5_ЦК'!G350</f>
        <v>32.29</v>
      </c>
      <c r="H389" s="80">
        <f>'5_ЦК'!H350</f>
        <v>32.29</v>
      </c>
      <c r="I389" s="80">
        <f>'5_ЦК'!I350</f>
        <v>32.29</v>
      </c>
      <c r="J389" s="80">
        <f>'5_ЦК'!J350</f>
        <v>32.29</v>
      </c>
      <c r="K389" s="80">
        <f>'5_ЦК'!K350</f>
        <v>32.29</v>
      </c>
      <c r="L389" s="80">
        <f>'5_ЦК'!L350</f>
        <v>32.29</v>
      </c>
      <c r="M389" s="80">
        <f>'5_ЦК'!M350</f>
        <v>32.29</v>
      </c>
      <c r="N389" s="80">
        <f>'5_ЦК'!N350</f>
        <v>32.29</v>
      </c>
      <c r="O389" s="80">
        <f>'5_ЦК'!O350</f>
        <v>32.29</v>
      </c>
      <c r="P389" s="80">
        <f>'5_ЦК'!P350</f>
        <v>32.29</v>
      </c>
      <c r="Q389" s="80">
        <f>'5_ЦК'!Q350</f>
        <v>32.29</v>
      </c>
      <c r="R389" s="80">
        <f>'5_ЦК'!R350</f>
        <v>32.29</v>
      </c>
      <c r="S389" s="80">
        <f>'5_ЦК'!S350</f>
        <v>32.29</v>
      </c>
      <c r="T389" s="80">
        <f>'5_ЦК'!T350</f>
        <v>32.29</v>
      </c>
      <c r="U389" s="80">
        <f>'5_ЦК'!U350</f>
        <v>32.29</v>
      </c>
      <c r="V389" s="80">
        <f>'5_ЦК'!V350</f>
        <v>32.29</v>
      </c>
      <c r="W389" s="80">
        <f>'5_ЦК'!W350</f>
        <v>32.29</v>
      </c>
      <c r="X389" s="80">
        <f>'5_ЦК'!X350</f>
        <v>32.29</v>
      </c>
      <c r="Y389" s="80">
        <f>'5_ЦК'!Y350</f>
        <v>32.29</v>
      </c>
    </row>
    <row r="390" spans="1:25" s="1" customFormat="1" x14ac:dyDescent="0.25">
      <c r="A390" s="75">
        <v>23</v>
      </c>
      <c r="B390" s="80">
        <f>'5_ЦК'!B351</f>
        <v>32.29</v>
      </c>
      <c r="C390" s="80">
        <f>'5_ЦК'!C351</f>
        <v>32.29</v>
      </c>
      <c r="D390" s="80">
        <f>'5_ЦК'!D351</f>
        <v>32.29</v>
      </c>
      <c r="E390" s="80">
        <f>'5_ЦК'!E351</f>
        <v>32.29</v>
      </c>
      <c r="F390" s="80">
        <f>'5_ЦК'!F351</f>
        <v>32.29</v>
      </c>
      <c r="G390" s="80">
        <f>'5_ЦК'!G351</f>
        <v>32.29</v>
      </c>
      <c r="H390" s="80">
        <f>'5_ЦК'!H351</f>
        <v>32.29</v>
      </c>
      <c r="I390" s="80">
        <f>'5_ЦК'!I351</f>
        <v>32.29</v>
      </c>
      <c r="J390" s="80">
        <f>'5_ЦК'!J351</f>
        <v>32.29</v>
      </c>
      <c r="K390" s="80">
        <f>'5_ЦК'!K351</f>
        <v>32.29</v>
      </c>
      <c r="L390" s="80">
        <f>'5_ЦК'!L351</f>
        <v>32.29</v>
      </c>
      <c r="M390" s="80">
        <f>'5_ЦК'!M351</f>
        <v>32.29</v>
      </c>
      <c r="N390" s="80">
        <f>'5_ЦК'!N351</f>
        <v>32.29</v>
      </c>
      <c r="O390" s="80">
        <f>'5_ЦК'!O351</f>
        <v>32.29</v>
      </c>
      <c r="P390" s="80">
        <f>'5_ЦК'!P351</f>
        <v>32.29</v>
      </c>
      <c r="Q390" s="80">
        <f>'5_ЦК'!Q351</f>
        <v>32.29</v>
      </c>
      <c r="R390" s="80">
        <f>'5_ЦК'!R351</f>
        <v>32.29</v>
      </c>
      <c r="S390" s="80">
        <f>'5_ЦК'!S351</f>
        <v>32.29</v>
      </c>
      <c r="T390" s="80">
        <f>'5_ЦК'!T351</f>
        <v>32.29</v>
      </c>
      <c r="U390" s="80">
        <f>'5_ЦК'!U351</f>
        <v>32.29</v>
      </c>
      <c r="V390" s="80">
        <f>'5_ЦК'!V351</f>
        <v>32.29</v>
      </c>
      <c r="W390" s="80">
        <f>'5_ЦК'!W351</f>
        <v>32.29</v>
      </c>
      <c r="X390" s="80">
        <f>'5_ЦК'!X351</f>
        <v>32.29</v>
      </c>
      <c r="Y390" s="80">
        <f>'5_ЦК'!Y351</f>
        <v>32.29</v>
      </c>
    </row>
    <row r="391" spans="1:25" s="1" customFormat="1" x14ac:dyDescent="0.25">
      <c r="A391" s="75">
        <v>24</v>
      </c>
      <c r="B391" s="80">
        <f>'5_ЦК'!B352</f>
        <v>32.29</v>
      </c>
      <c r="C391" s="80">
        <f>'5_ЦК'!C352</f>
        <v>32.29</v>
      </c>
      <c r="D391" s="80">
        <f>'5_ЦК'!D352</f>
        <v>32.29</v>
      </c>
      <c r="E391" s="80">
        <f>'5_ЦК'!E352</f>
        <v>32.29</v>
      </c>
      <c r="F391" s="80">
        <f>'5_ЦК'!F352</f>
        <v>32.29</v>
      </c>
      <c r="G391" s="80">
        <f>'5_ЦК'!G352</f>
        <v>32.29</v>
      </c>
      <c r="H391" s="80">
        <f>'5_ЦК'!H352</f>
        <v>32.29</v>
      </c>
      <c r="I391" s="80">
        <f>'5_ЦК'!I352</f>
        <v>32.29</v>
      </c>
      <c r="J391" s="80">
        <f>'5_ЦК'!J352</f>
        <v>32.29</v>
      </c>
      <c r="K391" s="80">
        <f>'5_ЦК'!K352</f>
        <v>32.29</v>
      </c>
      <c r="L391" s="80">
        <f>'5_ЦК'!L352</f>
        <v>32.29</v>
      </c>
      <c r="M391" s="80">
        <f>'5_ЦК'!M352</f>
        <v>32.29</v>
      </c>
      <c r="N391" s="80">
        <f>'5_ЦК'!N352</f>
        <v>32.29</v>
      </c>
      <c r="O391" s="80">
        <f>'5_ЦК'!O352</f>
        <v>32.29</v>
      </c>
      <c r="P391" s="80">
        <f>'5_ЦК'!P352</f>
        <v>32.29</v>
      </c>
      <c r="Q391" s="80">
        <f>'5_ЦК'!Q352</f>
        <v>32.29</v>
      </c>
      <c r="R391" s="80">
        <f>'5_ЦК'!R352</f>
        <v>32.29</v>
      </c>
      <c r="S391" s="80">
        <f>'5_ЦК'!S352</f>
        <v>32.29</v>
      </c>
      <c r="T391" s="80">
        <f>'5_ЦК'!T352</f>
        <v>32.29</v>
      </c>
      <c r="U391" s="80">
        <f>'5_ЦК'!U352</f>
        <v>32.29</v>
      </c>
      <c r="V391" s="80">
        <f>'5_ЦК'!V352</f>
        <v>32.29</v>
      </c>
      <c r="W391" s="80">
        <f>'5_ЦК'!W352</f>
        <v>32.29</v>
      </c>
      <c r="X391" s="80">
        <f>'5_ЦК'!X352</f>
        <v>32.29</v>
      </c>
      <c r="Y391" s="80">
        <f>'5_ЦК'!Y352</f>
        <v>32.29</v>
      </c>
    </row>
    <row r="392" spans="1:25" s="1" customFormat="1" x14ac:dyDescent="0.25">
      <c r="A392" s="75">
        <v>25</v>
      </c>
      <c r="B392" s="80">
        <f>'5_ЦК'!B353</f>
        <v>32.29</v>
      </c>
      <c r="C392" s="80">
        <f>'5_ЦК'!C353</f>
        <v>32.29</v>
      </c>
      <c r="D392" s="80">
        <f>'5_ЦК'!D353</f>
        <v>32.29</v>
      </c>
      <c r="E392" s="80">
        <f>'5_ЦК'!E353</f>
        <v>32.29</v>
      </c>
      <c r="F392" s="80">
        <f>'5_ЦК'!F353</f>
        <v>32.29</v>
      </c>
      <c r="G392" s="80">
        <f>'5_ЦК'!G353</f>
        <v>32.29</v>
      </c>
      <c r="H392" s="80">
        <f>'5_ЦК'!H353</f>
        <v>32.29</v>
      </c>
      <c r="I392" s="80">
        <f>'5_ЦК'!I353</f>
        <v>32.29</v>
      </c>
      <c r="J392" s="80">
        <f>'5_ЦК'!J353</f>
        <v>32.29</v>
      </c>
      <c r="K392" s="80">
        <f>'5_ЦК'!K353</f>
        <v>32.29</v>
      </c>
      <c r="L392" s="80">
        <f>'5_ЦК'!L353</f>
        <v>32.29</v>
      </c>
      <c r="M392" s="80">
        <f>'5_ЦК'!M353</f>
        <v>32.29</v>
      </c>
      <c r="N392" s="80">
        <f>'5_ЦК'!N353</f>
        <v>32.29</v>
      </c>
      <c r="O392" s="80">
        <f>'5_ЦК'!O353</f>
        <v>32.29</v>
      </c>
      <c r="P392" s="80">
        <f>'5_ЦК'!P353</f>
        <v>32.29</v>
      </c>
      <c r="Q392" s="80">
        <f>'5_ЦК'!Q353</f>
        <v>32.29</v>
      </c>
      <c r="R392" s="80">
        <f>'5_ЦК'!R353</f>
        <v>32.29</v>
      </c>
      <c r="S392" s="80">
        <f>'5_ЦК'!S353</f>
        <v>32.29</v>
      </c>
      <c r="T392" s="80">
        <f>'5_ЦК'!T353</f>
        <v>32.29</v>
      </c>
      <c r="U392" s="80">
        <f>'5_ЦК'!U353</f>
        <v>32.29</v>
      </c>
      <c r="V392" s="80">
        <f>'5_ЦК'!V353</f>
        <v>32.29</v>
      </c>
      <c r="W392" s="80">
        <f>'5_ЦК'!W353</f>
        <v>32.29</v>
      </c>
      <c r="X392" s="80">
        <f>'5_ЦК'!X353</f>
        <v>32.29</v>
      </c>
      <c r="Y392" s="80">
        <f>'5_ЦК'!Y353</f>
        <v>32.29</v>
      </c>
    </row>
    <row r="393" spans="1:25" s="1" customFormat="1" x14ac:dyDescent="0.25">
      <c r="A393" s="75">
        <v>26</v>
      </c>
      <c r="B393" s="80">
        <f>'5_ЦК'!B354</f>
        <v>32.29</v>
      </c>
      <c r="C393" s="80">
        <f>'5_ЦК'!C354</f>
        <v>32.29</v>
      </c>
      <c r="D393" s="80">
        <f>'5_ЦК'!D354</f>
        <v>32.29</v>
      </c>
      <c r="E393" s="80">
        <f>'5_ЦК'!E354</f>
        <v>32.29</v>
      </c>
      <c r="F393" s="80">
        <f>'5_ЦК'!F354</f>
        <v>32.29</v>
      </c>
      <c r="G393" s="80">
        <f>'5_ЦК'!G354</f>
        <v>32.29</v>
      </c>
      <c r="H393" s="80">
        <f>'5_ЦК'!H354</f>
        <v>32.29</v>
      </c>
      <c r="I393" s="80">
        <f>'5_ЦК'!I354</f>
        <v>32.29</v>
      </c>
      <c r="J393" s="80">
        <f>'5_ЦК'!J354</f>
        <v>32.29</v>
      </c>
      <c r="K393" s="80">
        <f>'5_ЦК'!K354</f>
        <v>32.29</v>
      </c>
      <c r="L393" s="80">
        <f>'5_ЦК'!L354</f>
        <v>32.29</v>
      </c>
      <c r="M393" s="80">
        <f>'5_ЦК'!M354</f>
        <v>32.29</v>
      </c>
      <c r="N393" s="80">
        <f>'5_ЦК'!N354</f>
        <v>32.29</v>
      </c>
      <c r="O393" s="80">
        <f>'5_ЦК'!O354</f>
        <v>32.29</v>
      </c>
      <c r="P393" s="80">
        <f>'5_ЦК'!P354</f>
        <v>32.29</v>
      </c>
      <c r="Q393" s="80">
        <f>'5_ЦК'!Q354</f>
        <v>32.29</v>
      </c>
      <c r="R393" s="80">
        <f>'5_ЦК'!R354</f>
        <v>32.29</v>
      </c>
      <c r="S393" s="80">
        <f>'5_ЦК'!S354</f>
        <v>32.29</v>
      </c>
      <c r="T393" s="80">
        <f>'5_ЦК'!T354</f>
        <v>32.29</v>
      </c>
      <c r="U393" s="80">
        <f>'5_ЦК'!U354</f>
        <v>32.29</v>
      </c>
      <c r="V393" s="80">
        <f>'5_ЦК'!V354</f>
        <v>32.29</v>
      </c>
      <c r="W393" s="80">
        <f>'5_ЦК'!W354</f>
        <v>32.29</v>
      </c>
      <c r="X393" s="80">
        <f>'5_ЦК'!X354</f>
        <v>32.29</v>
      </c>
      <c r="Y393" s="80">
        <f>'5_ЦК'!Y354</f>
        <v>32.29</v>
      </c>
    </row>
    <row r="394" spans="1:25" s="1" customFormat="1" x14ac:dyDescent="0.25">
      <c r="A394" s="75">
        <v>27</v>
      </c>
      <c r="B394" s="80">
        <f>'5_ЦК'!B355</f>
        <v>32.29</v>
      </c>
      <c r="C394" s="80">
        <f>'5_ЦК'!C355</f>
        <v>32.29</v>
      </c>
      <c r="D394" s="80">
        <f>'5_ЦК'!D355</f>
        <v>32.29</v>
      </c>
      <c r="E394" s="80">
        <f>'5_ЦК'!E355</f>
        <v>32.29</v>
      </c>
      <c r="F394" s="80">
        <f>'5_ЦК'!F355</f>
        <v>32.29</v>
      </c>
      <c r="G394" s="80">
        <f>'5_ЦК'!G355</f>
        <v>32.29</v>
      </c>
      <c r="H394" s="80">
        <f>'5_ЦК'!H355</f>
        <v>32.29</v>
      </c>
      <c r="I394" s="80">
        <f>'5_ЦК'!I355</f>
        <v>32.29</v>
      </c>
      <c r="J394" s="80">
        <f>'5_ЦК'!J355</f>
        <v>32.29</v>
      </c>
      <c r="K394" s="80">
        <f>'5_ЦК'!K355</f>
        <v>32.29</v>
      </c>
      <c r="L394" s="80">
        <f>'5_ЦК'!L355</f>
        <v>32.29</v>
      </c>
      <c r="M394" s="80">
        <f>'5_ЦК'!M355</f>
        <v>32.29</v>
      </c>
      <c r="N394" s="80">
        <f>'5_ЦК'!N355</f>
        <v>32.29</v>
      </c>
      <c r="O394" s="80">
        <f>'5_ЦК'!O355</f>
        <v>32.29</v>
      </c>
      <c r="P394" s="80">
        <f>'5_ЦК'!P355</f>
        <v>32.29</v>
      </c>
      <c r="Q394" s="80">
        <f>'5_ЦК'!Q355</f>
        <v>32.29</v>
      </c>
      <c r="R394" s="80">
        <f>'5_ЦК'!R355</f>
        <v>32.29</v>
      </c>
      <c r="S394" s="80">
        <f>'5_ЦК'!S355</f>
        <v>32.29</v>
      </c>
      <c r="T394" s="80">
        <f>'5_ЦК'!T355</f>
        <v>32.29</v>
      </c>
      <c r="U394" s="80">
        <f>'5_ЦК'!U355</f>
        <v>32.29</v>
      </c>
      <c r="V394" s="80">
        <f>'5_ЦК'!V355</f>
        <v>32.29</v>
      </c>
      <c r="W394" s="80">
        <f>'5_ЦК'!W355</f>
        <v>32.29</v>
      </c>
      <c r="X394" s="80">
        <f>'5_ЦК'!X355</f>
        <v>32.29</v>
      </c>
      <c r="Y394" s="80">
        <f>'5_ЦК'!Y355</f>
        <v>32.29</v>
      </c>
    </row>
    <row r="395" spans="1:25" s="1" customFormat="1" x14ac:dyDescent="0.25">
      <c r="A395" s="75">
        <v>28</v>
      </c>
      <c r="B395" s="80">
        <f>'5_ЦК'!B356</f>
        <v>32.29</v>
      </c>
      <c r="C395" s="80">
        <f>'5_ЦК'!C356</f>
        <v>32.29</v>
      </c>
      <c r="D395" s="80">
        <f>'5_ЦК'!D356</f>
        <v>32.29</v>
      </c>
      <c r="E395" s="80">
        <f>'5_ЦК'!E356</f>
        <v>32.29</v>
      </c>
      <c r="F395" s="80">
        <f>'5_ЦК'!F356</f>
        <v>32.29</v>
      </c>
      <c r="G395" s="80">
        <f>'5_ЦК'!G356</f>
        <v>32.29</v>
      </c>
      <c r="H395" s="80">
        <f>'5_ЦК'!H356</f>
        <v>32.29</v>
      </c>
      <c r="I395" s="80">
        <f>'5_ЦК'!I356</f>
        <v>32.29</v>
      </c>
      <c r="J395" s="80">
        <f>'5_ЦК'!J356</f>
        <v>32.29</v>
      </c>
      <c r="K395" s="80">
        <f>'5_ЦК'!K356</f>
        <v>32.29</v>
      </c>
      <c r="L395" s="80">
        <f>'5_ЦК'!L356</f>
        <v>32.29</v>
      </c>
      <c r="M395" s="80">
        <f>'5_ЦК'!M356</f>
        <v>32.29</v>
      </c>
      <c r="N395" s="80">
        <f>'5_ЦК'!N356</f>
        <v>32.29</v>
      </c>
      <c r="O395" s="80">
        <f>'5_ЦК'!O356</f>
        <v>32.29</v>
      </c>
      <c r="P395" s="80">
        <f>'5_ЦК'!P356</f>
        <v>32.29</v>
      </c>
      <c r="Q395" s="80">
        <f>'5_ЦК'!Q356</f>
        <v>32.29</v>
      </c>
      <c r="R395" s="80">
        <f>'5_ЦК'!R356</f>
        <v>32.29</v>
      </c>
      <c r="S395" s="80">
        <f>'5_ЦК'!S356</f>
        <v>32.29</v>
      </c>
      <c r="T395" s="80">
        <f>'5_ЦК'!T356</f>
        <v>32.29</v>
      </c>
      <c r="U395" s="80">
        <f>'5_ЦК'!U356</f>
        <v>32.29</v>
      </c>
      <c r="V395" s="80">
        <f>'5_ЦК'!V356</f>
        <v>32.29</v>
      </c>
      <c r="W395" s="80">
        <f>'5_ЦК'!W356</f>
        <v>32.29</v>
      </c>
      <c r="X395" s="80">
        <f>'5_ЦК'!X356</f>
        <v>32.29</v>
      </c>
      <c r="Y395" s="80">
        <f>'5_ЦК'!Y356</f>
        <v>32.29</v>
      </c>
    </row>
    <row r="396" spans="1:25" s="1" customFormat="1" x14ac:dyDescent="0.25">
      <c r="A396" s="75">
        <v>29</v>
      </c>
      <c r="B396" s="80">
        <f>'5_ЦК'!B357</f>
        <v>32.29</v>
      </c>
      <c r="C396" s="80">
        <f>'5_ЦК'!C357</f>
        <v>32.29</v>
      </c>
      <c r="D396" s="80">
        <f>'5_ЦК'!D357</f>
        <v>32.29</v>
      </c>
      <c r="E396" s="80">
        <f>'5_ЦК'!E357</f>
        <v>32.29</v>
      </c>
      <c r="F396" s="80">
        <f>'5_ЦК'!F357</f>
        <v>32.29</v>
      </c>
      <c r="G396" s="80">
        <f>'5_ЦК'!G357</f>
        <v>32.29</v>
      </c>
      <c r="H396" s="80">
        <f>'5_ЦК'!H357</f>
        <v>32.29</v>
      </c>
      <c r="I396" s="80">
        <f>'5_ЦК'!I357</f>
        <v>32.29</v>
      </c>
      <c r="J396" s="80">
        <f>'5_ЦК'!J357</f>
        <v>32.29</v>
      </c>
      <c r="K396" s="80">
        <f>'5_ЦК'!K357</f>
        <v>32.29</v>
      </c>
      <c r="L396" s="80">
        <f>'5_ЦК'!L357</f>
        <v>32.29</v>
      </c>
      <c r="M396" s="80">
        <f>'5_ЦК'!M357</f>
        <v>32.29</v>
      </c>
      <c r="N396" s="80">
        <f>'5_ЦК'!N357</f>
        <v>32.29</v>
      </c>
      <c r="O396" s="80">
        <f>'5_ЦК'!O357</f>
        <v>32.29</v>
      </c>
      <c r="P396" s="80">
        <f>'5_ЦК'!P357</f>
        <v>32.29</v>
      </c>
      <c r="Q396" s="80">
        <f>'5_ЦК'!Q357</f>
        <v>32.29</v>
      </c>
      <c r="R396" s="80">
        <f>'5_ЦК'!R357</f>
        <v>32.29</v>
      </c>
      <c r="S396" s="80">
        <f>'5_ЦК'!S357</f>
        <v>32.29</v>
      </c>
      <c r="T396" s="80">
        <f>'5_ЦК'!T357</f>
        <v>32.29</v>
      </c>
      <c r="U396" s="80">
        <f>'5_ЦК'!U357</f>
        <v>32.29</v>
      </c>
      <c r="V396" s="80">
        <f>'5_ЦК'!V357</f>
        <v>32.29</v>
      </c>
      <c r="W396" s="80">
        <f>'5_ЦК'!W357</f>
        <v>32.29</v>
      </c>
      <c r="X396" s="80">
        <f>'5_ЦК'!X357</f>
        <v>32.29</v>
      </c>
      <c r="Y396" s="80">
        <f>'5_ЦК'!Y357</f>
        <v>32.29</v>
      </c>
    </row>
    <row r="397" spans="1:25" s="1" customFormat="1" x14ac:dyDescent="0.25">
      <c r="A397" s="75">
        <v>30</v>
      </c>
      <c r="B397" s="80">
        <f>'5_ЦК'!B358</f>
        <v>32.29</v>
      </c>
      <c r="C397" s="80">
        <f>'5_ЦК'!C358</f>
        <v>32.29</v>
      </c>
      <c r="D397" s="80">
        <f>'5_ЦК'!D358</f>
        <v>32.29</v>
      </c>
      <c r="E397" s="80">
        <f>'5_ЦК'!E358</f>
        <v>32.29</v>
      </c>
      <c r="F397" s="80">
        <f>'5_ЦК'!F358</f>
        <v>32.29</v>
      </c>
      <c r="G397" s="80">
        <f>'5_ЦК'!G358</f>
        <v>32.29</v>
      </c>
      <c r="H397" s="80">
        <f>'5_ЦК'!H358</f>
        <v>32.29</v>
      </c>
      <c r="I397" s="80">
        <f>'5_ЦК'!I358</f>
        <v>32.29</v>
      </c>
      <c r="J397" s="80">
        <f>'5_ЦК'!J358</f>
        <v>32.29</v>
      </c>
      <c r="K397" s="80">
        <f>'5_ЦК'!K358</f>
        <v>32.29</v>
      </c>
      <c r="L397" s="80">
        <f>'5_ЦК'!L358</f>
        <v>32.29</v>
      </c>
      <c r="M397" s="80">
        <f>'5_ЦК'!M358</f>
        <v>32.29</v>
      </c>
      <c r="N397" s="80">
        <f>'5_ЦК'!N358</f>
        <v>32.29</v>
      </c>
      <c r="O397" s="80">
        <f>'5_ЦК'!O358</f>
        <v>32.29</v>
      </c>
      <c r="P397" s="80">
        <f>'5_ЦК'!P358</f>
        <v>32.29</v>
      </c>
      <c r="Q397" s="80">
        <f>'5_ЦК'!Q358</f>
        <v>32.29</v>
      </c>
      <c r="R397" s="80">
        <f>'5_ЦК'!R358</f>
        <v>32.29</v>
      </c>
      <c r="S397" s="80">
        <f>'5_ЦК'!S358</f>
        <v>32.29</v>
      </c>
      <c r="T397" s="80">
        <f>'5_ЦК'!T358</f>
        <v>32.29</v>
      </c>
      <c r="U397" s="80">
        <f>'5_ЦК'!U358</f>
        <v>32.29</v>
      </c>
      <c r="V397" s="80">
        <f>'5_ЦК'!V358</f>
        <v>32.29</v>
      </c>
      <c r="W397" s="80">
        <f>'5_ЦК'!W358</f>
        <v>32.29</v>
      </c>
      <c r="X397" s="80">
        <f>'5_ЦК'!X358</f>
        <v>32.29</v>
      </c>
      <c r="Y397" s="80">
        <f>'5_ЦК'!Y358</f>
        <v>32.29</v>
      </c>
    </row>
    <row r="398" spans="1:25" s="1" customFormat="1" hidden="1" outlineLevel="1" x14ac:dyDescent="0.25">
      <c r="A398" s="75"/>
      <c r="B398" s="80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</row>
    <row r="399" spans="1:25" collapsed="1" x14ac:dyDescent="0.25"/>
    <row r="400" spans="1:25" s="1" customFormat="1" ht="18.75" hidden="1" x14ac:dyDescent="0.25">
      <c r="A400" s="72" t="s">
        <v>67</v>
      </c>
      <c r="B400" s="73" t="s">
        <v>124</v>
      </c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</row>
    <row r="401" spans="1:25" s="1" customFormat="1" hidden="1" x14ac:dyDescent="0.25">
      <c r="A401" s="72"/>
      <c r="B401" s="74" t="s">
        <v>69</v>
      </c>
      <c r="C401" s="74" t="s">
        <v>70</v>
      </c>
      <c r="D401" s="74" t="s">
        <v>71</v>
      </c>
      <c r="E401" s="74" t="s">
        <v>72</v>
      </c>
      <c r="F401" s="74" t="s">
        <v>73</v>
      </c>
      <c r="G401" s="74" t="s">
        <v>74</v>
      </c>
      <c r="H401" s="74" t="s">
        <v>75</v>
      </c>
      <c r="I401" s="74" t="s">
        <v>76</v>
      </c>
      <c r="J401" s="74" t="s">
        <v>77</v>
      </c>
      <c r="K401" s="74" t="s">
        <v>78</v>
      </c>
      <c r="L401" s="74" t="s">
        <v>79</v>
      </c>
      <c r="M401" s="74" t="s">
        <v>80</v>
      </c>
      <c r="N401" s="74" t="s">
        <v>81</v>
      </c>
      <c r="O401" s="74" t="s">
        <v>82</v>
      </c>
      <c r="P401" s="74" t="s">
        <v>83</v>
      </c>
      <c r="Q401" s="74" t="s">
        <v>84</v>
      </c>
      <c r="R401" s="74" t="s">
        <v>85</v>
      </c>
      <c r="S401" s="74" t="s">
        <v>86</v>
      </c>
      <c r="T401" s="74" t="s">
        <v>87</v>
      </c>
      <c r="U401" s="74" t="s">
        <v>88</v>
      </c>
      <c r="V401" s="74" t="s">
        <v>89</v>
      </c>
      <c r="W401" s="74" t="s">
        <v>90</v>
      </c>
      <c r="X401" s="74" t="s">
        <v>91</v>
      </c>
      <c r="Y401" s="74" t="s">
        <v>92</v>
      </c>
    </row>
    <row r="402" spans="1:25" s="1" customFormat="1" hidden="1" x14ac:dyDescent="0.25">
      <c r="A402" s="75">
        <v>1</v>
      </c>
      <c r="B402" s="80" t="e">
        <f>'5_ЦК'!#REF!</f>
        <v>#REF!</v>
      </c>
      <c r="C402" s="80" t="e">
        <f>'5_ЦК'!#REF!</f>
        <v>#REF!</v>
      </c>
      <c r="D402" s="80" t="e">
        <f>'5_ЦК'!#REF!</f>
        <v>#REF!</v>
      </c>
      <c r="E402" s="80" t="e">
        <f>'5_ЦК'!#REF!</f>
        <v>#REF!</v>
      </c>
      <c r="F402" s="80" t="e">
        <f>'5_ЦК'!#REF!</f>
        <v>#REF!</v>
      </c>
      <c r="G402" s="80" t="e">
        <f>'5_ЦК'!#REF!</f>
        <v>#REF!</v>
      </c>
      <c r="H402" s="80" t="e">
        <f>'5_ЦК'!#REF!</f>
        <v>#REF!</v>
      </c>
      <c r="I402" s="80" t="e">
        <f>'5_ЦК'!#REF!</f>
        <v>#REF!</v>
      </c>
      <c r="J402" s="80" t="e">
        <f>'5_ЦК'!#REF!</f>
        <v>#REF!</v>
      </c>
      <c r="K402" s="80" t="e">
        <f>'5_ЦК'!#REF!</f>
        <v>#REF!</v>
      </c>
      <c r="L402" s="80" t="e">
        <f>'5_ЦК'!#REF!</f>
        <v>#REF!</v>
      </c>
      <c r="M402" s="80" t="e">
        <f>'5_ЦК'!#REF!</f>
        <v>#REF!</v>
      </c>
      <c r="N402" s="80" t="e">
        <f>'5_ЦК'!#REF!</f>
        <v>#REF!</v>
      </c>
      <c r="O402" s="80" t="e">
        <f>'5_ЦК'!#REF!</f>
        <v>#REF!</v>
      </c>
      <c r="P402" s="80" t="e">
        <f>'5_ЦК'!#REF!</f>
        <v>#REF!</v>
      </c>
      <c r="Q402" s="80" t="e">
        <f>'5_ЦК'!#REF!</f>
        <v>#REF!</v>
      </c>
      <c r="R402" s="80" t="e">
        <f>'5_ЦК'!#REF!</f>
        <v>#REF!</v>
      </c>
      <c r="S402" s="80" t="e">
        <f>'5_ЦК'!#REF!</f>
        <v>#REF!</v>
      </c>
      <c r="T402" s="80" t="e">
        <f>'5_ЦК'!#REF!</f>
        <v>#REF!</v>
      </c>
      <c r="U402" s="80" t="e">
        <f>'5_ЦК'!#REF!</f>
        <v>#REF!</v>
      </c>
      <c r="V402" s="80" t="e">
        <f>'5_ЦК'!#REF!</f>
        <v>#REF!</v>
      </c>
      <c r="W402" s="80" t="e">
        <f>'5_ЦК'!#REF!</f>
        <v>#REF!</v>
      </c>
      <c r="X402" s="80" t="e">
        <f>'5_ЦК'!#REF!</f>
        <v>#REF!</v>
      </c>
      <c r="Y402" s="80" t="e">
        <f>'5_ЦК'!#REF!</f>
        <v>#REF!</v>
      </c>
    </row>
    <row r="403" spans="1:25" s="1" customFormat="1" hidden="1" x14ac:dyDescent="0.25">
      <c r="A403" s="75">
        <v>2</v>
      </c>
      <c r="B403" s="80" t="e">
        <f>'5_ЦК'!#REF!</f>
        <v>#REF!</v>
      </c>
      <c r="C403" s="80" t="e">
        <f>'5_ЦК'!#REF!</f>
        <v>#REF!</v>
      </c>
      <c r="D403" s="80" t="e">
        <f>'5_ЦК'!#REF!</f>
        <v>#REF!</v>
      </c>
      <c r="E403" s="80" t="e">
        <f>'5_ЦК'!#REF!</f>
        <v>#REF!</v>
      </c>
      <c r="F403" s="80" t="e">
        <f>'5_ЦК'!#REF!</f>
        <v>#REF!</v>
      </c>
      <c r="G403" s="80" t="e">
        <f>'5_ЦК'!#REF!</f>
        <v>#REF!</v>
      </c>
      <c r="H403" s="80" t="e">
        <f>'5_ЦК'!#REF!</f>
        <v>#REF!</v>
      </c>
      <c r="I403" s="80" t="e">
        <f>'5_ЦК'!#REF!</f>
        <v>#REF!</v>
      </c>
      <c r="J403" s="80" t="e">
        <f>'5_ЦК'!#REF!</f>
        <v>#REF!</v>
      </c>
      <c r="K403" s="80" t="e">
        <f>'5_ЦК'!#REF!</f>
        <v>#REF!</v>
      </c>
      <c r="L403" s="80" t="e">
        <f>'5_ЦК'!#REF!</f>
        <v>#REF!</v>
      </c>
      <c r="M403" s="80" t="e">
        <f>'5_ЦК'!#REF!</f>
        <v>#REF!</v>
      </c>
      <c r="N403" s="80" t="e">
        <f>'5_ЦК'!#REF!</f>
        <v>#REF!</v>
      </c>
      <c r="O403" s="80" t="e">
        <f>'5_ЦК'!#REF!</f>
        <v>#REF!</v>
      </c>
      <c r="P403" s="80" t="e">
        <f>'5_ЦК'!#REF!</f>
        <v>#REF!</v>
      </c>
      <c r="Q403" s="80" t="e">
        <f>'5_ЦК'!#REF!</f>
        <v>#REF!</v>
      </c>
      <c r="R403" s="80" t="e">
        <f>'5_ЦК'!#REF!</f>
        <v>#REF!</v>
      </c>
      <c r="S403" s="80" t="e">
        <f>'5_ЦК'!#REF!</f>
        <v>#REF!</v>
      </c>
      <c r="T403" s="80" t="e">
        <f>'5_ЦК'!#REF!</f>
        <v>#REF!</v>
      </c>
      <c r="U403" s="80" t="e">
        <f>'5_ЦК'!#REF!</f>
        <v>#REF!</v>
      </c>
      <c r="V403" s="80" t="e">
        <f>'5_ЦК'!#REF!</f>
        <v>#REF!</v>
      </c>
      <c r="W403" s="80" t="e">
        <f>'5_ЦК'!#REF!</f>
        <v>#REF!</v>
      </c>
      <c r="X403" s="80" t="e">
        <f>'5_ЦК'!#REF!</f>
        <v>#REF!</v>
      </c>
      <c r="Y403" s="80" t="e">
        <f>'5_ЦК'!#REF!</f>
        <v>#REF!</v>
      </c>
    </row>
    <row r="404" spans="1:25" s="1" customFormat="1" hidden="1" x14ac:dyDescent="0.25">
      <c r="A404" s="75">
        <v>3</v>
      </c>
      <c r="B404" s="80" t="e">
        <f>'5_ЦК'!#REF!</f>
        <v>#REF!</v>
      </c>
      <c r="C404" s="80" t="e">
        <f>'5_ЦК'!#REF!</f>
        <v>#REF!</v>
      </c>
      <c r="D404" s="80" t="e">
        <f>'5_ЦК'!#REF!</f>
        <v>#REF!</v>
      </c>
      <c r="E404" s="80" t="e">
        <f>'5_ЦК'!#REF!</f>
        <v>#REF!</v>
      </c>
      <c r="F404" s="80" t="e">
        <f>'5_ЦК'!#REF!</f>
        <v>#REF!</v>
      </c>
      <c r="G404" s="80" t="e">
        <f>'5_ЦК'!#REF!</f>
        <v>#REF!</v>
      </c>
      <c r="H404" s="80" t="e">
        <f>'5_ЦК'!#REF!</f>
        <v>#REF!</v>
      </c>
      <c r="I404" s="80" t="e">
        <f>'5_ЦК'!#REF!</f>
        <v>#REF!</v>
      </c>
      <c r="J404" s="80" t="e">
        <f>'5_ЦК'!#REF!</f>
        <v>#REF!</v>
      </c>
      <c r="K404" s="80" t="e">
        <f>'5_ЦК'!#REF!</f>
        <v>#REF!</v>
      </c>
      <c r="L404" s="80" t="e">
        <f>'5_ЦК'!#REF!</f>
        <v>#REF!</v>
      </c>
      <c r="M404" s="80" t="e">
        <f>'5_ЦК'!#REF!</f>
        <v>#REF!</v>
      </c>
      <c r="N404" s="80" t="e">
        <f>'5_ЦК'!#REF!</f>
        <v>#REF!</v>
      </c>
      <c r="O404" s="80" t="e">
        <f>'5_ЦК'!#REF!</f>
        <v>#REF!</v>
      </c>
      <c r="P404" s="80" t="e">
        <f>'5_ЦК'!#REF!</f>
        <v>#REF!</v>
      </c>
      <c r="Q404" s="80" t="e">
        <f>'5_ЦК'!#REF!</f>
        <v>#REF!</v>
      </c>
      <c r="R404" s="80" t="e">
        <f>'5_ЦК'!#REF!</f>
        <v>#REF!</v>
      </c>
      <c r="S404" s="80" t="e">
        <f>'5_ЦК'!#REF!</f>
        <v>#REF!</v>
      </c>
      <c r="T404" s="80" t="e">
        <f>'5_ЦК'!#REF!</f>
        <v>#REF!</v>
      </c>
      <c r="U404" s="80" t="e">
        <f>'5_ЦК'!#REF!</f>
        <v>#REF!</v>
      </c>
      <c r="V404" s="80" t="e">
        <f>'5_ЦК'!#REF!</f>
        <v>#REF!</v>
      </c>
      <c r="W404" s="80" t="e">
        <f>'5_ЦК'!#REF!</f>
        <v>#REF!</v>
      </c>
      <c r="X404" s="80" t="e">
        <f>'5_ЦК'!#REF!</f>
        <v>#REF!</v>
      </c>
      <c r="Y404" s="80" t="e">
        <f>'5_ЦК'!#REF!</f>
        <v>#REF!</v>
      </c>
    </row>
    <row r="405" spans="1:25" s="1" customFormat="1" hidden="1" x14ac:dyDescent="0.25">
      <c r="A405" s="75">
        <v>4</v>
      </c>
      <c r="B405" s="80" t="e">
        <f>'5_ЦК'!#REF!</f>
        <v>#REF!</v>
      </c>
      <c r="C405" s="80" t="e">
        <f>'5_ЦК'!#REF!</f>
        <v>#REF!</v>
      </c>
      <c r="D405" s="80" t="e">
        <f>'5_ЦК'!#REF!</f>
        <v>#REF!</v>
      </c>
      <c r="E405" s="80" t="e">
        <f>'5_ЦК'!#REF!</f>
        <v>#REF!</v>
      </c>
      <c r="F405" s="80" t="e">
        <f>'5_ЦК'!#REF!</f>
        <v>#REF!</v>
      </c>
      <c r="G405" s="80" t="e">
        <f>'5_ЦК'!#REF!</f>
        <v>#REF!</v>
      </c>
      <c r="H405" s="80" t="e">
        <f>'5_ЦК'!#REF!</f>
        <v>#REF!</v>
      </c>
      <c r="I405" s="80" t="e">
        <f>'5_ЦК'!#REF!</f>
        <v>#REF!</v>
      </c>
      <c r="J405" s="80" t="e">
        <f>'5_ЦК'!#REF!</f>
        <v>#REF!</v>
      </c>
      <c r="K405" s="80" t="e">
        <f>'5_ЦК'!#REF!</f>
        <v>#REF!</v>
      </c>
      <c r="L405" s="80" t="e">
        <f>'5_ЦК'!#REF!</f>
        <v>#REF!</v>
      </c>
      <c r="M405" s="80" t="e">
        <f>'5_ЦК'!#REF!</f>
        <v>#REF!</v>
      </c>
      <c r="N405" s="80" t="e">
        <f>'5_ЦК'!#REF!</f>
        <v>#REF!</v>
      </c>
      <c r="O405" s="80" t="e">
        <f>'5_ЦК'!#REF!</f>
        <v>#REF!</v>
      </c>
      <c r="P405" s="80" t="e">
        <f>'5_ЦК'!#REF!</f>
        <v>#REF!</v>
      </c>
      <c r="Q405" s="80" t="e">
        <f>'5_ЦК'!#REF!</f>
        <v>#REF!</v>
      </c>
      <c r="R405" s="80" t="e">
        <f>'5_ЦК'!#REF!</f>
        <v>#REF!</v>
      </c>
      <c r="S405" s="80" t="e">
        <f>'5_ЦК'!#REF!</f>
        <v>#REF!</v>
      </c>
      <c r="T405" s="80" t="e">
        <f>'5_ЦК'!#REF!</f>
        <v>#REF!</v>
      </c>
      <c r="U405" s="80" t="e">
        <f>'5_ЦК'!#REF!</f>
        <v>#REF!</v>
      </c>
      <c r="V405" s="80" t="e">
        <f>'5_ЦК'!#REF!</f>
        <v>#REF!</v>
      </c>
      <c r="W405" s="80" t="e">
        <f>'5_ЦК'!#REF!</f>
        <v>#REF!</v>
      </c>
      <c r="X405" s="80" t="e">
        <f>'5_ЦК'!#REF!</f>
        <v>#REF!</v>
      </c>
      <c r="Y405" s="80" t="e">
        <f>'5_ЦК'!#REF!</f>
        <v>#REF!</v>
      </c>
    </row>
    <row r="406" spans="1:25" s="1" customFormat="1" hidden="1" x14ac:dyDescent="0.25">
      <c r="A406" s="75">
        <v>5</v>
      </c>
      <c r="B406" s="80" t="e">
        <f>'5_ЦК'!#REF!</f>
        <v>#REF!</v>
      </c>
      <c r="C406" s="80" t="e">
        <f>'5_ЦК'!#REF!</f>
        <v>#REF!</v>
      </c>
      <c r="D406" s="80" t="e">
        <f>'5_ЦК'!#REF!</f>
        <v>#REF!</v>
      </c>
      <c r="E406" s="80" t="e">
        <f>'5_ЦК'!#REF!</f>
        <v>#REF!</v>
      </c>
      <c r="F406" s="80" t="e">
        <f>'5_ЦК'!#REF!</f>
        <v>#REF!</v>
      </c>
      <c r="G406" s="80" t="e">
        <f>'5_ЦК'!#REF!</f>
        <v>#REF!</v>
      </c>
      <c r="H406" s="80" t="e">
        <f>'5_ЦК'!#REF!</f>
        <v>#REF!</v>
      </c>
      <c r="I406" s="80" t="e">
        <f>'5_ЦК'!#REF!</f>
        <v>#REF!</v>
      </c>
      <c r="J406" s="80" t="e">
        <f>'5_ЦК'!#REF!</f>
        <v>#REF!</v>
      </c>
      <c r="K406" s="80" t="e">
        <f>'5_ЦК'!#REF!</f>
        <v>#REF!</v>
      </c>
      <c r="L406" s="80" t="e">
        <f>'5_ЦК'!#REF!</f>
        <v>#REF!</v>
      </c>
      <c r="M406" s="80" t="e">
        <f>'5_ЦК'!#REF!</f>
        <v>#REF!</v>
      </c>
      <c r="N406" s="80" t="e">
        <f>'5_ЦК'!#REF!</f>
        <v>#REF!</v>
      </c>
      <c r="O406" s="80" t="e">
        <f>'5_ЦК'!#REF!</f>
        <v>#REF!</v>
      </c>
      <c r="P406" s="80" t="e">
        <f>'5_ЦК'!#REF!</f>
        <v>#REF!</v>
      </c>
      <c r="Q406" s="80" t="e">
        <f>'5_ЦК'!#REF!</f>
        <v>#REF!</v>
      </c>
      <c r="R406" s="80" t="e">
        <f>'5_ЦК'!#REF!</f>
        <v>#REF!</v>
      </c>
      <c r="S406" s="80" t="e">
        <f>'5_ЦК'!#REF!</f>
        <v>#REF!</v>
      </c>
      <c r="T406" s="80" t="e">
        <f>'5_ЦК'!#REF!</f>
        <v>#REF!</v>
      </c>
      <c r="U406" s="80" t="e">
        <f>'5_ЦК'!#REF!</f>
        <v>#REF!</v>
      </c>
      <c r="V406" s="80" t="e">
        <f>'5_ЦК'!#REF!</f>
        <v>#REF!</v>
      </c>
      <c r="W406" s="80" t="e">
        <f>'5_ЦК'!#REF!</f>
        <v>#REF!</v>
      </c>
      <c r="X406" s="80" t="e">
        <f>'5_ЦК'!#REF!</f>
        <v>#REF!</v>
      </c>
      <c r="Y406" s="80" t="e">
        <f>'5_ЦК'!#REF!</f>
        <v>#REF!</v>
      </c>
    </row>
    <row r="407" spans="1:25" s="1" customFormat="1" hidden="1" x14ac:dyDescent="0.25">
      <c r="A407" s="75">
        <v>6</v>
      </c>
      <c r="B407" s="80" t="e">
        <f>'5_ЦК'!#REF!</f>
        <v>#REF!</v>
      </c>
      <c r="C407" s="80" t="e">
        <f>'5_ЦК'!#REF!</f>
        <v>#REF!</v>
      </c>
      <c r="D407" s="80" t="e">
        <f>'5_ЦК'!#REF!</f>
        <v>#REF!</v>
      </c>
      <c r="E407" s="80" t="e">
        <f>'5_ЦК'!#REF!</f>
        <v>#REF!</v>
      </c>
      <c r="F407" s="80" t="e">
        <f>'5_ЦК'!#REF!</f>
        <v>#REF!</v>
      </c>
      <c r="G407" s="80" t="e">
        <f>'5_ЦК'!#REF!</f>
        <v>#REF!</v>
      </c>
      <c r="H407" s="80" t="e">
        <f>'5_ЦК'!#REF!</f>
        <v>#REF!</v>
      </c>
      <c r="I407" s="80" t="e">
        <f>'5_ЦК'!#REF!</f>
        <v>#REF!</v>
      </c>
      <c r="J407" s="80" t="e">
        <f>'5_ЦК'!#REF!</f>
        <v>#REF!</v>
      </c>
      <c r="K407" s="80" t="e">
        <f>'5_ЦК'!#REF!</f>
        <v>#REF!</v>
      </c>
      <c r="L407" s="80" t="e">
        <f>'5_ЦК'!#REF!</f>
        <v>#REF!</v>
      </c>
      <c r="M407" s="80" t="e">
        <f>'5_ЦК'!#REF!</f>
        <v>#REF!</v>
      </c>
      <c r="N407" s="80" t="e">
        <f>'5_ЦК'!#REF!</f>
        <v>#REF!</v>
      </c>
      <c r="O407" s="80" t="e">
        <f>'5_ЦК'!#REF!</f>
        <v>#REF!</v>
      </c>
      <c r="P407" s="80" t="e">
        <f>'5_ЦК'!#REF!</f>
        <v>#REF!</v>
      </c>
      <c r="Q407" s="80" t="e">
        <f>'5_ЦК'!#REF!</f>
        <v>#REF!</v>
      </c>
      <c r="R407" s="80" t="e">
        <f>'5_ЦК'!#REF!</f>
        <v>#REF!</v>
      </c>
      <c r="S407" s="80" t="e">
        <f>'5_ЦК'!#REF!</f>
        <v>#REF!</v>
      </c>
      <c r="T407" s="80" t="e">
        <f>'5_ЦК'!#REF!</f>
        <v>#REF!</v>
      </c>
      <c r="U407" s="80" t="e">
        <f>'5_ЦК'!#REF!</f>
        <v>#REF!</v>
      </c>
      <c r="V407" s="80" t="e">
        <f>'5_ЦК'!#REF!</f>
        <v>#REF!</v>
      </c>
      <c r="W407" s="80" t="e">
        <f>'5_ЦК'!#REF!</f>
        <v>#REF!</v>
      </c>
      <c r="X407" s="80" t="e">
        <f>'5_ЦК'!#REF!</f>
        <v>#REF!</v>
      </c>
      <c r="Y407" s="80" t="e">
        <f>'5_ЦК'!#REF!</f>
        <v>#REF!</v>
      </c>
    </row>
    <row r="408" spans="1:25" s="1" customFormat="1" hidden="1" x14ac:dyDescent="0.25">
      <c r="A408" s="75">
        <v>7</v>
      </c>
      <c r="B408" s="80" t="e">
        <f>'5_ЦК'!#REF!</f>
        <v>#REF!</v>
      </c>
      <c r="C408" s="80" t="e">
        <f>'5_ЦК'!#REF!</f>
        <v>#REF!</v>
      </c>
      <c r="D408" s="80" t="e">
        <f>'5_ЦК'!#REF!</f>
        <v>#REF!</v>
      </c>
      <c r="E408" s="80" t="e">
        <f>'5_ЦК'!#REF!</f>
        <v>#REF!</v>
      </c>
      <c r="F408" s="80" t="e">
        <f>'5_ЦК'!#REF!</f>
        <v>#REF!</v>
      </c>
      <c r="G408" s="80" t="e">
        <f>'5_ЦК'!#REF!</f>
        <v>#REF!</v>
      </c>
      <c r="H408" s="80" t="e">
        <f>'5_ЦК'!#REF!</f>
        <v>#REF!</v>
      </c>
      <c r="I408" s="80" t="e">
        <f>'5_ЦК'!#REF!</f>
        <v>#REF!</v>
      </c>
      <c r="J408" s="80" t="e">
        <f>'5_ЦК'!#REF!</f>
        <v>#REF!</v>
      </c>
      <c r="K408" s="80" t="e">
        <f>'5_ЦК'!#REF!</f>
        <v>#REF!</v>
      </c>
      <c r="L408" s="80" t="e">
        <f>'5_ЦК'!#REF!</f>
        <v>#REF!</v>
      </c>
      <c r="M408" s="80" t="e">
        <f>'5_ЦК'!#REF!</f>
        <v>#REF!</v>
      </c>
      <c r="N408" s="80" t="e">
        <f>'5_ЦК'!#REF!</f>
        <v>#REF!</v>
      </c>
      <c r="O408" s="80" t="e">
        <f>'5_ЦК'!#REF!</f>
        <v>#REF!</v>
      </c>
      <c r="P408" s="80" t="e">
        <f>'5_ЦК'!#REF!</f>
        <v>#REF!</v>
      </c>
      <c r="Q408" s="80" t="e">
        <f>'5_ЦК'!#REF!</f>
        <v>#REF!</v>
      </c>
      <c r="R408" s="80" t="e">
        <f>'5_ЦК'!#REF!</f>
        <v>#REF!</v>
      </c>
      <c r="S408" s="80" t="e">
        <f>'5_ЦК'!#REF!</f>
        <v>#REF!</v>
      </c>
      <c r="T408" s="80" t="e">
        <f>'5_ЦК'!#REF!</f>
        <v>#REF!</v>
      </c>
      <c r="U408" s="80" t="e">
        <f>'5_ЦК'!#REF!</f>
        <v>#REF!</v>
      </c>
      <c r="V408" s="80" t="e">
        <f>'5_ЦК'!#REF!</f>
        <v>#REF!</v>
      </c>
      <c r="W408" s="80" t="e">
        <f>'5_ЦК'!#REF!</f>
        <v>#REF!</v>
      </c>
      <c r="X408" s="80" t="e">
        <f>'5_ЦК'!#REF!</f>
        <v>#REF!</v>
      </c>
      <c r="Y408" s="80" t="e">
        <f>'5_ЦК'!#REF!</f>
        <v>#REF!</v>
      </c>
    </row>
    <row r="409" spans="1:25" s="1" customFormat="1" hidden="1" x14ac:dyDescent="0.25">
      <c r="A409" s="75">
        <v>8</v>
      </c>
      <c r="B409" s="80" t="e">
        <f>'5_ЦК'!#REF!</f>
        <v>#REF!</v>
      </c>
      <c r="C409" s="80" t="e">
        <f>'5_ЦК'!#REF!</f>
        <v>#REF!</v>
      </c>
      <c r="D409" s="80" t="e">
        <f>'5_ЦК'!#REF!</f>
        <v>#REF!</v>
      </c>
      <c r="E409" s="80" t="e">
        <f>'5_ЦК'!#REF!</f>
        <v>#REF!</v>
      </c>
      <c r="F409" s="80" t="e">
        <f>'5_ЦК'!#REF!</f>
        <v>#REF!</v>
      </c>
      <c r="G409" s="80" t="e">
        <f>'5_ЦК'!#REF!</f>
        <v>#REF!</v>
      </c>
      <c r="H409" s="80" t="e">
        <f>'5_ЦК'!#REF!</f>
        <v>#REF!</v>
      </c>
      <c r="I409" s="80" t="e">
        <f>'5_ЦК'!#REF!</f>
        <v>#REF!</v>
      </c>
      <c r="J409" s="80" t="e">
        <f>'5_ЦК'!#REF!</f>
        <v>#REF!</v>
      </c>
      <c r="K409" s="80" t="e">
        <f>'5_ЦК'!#REF!</f>
        <v>#REF!</v>
      </c>
      <c r="L409" s="80" t="e">
        <f>'5_ЦК'!#REF!</f>
        <v>#REF!</v>
      </c>
      <c r="M409" s="80" t="e">
        <f>'5_ЦК'!#REF!</f>
        <v>#REF!</v>
      </c>
      <c r="N409" s="80" t="e">
        <f>'5_ЦК'!#REF!</f>
        <v>#REF!</v>
      </c>
      <c r="O409" s="80" t="e">
        <f>'5_ЦК'!#REF!</f>
        <v>#REF!</v>
      </c>
      <c r="P409" s="80" t="e">
        <f>'5_ЦК'!#REF!</f>
        <v>#REF!</v>
      </c>
      <c r="Q409" s="80" t="e">
        <f>'5_ЦК'!#REF!</f>
        <v>#REF!</v>
      </c>
      <c r="R409" s="80" t="e">
        <f>'5_ЦК'!#REF!</f>
        <v>#REF!</v>
      </c>
      <c r="S409" s="80" t="e">
        <f>'5_ЦК'!#REF!</f>
        <v>#REF!</v>
      </c>
      <c r="T409" s="80" t="e">
        <f>'5_ЦК'!#REF!</f>
        <v>#REF!</v>
      </c>
      <c r="U409" s="80" t="e">
        <f>'5_ЦК'!#REF!</f>
        <v>#REF!</v>
      </c>
      <c r="V409" s="80" t="e">
        <f>'5_ЦК'!#REF!</f>
        <v>#REF!</v>
      </c>
      <c r="W409" s="80" t="e">
        <f>'5_ЦК'!#REF!</f>
        <v>#REF!</v>
      </c>
      <c r="X409" s="80" t="e">
        <f>'5_ЦК'!#REF!</f>
        <v>#REF!</v>
      </c>
      <c r="Y409" s="80" t="e">
        <f>'5_ЦК'!#REF!</f>
        <v>#REF!</v>
      </c>
    </row>
    <row r="410" spans="1:25" s="1" customFormat="1" hidden="1" x14ac:dyDescent="0.25">
      <c r="A410" s="75">
        <v>9</v>
      </c>
      <c r="B410" s="80" t="e">
        <f>'5_ЦК'!#REF!</f>
        <v>#REF!</v>
      </c>
      <c r="C410" s="80" t="e">
        <f>'5_ЦК'!#REF!</f>
        <v>#REF!</v>
      </c>
      <c r="D410" s="80" t="e">
        <f>'5_ЦК'!#REF!</f>
        <v>#REF!</v>
      </c>
      <c r="E410" s="80" t="e">
        <f>'5_ЦК'!#REF!</f>
        <v>#REF!</v>
      </c>
      <c r="F410" s="80" t="e">
        <f>'5_ЦК'!#REF!</f>
        <v>#REF!</v>
      </c>
      <c r="G410" s="80" t="e">
        <f>'5_ЦК'!#REF!</f>
        <v>#REF!</v>
      </c>
      <c r="H410" s="80" t="e">
        <f>'5_ЦК'!#REF!</f>
        <v>#REF!</v>
      </c>
      <c r="I410" s="80" t="e">
        <f>'5_ЦК'!#REF!</f>
        <v>#REF!</v>
      </c>
      <c r="J410" s="80" t="e">
        <f>'5_ЦК'!#REF!</f>
        <v>#REF!</v>
      </c>
      <c r="K410" s="80" t="e">
        <f>'5_ЦК'!#REF!</f>
        <v>#REF!</v>
      </c>
      <c r="L410" s="80" t="e">
        <f>'5_ЦК'!#REF!</f>
        <v>#REF!</v>
      </c>
      <c r="M410" s="80" t="e">
        <f>'5_ЦК'!#REF!</f>
        <v>#REF!</v>
      </c>
      <c r="N410" s="80" t="e">
        <f>'5_ЦК'!#REF!</f>
        <v>#REF!</v>
      </c>
      <c r="O410" s="80" t="e">
        <f>'5_ЦК'!#REF!</f>
        <v>#REF!</v>
      </c>
      <c r="P410" s="80" t="e">
        <f>'5_ЦК'!#REF!</f>
        <v>#REF!</v>
      </c>
      <c r="Q410" s="80" t="e">
        <f>'5_ЦК'!#REF!</f>
        <v>#REF!</v>
      </c>
      <c r="R410" s="80" t="e">
        <f>'5_ЦК'!#REF!</f>
        <v>#REF!</v>
      </c>
      <c r="S410" s="80" t="e">
        <f>'5_ЦК'!#REF!</f>
        <v>#REF!</v>
      </c>
      <c r="T410" s="80" t="e">
        <f>'5_ЦК'!#REF!</f>
        <v>#REF!</v>
      </c>
      <c r="U410" s="80" t="e">
        <f>'5_ЦК'!#REF!</f>
        <v>#REF!</v>
      </c>
      <c r="V410" s="80" t="e">
        <f>'5_ЦК'!#REF!</f>
        <v>#REF!</v>
      </c>
      <c r="W410" s="80" t="e">
        <f>'5_ЦК'!#REF!</f>
        <v>#REF!</v>
      </c>
      <c r="X410" s="80" t="e">
        <f>'5_ЦК'!#REF!</f>
        <v>#REF!</v>
      </c>
      <c r="Y410" s="80" t="e">
        <f>'5_ЦК'!#REF!</f>
        <v>#REF!</v>
      </c>
    </row>
    <row r="411" spans="1:25" s="1" customFormat="1" hidden="1" x14ac:dyDescent="0.25">
      <c r="A411" s="75">
        <v>10</v>
      </c>
      <c r="B411" s="80" t="e">
        <f>'5_ЦК'!#REF!</f>
        <v>#REF!</v>
      </c>
      <c r="C411" s="80" t="e">
        <f>'5_ЦК'!#REF!</f>
        <v>#REF!</v>
      </c>
      <c r="D411" s="80" t="e">
        <f>'5_ЦК'!#REF!</f>
        <v>#REF!</v>
      </c>
      <c r="E411" s="80" t="e">
        <f>'5_ЦК'!#REF!</f>
        <v>#REF!</v>
      </c>
      <c r="F411" s="80" t="e">
        <f>'5_ЦК'!#REF!</f>
        <v>#REF!</v>
      </c>
      <c r="G411" s="80" t="e">
        <f>'5_ЦК'!#REF!</f>
        <v>#REF!</v>
      </c>
      <c r="H411" s="80" t="e">
        <f>'5_ЦК'!#REF!</f>
        <v>#REF!</v>
      </c>
      <c r="I411" s="80" t="e">
        <f>'5_ЦК'!#REF!</f>
        <v>#REF!</v>
      </c>
      <c r="J411" s="80" t="e">
        <f>'5_ЦК'!#REF!</f>
        <v>#REF!</v>
      </c>
      <c r="K411" s="80" t="e">
        <f>'5_ЦК'!#REF!</f>
        <v>#REF!</v>
      </c>
      <c r="L411" s="80" t="e">
        <f>'5_ЦК'!#REF!</f>
        <v>#REF!</v>
      </c>
      <c r="M411" s="80" t="e">
        <f>'5_ЦК'!#REF!</f>
        <v>#REF!</v>
      </c>
      <c r="N411" s="80" t="e">
        <f>'5_ЦК'!#REF!</f>
        <v>#REF!</v>
      </c>
      <c r="O411" s="80" t="e">
        <f>'5_ЦК'!#REF!</f>
        <v>#REF!</v>
      </c>
      <c r="P411" s="80" t="e">
        <f>'5_ЦК'!#REF!</f>
        <v>#REF!</v>
      </c>
      <c r="Q411" s="80" t="e">
        <f>'5_ЦК'!#REF!</f>
        <v>#REF!</v>
      </c>
      <c r="R411" s="80" t="e">
        <f>'5_ЦК'!#REF!</f>
        <v>#REF!</v>
      </c>
      <c r="S411" s="80" t="e">
        <f>'5_ЦК'!#REF!</f>
        <v>#REF!</v>
      </c>
      <c r="T411" s="80" t="e">
        <f>'5_ЦК'!#REF!</f>
        <v>#REF!</v>
      </c>
      <c r="U411" s="80" t="e">
        <f>'5_ЦК'!#REF!</f>
        <v>#REF!</v>
      </c>
      <c r="V411" s="80" t="e">
        <f>'5_ЦК'!#REF!</f>
        <v>#REF!</v>
      </c>
      <c r="W411" s="80" t="e">
        <f>'5_ЦК'!#REF!</f>
        <v>#REF!</v>
      </c>
      <c r="X411" s="80" t="e">
        <f>'5_ЦК'!#REF!</f>
        <v>#REF!</v>
      </c>
      <c r="Y411" s="80" t="e">
        <f>'5_ЦК'!#REF!</f>
        <v>#REF!</v>
      </c>
    </row>
    <row r="412" spans="1:25" s="1" customFormat="1" hidden="1" x14ac:dyDescent="0.25">
      <c r="A412" s="75">
        <v>11</v>
      </c>
      <c r="B412" s="80" t="e">
        <f>'5_ЦК'!#REF!</f>
        <v>#REF!</v>
      </c>
      <c r="C412" s="80" t="e">
        <f>'5_ЦК'!#REF!</f>
        <v>#REF!</v>
      </c>
      <c r="D412" s="80" t="e">
        <f>'5_ЦК'!#REF!</f>
        <v>#REF!</v>
      </c>
      <c r="E412" s="80" t="e">
        <f>'5_ЦК'!#REF!</f>
        <v>#REF!</v>
      </c>
      <c r="F412" s="80" t="e">
        <f>'5_ЦК'!#REF!</f>
        <v>#REF!</v>
      </c>
      <c r="G412" s="80" t="e">
        <f>'5_ЦК'!#REF!</f>
        <v>#REF!</v>
      </c>
      <c r="H412" s="80" t="e">
        <f>'5_ЦК'!#REF!</f>
        <v>#REF!</v>
      </c>
      <c r="I412" s="80" t="e">
        <f>'5_ЦК'!#REF!</f>
        <v>#REF!</v>
      </c>
      <c r="J412" s="80" t="e">
        <f>'5_ЦК'!#REF!</f>
        <v>#REF!</v>
      </c>
      <c r="K412" s="80" t="e">
        <f>'5_ЦК'!#REF!</f>
        <v>#REF!</v>
      </c>
      <c r="L412" s="80" t="e">
        <f>'5_ЦК'!#REF!</f>
        <v>#REF!</v>
      </c>
      <c r="M412" s="80" t="e">
        <f>'5_ЦК'!#REF!</f>
        <v>#REF!</v>
      </c>
      <c r="N412" s="80" t="e">
        <f>'5_ЦК'!#REF!</f>
        <v>#REF!</v>
      </c>
      <c r="O412" s="80" t="e">
        <f>'5_ЦК'!#REF!</f>
        <v>#REF!</v>
      </c>
      <c r="P412" s="80" t="e">
        <f>'5_ЦК'!#REF!</f>
        <v>#REF!</v>
      </c>
      <c r="Q412" s="80" t="e">
        <f>'5_ЦК'!#REF!</f>
        <v>#REF!</v>
      </c>
      <c r="R412" s="80" t="e">
        <f>'5_ЦК'!#REF!</f>
        <v>#REF!</v>
      </c>
      <c r="S412" s="80" t="e">
        <f>'5_ЦК'!#REF!</f>
        <v>#REF!</v>
      </c>
      <c r="T412" s="80" t="e">
        <f>'5_ЦК'!#REF!</f>
        <v>#REF!</v>
      </c>
      <c r="U412" s="80" t="e">
        <f>'5_ЦК'!#REF!</f>
        <v>#REF!</v>
      </c>
      <c r="V412" s="80" t="e">
        <f>'5_ЦК'!#REF!</f>
        <v>#REF!</v>
      </c>
      <c r="W412" s="80" t="e">
        <f>'5_ЦК'!#REF!</f>
        <v>#REF!</v>
      </c>
      <c r="X412" s="80" t="e">
        <f>'5_ЦК'!#REF!</f>
        <v>#REF!</v>
      </c>
      <c r="Y412" s="80" t="e">
        <f>'5_ЦК'!#REF!</f>
        <v>#REF!</v>
      </c>
    </row>
    <row r="413" spans="1:25" s="1" customFormat="1" hidden="1" x14ac:dyDescent="0.25">
      <c r="A413" s="75">
        <v>12</v>
      </c>
      <c r="B413" s="80" t="e">
        <f>'5_ЦК'!#REF!</f>
        <v>#REF!</v>
      </c>
      <c r="C413" s="80" t="e">
        <f>'5_ЦК'!#REF!</f>
        <v>#REF!</v>
      </c>
      <c r="D413" s="80" t="e">
        <f>'5_ЦК'!#REF!</f>
        <v>#REF!</v>
      </c>
      <c r="E413" s="80" t="e">
        <f>'5_ЦК'!#REF!</f>
        <v>#REF!</v>
      </c>
      <c r="F413" s="80" t="e">
        <f>'5_ЦК'!#REF!</f>
        <v>#REF!</v>
      </c>
      <c r="G413" s="80" t="e">
        <f>'5_ЦК'!#REF!</f>
        <v>#REF!</v>
      </c>
      <c r="H413" s="80" t="e">
        <f>'5_ЦК'!#REF!</f>
        <v>#REF!</v>
      </c>
      <c r="I413" s="80" t="e">
        <f>'5_ЦК'!#REF!</f>
        <v>#REF!</v>
      </c>
      <c r="J413" s="80" t="e">
        <f>'5_ЦК'!#REF!</f>
        <v>#REF!</v>
      </c>
      <c r="K413" s="80" t="e">
        <f>'5_ЦК'!#REF!</f>
        <v>#REF!</v>
      </c>
      <c r="L413" s="80" t="e">
        <f>'5_ЦК'!#REF!</f>
        <v>#REF!</v>
      </c>
      <c r="M413" s="80" t="e">
        <f>'5_ЦК'!#REF!</f>
        <v>#REF!</v>
      </c>
      <c r="N413" s="80" t="e">
        <f>'5_ЦК'!#REF!</f>
        <v>#REF!</v>
      </c>
      <c r="O413" s="80" t="e">
        <f>'5_ЦК'!#REF!</f>
        <v>#REF!</v>
      </c>
      <c r="P413" s="80" t="e">
        <f>'5_ЦК'!#REF!</f>
        <v>#REF!</v>
      </c>
      <c r="Q413" s="80" t="e">
        <f>'5_ЦК'!#REF!</f>
        <v>#REF!</v>
      </c>
      <c r="R413" s="80" t="e">
        <f>'5_ЦК'!#REF!</f>
        <v>#REF!</v>
      </c>
      <c r="S413" s="80" t="e">
        <f>'5_ЦК'!#REF!</f>
        <v>#REF!</v>
      </c>
      <c r="T413" s="80" t="e">
        <f>'5_ЦК'!#REF!</f>
        <v>#REF!</v>
      </c>
      <c r="U413" s="80" t="e">
        <f>'5_ЦК'!#REF!</f>
        <v>#REF!</v>
      </c>
      <c r="V413" s="80" t="e">
        <f>'5_ЦК'!#REF!</f>
        <v>#REF!</v>
      </c>
      <c r="W413" s="80" t="e">
        <f>'5_ЦК'!#REF!</f>
        <v>#REF!</v>
      </c>
      <c r="X413" s="80" t="e">
        <f>'5_ЦК'!#REF!</f>
        <v>#REF!</v>
      </c>
      <c r="Y413" s="80" t="e">
        <f>'5_ЦК'!#REF!</f>
        <v>#REF!</v>
      </c>
    </row>
    <row r="414" spans="1:25" s="1" customFormat="1" hidden="1" x14ac:dyDescent="0.25">
      <c r="A414" s="75">
        <v>13</v>
      </c>
      <c r="B414" s="80" t="e">
        <f>'5_ЦК'!#REF!</f>
        <v>#REF!</v>
      </c>
      <c r="C414" s="80" t="e">
        <f>'5_ЦК'!#REF!</f>
        <v>#REF!</v>
      </c>
      <c r="D414" s="80" t="e">
        <f>'5_ЦК'!#REF!</f>
        <v>#REF!</v>
      </c>
      <c r="E414" s="80" t="e">
        <f>'5_ЦК'!#REF!</f>
        <v>#REF!</v>
      </c>
      <c r="F414" s="80" t="e">
        <f>'5_ЦК'!#REF!</f>
        <v>#REF!</v>
      </c>
      <c r="G414" s="80" t="e">
        <f>'5_ЦК'!#REF!</f>
        <v>#REF!</v>
      </c>
      <c r="H414" s="80" t="e">
        <f>'5_ЦК'!#REF!</f>
        <v>#REF!</v>
      </c>
      <c r="I414" s="80" t="e">
        <f>'5_ЦК'!#REF!</f>
        <v>#REF!</v>
      </c>
      <c r="J414" s="80" t="e">
        <f>'5_ЦК'!#REF!</f>
        <v>#REF!</v>
      </c>
      <c r="K414" s="80" t="e">
        <f>'5_ЦК'!#REF!</f>
        <v>#REF!</v>
      </c>
      <c r="L414" s="80" t="e">
        <f>'5_ЦК'!#REF!</f>
        <v>#REF!</v>
      </c>
      <c r="M414" s="80" t="e">
        <f>'5_ЦК'!#REF!</f>
        <v>#REF!</v>
      </c>
      <c r="N414" s="80" t="e">
        <f>'5_ЦК'!#REF!</f>
        <v>#REF!</v>
      </c>
      <c r="O414" s="80" t="e">
        <f>'5_ЦК'!#REF!</f>
        <v>#REF!</v>
      </c>
      <c r="P414" s="80" t="e">
        <f>'5_ЦК'!#REF!</f>
        <v>#REF!</v>
      </c>
      <c r="Q414" s="80" t="e">
        <f>'5_ЦК'!#REF!</f>
        <v>#REF!</v>
      </c>
      <c r="R414" s="80" t="e">
        <f>'5_ЦК'!#REF!</f>
        <v>#REF!</v>
      </c>
      <c r="S414" s="80" t="e">
        <f>'5_ЦК'!#REF!</f>
        <v>#REF!</v>
      </c>
      <c r="T414" s="80" t="e">
        <f>'5_ЦК'!#REF!</f>
        <v>#REF!</v>
      </c>
      <c r="U414" s="80" t="e">
        <f>'5_ЦК'!#REF!</f>
        <v>#REF!</v>
      </c>
      <c r="V414" s="80" t="e">
        <f>'5_ЦК'!#REF!</f>
        <v>#REF!</v>
      </c>
      <c r="W414" s="80" t="e">
        <f>'5_ЦК'!#REF!</f>
        <v>#REF!</v>
      </c>
      <c r="X414" s="80" t="e">
        <f>'5_ЦК'!#REF!</f>
        <v>#REF!</v>
      </c>
      <c r="Y414" s="80" t="e">
        <f>'5_ЦК'!#REF!</f>
        <v>#REF!</v>
      </c>
    </row>
    <row r="415" spans="1:25" s="1" customFormat="1" hidden="1" x14ac:dyDescent="0.25">
      <c r="A415" s="75">
        <v>14</v>
      </c>
      <c r="B415" s="80" t="e">
        <f>'5_ЦК'!#REF!</f>
        <v>#REF!</v>
      </c>
      <c r="C415" s="80" t="e">
        <f>'5_ЦК'!#REF!</f>
        <v>#REF!</v>
      </c>
      <c r="D415" s="80" t="e">
        <f>'5_ЦК'!#REF!</f>
        <v>#REF!</v>
      </c>
      <c r="E415" s="80" t="e">
        <f>'5_ЦК'!#REF!</f>
        <v>#REF!</v>
      </c>
      <c r="F415" s="80" t="e">
        <f>'5_ЦК'!#REF!</f>
        <v>#REF!</v>
      </c>
      <c r="G415" s="80" t="e">
        <f>'5_ЦК'!#REF!</f>
        <v>#REF!</v>
      </c>
      <c r="H415" s="80" t="e">
        <f>'5_ЦК'!#REF!</f>
        <v>#REF!</v>
      </c>
      <c r="I415" s="80" t="e">
        <f>'5_ЦК'!#REF!</f>
        <v>#REF!</v>
      </c>
      <c r="J415" s="80" t="e">
        <f>'5_ЦК'!#REF!</f>
        <v>#REF!</v>
      </c>
      <c r="K415" s="80" t="e">
        <f>'5_ЦК'!#REF!</f>
        <v>#REF!</v>
      </c>
      <c r="L415" s="80" t="e">
        <f>'5_ЦК'!#REF!</f>
        <v>#REF!</v>
      </c>
      <c r="M415" s="80" t="e">
        <f>'5_ЦК'!#REF!</f>
        <v>#REF!</v>
      </c>
      <c r="N415" s="80" t="e">
        <f>'5_ЦК'!#REF!</f>
        <v>#REF!</v>
      </c>
      <c r="O415" s="80" t="e">
        <f>'5_ЦК'!#REF!</f>
        <v>#REF!</v>
      </c>
      <c r="P415" s="80" t="e">
        <f>'5_ЦК'!#REF!</f>
        <v>#REF!</v>
      </c>
      <c r="Q415" s="80" t="e">
        <f>'5_ЦК'!#REF!</f>
        <v>#REF!</v>
      </c>
      <c r="R415" s="80" t="e">
        <f>'5_ЦК'!#REF!</f>
        <v>#REF!</v>
      </c>
      <c r="S415" s="80" t="e">
        <f>'5_ЦК'!#REF!</f>
        <v>#REF!</v>
      </c>
      <c r="T415" s="80" t="e">
        <f>'5_ЦК'!#REF!</f>
        <v>#REF!</v>
      </c>
      <c r="U415" s="80" t="e">
        <f>'5_ЦК'!#REF!</f>
        <v>#REF!</v>
      </c>
      <c r="V415" s="80" t="e">
        <f>'5_ЦК'!#REF!</f>
        <v>#REF!</v>
      </c>
      <c r="W415" s="80" t="e">
        <f>'5_ЦК'!#REF!</f>
        <v>#REF!</v>
      </c>
      <c r="X415" s="80" t="e">
        <f>'5_ЦК'!#REF!</f>
        <v>#REF!</v>
      </c>
      <c r="Y415" s="80" t="e">
        <f>'5_ЦК'!#REF!</f>
        <v>#REF!</v>
      </c>
    </row>
    <row r="416" spans="1:25" s="1" customFormat="1" hidden="1" x14ac:dyDescent="0.25">
      <c r="A416" s="75">
        <v>15</v>
      </c>
      <c r="B416" s="80" t="e">
        <f>'5_ЦК'!#REF!</f>
        <v>#REF!</v>
      </c>
      <c r="C416" s="80" t="e">
        <f>'5_ЦК'!#REF!</f>
        <v>#REF!</v>
      </c>
      <c r="D416" s="80" t="e">
        <f>'5_ЦК'!#REF!</f>
        <v>#REF!</v>
      </c>
      <c r="E416" s="80" t="e">
        <f>'5_ЦК'!#REF!</f>
        <v>#REF!</v>
      </c>
      <c r="F416" s="80" t="e">
        <f>'5_ЦК'!#REF!</f>
        <v>#REF!</v>
      </c>
      <c r="G416" s="80" t="e">
        <f>'5_ЦК'!#REF!</f>
        <v>#REF!</v>
      </c>
      <c r="H416" s="80" t="e">
        <f>'5_ЦК'!#REF!</f>
        <v>#REF!</v>
      </c>
      <c r="I416" s="80" t="e">
        <f>'5_ЦК'!#REF!</f>
        <v>#REF!</v>
      </c>
      <c r="J416" s="80" t="e">
        <f>'5_ЦК'!#REF!</f>
        <v>#REF!</v>
      </c>
      <c r="K416" s="80" t="e">
        <f>'5_ЦК'!#REF!</f>
        <v>#REF!</v>
      </c>
      <c r="L416" s="80" t="e">
        <f>'5_ЦК'!#REF!</f>
        <v>#REF!</v>
      </c>
      <c r="M416" s="80" t="e">
        <f>'5_ЦК'!#REF!</f>
        <v>#REF!</v>
      </c>
      <c r="N416" s="80" t="e">
        <f>'5_ЦК'!#REF!</f>
        <v>#REF!</v>
      </c>
      <c r="O416" s="80" t="e">
        <f>'5_ЦК'!#REF!</f>
        <v>#REF!</v>
      </c>
      <c r="P416" s="80" t="e">
        <f>'5_ЦК'!#REF!</f>
        <v>#REF!</v>
      </c>
      <c r="Q416" s="80" t="e">
        <f>'5_ЦК'!#REF!</f>
        <v>#REF!</v>
      </c>
      <c r="R416" s="80" t="e">
        <f>'5_ЦК'!#REF!</f>
        <v>#REF!</v>
      </c>
      <c r="S416" s="80" t="e">
        <f>'5_ЦК'!#REF!</f>
        <v>#REF!</v>
      </c>
      <c r="T416" s="80" t="e">
        <f>'5_ЦК'!#REF!</f>
        <v>#REF!</v>
      </c>
      <c r="U416" s="80" t="e">
        <f>'5_ЦК'!#REF!</f>
        <v>#REF!</v>
      </c>
      <c r="V416" s="80" t="e">
        <f>'5_ЦК'!#REF!</f>
        <v>#REF!</v>
      </c>
      <c r="W416" s="80" t="e">
        <f>'5_ЦК'!#REF!</f>
        <v>#REF!</v>
      </c>
      <c r="X416" s="80" t="e">
        <f>'5_ЦК'!#REF!</f>
        <v>#REF!</v>
      </c>
      <c r="Y416" s="80" t="e">
        <f>'5_ЦК'!#REF!</f>
        <v>#REF!</v>
      </c>
    </row>
    <row r="417" spans="1:25" s="1" customFormat="1" hidden="1" x14ac:dyDescent="0.25">
      <c r="A417" s="75">
        <v>16</v>
      </c>
      <c r="B417" s="80" t="e">
        <f>'5_ЦК'!#REF!</f>
        <v>#REF!</v>
      </c>
      <c r="C417" s="80" t="e">
        <f>'5_ЦК'!#REF!</f>
        <v>#REF!</v>
      </c>
      <c r="D417" s="80" t="e">
        <f>'5_ЦК'!#REF!</f>
        <v>#REF!</v>
      </c>
      <c r="E417" s="80" t="e">
        <f>'5_ЦК'!#REF!</f>
        <v>#REF!</v>
      </c>
      <c r="F417" s="80" t="e">
        <f>'5_ЦК'!#REF!</f>
        <v>#REF!</v>
      </c>
      <c r="G417" s="80" t="e">
        <f>'5_ЦК'!#REF!</f>
        <v>#REF!</v>
      </c>
      <c r="H417" s="80" t="e">
        <f>'5_ЦК'!#REF!</f>
        <v>#REF!</v>
      </c>
      <c r="I417" s="80" t="e">
        <f>'5_ЦК'!#REF!</f>
        <v>#REF!</v>
      </c>
      <c r="J417" s="80" t="e">
        <f>'5_ЦК'!#REF!</f>
        <v>#REF!</v>
      </c>
      <c r="K417" s="80" t="e">
        <f>'5_ЦК'!#REF!</f>
        <v>#REF!</v>
      </c>
      <c r="L417" s="80" t="e">
        <f>'5_ЦК'!#REF!</f>
        <v>#REF!</v>
      </c>
      <c r="M417" s="80" t="e">
        <f>'5_ЦК'!#REF!</f>
        <v>#REF!</v>
      </c>
      <c r="N417" s="80" t="e">
        <f>'5_ЦК'!#REF!</f>
        <v>#REF!</v>
      </c>
      <c r="O417" s="80" t="e">
        <f>'5_ЦК'!#REF!</f>
        <v>#REF!</v>
      </c>
      <c r="P417" s="80" t="e">
        <f>'5_ЦК'!#REF!</f>
        <v>#REF!</v>
      </c>
      <c r="Q417" s="80" t="e">
        <f>'5_ЦК'!#REF!</f>
        <v>#REF!</v>
      </c>
      <c r="R417" s="80" t="e">
        <f>'5_ЦК'!#REF!</f>
        <v>#REF!</v>
      </c>
      <c r="S417" s="80" t="e">
        <f>'5_ЦК'!#REF!</f>
        <v>#REF!</v>
      </c>
      <c r="T417" s="80" t="e">
        <f>'5_ЦК'!#REF!</f>
        <v>#REF!</v>
      </c>
      <c r="U417" s="80" t="e">
        <f>'5_ЦК'!#REF!</f>
        <v>#REF!</v>
      </c>
      <c r="V417" s="80" t="e">
        <f>'5_ЦК'!#REF!</f>
        <v>#REF!</v>
      </c>
      <c r="W417" s="80" t="e">
        <f>'5_ЦК'!#REF!</f>
        <v>#REF!</v>
      </c>
      <c r="X417" s="80" t="e">
        <f>'5_ЦК'!#REF!</f>
        <v>#REF!</v>
      </c>
      <c r="Y417" s="80" t="e">
        <f>'5_ЦК'!#REF!</f>
        <v>#REF!</v>
      </c>
    </row>
    <row r="418" spans="1:25" s="1" customFormat="1" hidden="1" x14ac:dyDescent="0.25">
      <c r="A418" s="75">
        <v>17</v>
      </c>
      <c r="B418" s="80" t="e">
        <f>'5_ЦК'!#REF!</f>
        <v>#REF!</v>
      </c>
      <c r="C418" s="80" t="e">
        <f>'5_ЦК'!#REF!</f>
        <v>#REF!</v>
      </c>
      <c r="D418" s="80" t="e">
        <f>'5_ЦК'!#REF!</f>
        <v>#REF!</v>
      </c>
      <c r="E418" s="80" t="e">
        <f>'5_ЦК'!#REF!</f>
        <v>#REF!</v>
      </c>
      <c r="F418" s="80" t="e">
        <f>'5_ЦК'!#REF!</f>
        <v>#REF!</v>
      </c>
      <c r="G418" s="80" t="e">
        <f>'5_ЦК'!#REF!</f>
        <v>#REF!</v>
      </c>
      <c r="H418" s="80" t="e">
        <f>'5_ЦК'!#REF!</f>
        <v>#REF!</v>
      </c>
      <c r="I418" s="80" t="e">
        <f>'5_ЦК'!#REF!</f>
        <v>#REF!</v>
      </c>
      <c r="J418" s="80" t="e">
        <f>'5_ЦК'!#REF!</f>
        <v>#REF!</v>
      </c>
      <c r="K418" s="80" t="e">
        <f>'5_ЦК'!#REF!</f>
        <v>#REF!</v>
      </c>
      <c r="L418" s="80" t="e">
        <f>'5_ЦК'!#REF!</f>
        <v>#REF!</v>
      </c>
      <c r="M418" s="80" t="e">
        <f>'5_ЦК'!#REF!</f>
        <v>#REF!</v>
      </c>
      <c r="N418" s="80" t="e">
        <f>'5_ЦК'!#REF!</f>
        <v>#REF!</v>
      </c>
      <c r="O418" s="80" t="e">
        <f>'5_ЦК'!#REF!</f>
        <v>#REF!</v>
      </c>
      <c r="P418" s="80" t="e">
        <f>'5_ЦК'!#REF!</f>
        <v>#REF!</v>
      </c>
      <c r="Q418" s="80" t="e">
        <f>'5_ЦК'!#REF!</f>
        <v>#REF!</v>
      </c>
      <c r="R418" s="80" t="e">
        <f>'5_ЦК'!#REF!</f>
        <v>#REF!</v>
      </c>
      <c r="S418" s="80" t="e">
        <f>'5_ЦК'!#REF!</f>
        <v>#REF!</v>
      </c>
      <c r="T418" s="80" t="e">
        <f>'5_ЦК'!#REF!</f>
        <v>#REF!</v>
      </c>
      <c r="U418" s="80" t="e">
        <f>'5_ЦК'!#REF!</f>
        <v>#REF!</v>
      </c>
      <c r="V418" s="80" t="e">
        <f>'5_ЦК'!#REF!</f>
        <v>#REF!</v>
      </c>
      <c r="W418" s="80" t="e">
        <f>'5_ЦК'!#REF!</f>
        <v>#REF!</v>
      </c>
      <c r="X418" s="80" t="e">
        <f>'5_ЦК'!#REF!</f>
        <v>#REF!</v>
      </c>
      <c r="Y418" s="80" t="e">
        <f>'5_ЦК'!#REF!</f>
        <v>#REF!</v>
      </c>
    </row>
    <row r="419" spans="1:25" s="1" customFormat="1" hidden="1" x14ac:dyDescent="0.25">
      <c r="A419" s="75">
        <v>18</v>
      </c>
      <c r="B419" s="80" t="e">
        <f>'5_ЦК'!#REF!</f>
        <v>#REF!</v>
      </c>
      <c r="C419" s="80" t="e">
        <f>'5_ЦК'!#REF!</f>
        <v>#REF!</v>
      </c>
      <c r="D419" s="80" t="e">
        <f>'5_ЦК'!#REF!</f>
        <v>#REF!</v>
      </c>
      <c r="E419" s="80" t="e">
        <f>'5_ЦК'!#REF!</f>
        <v>#REF!</v>
      </c>
      <c r="F419" s="80" t="e">
        <f>'5_ЦК'!#REF!</f>
        <v>#REF!</v>
      </c>
      <c r="G419" s="80" t="e">
        <f>'5_ЦК'!#REF!</f>
        <v>#REF!</v>
      </c>
      <c r="H419" s="80" t="e">
        <f>'5_ЦК'!#REF!</f>
        <v>#REF!</v>
      </c>
      <c r="I419" s="80" t="e">
        <f>'5_ЦК'!#REF!</f>
        <v>#REF!</v>
      </c>
      <c r="J419" s="80" t="e">
        <f>'5_ЦК'!#REF!</f>
        <v>#REF!</v>
      </c>
      <c r="K419" s="80" t="e">
        <f>'5_ЦК'!#REF!</f>
        <v>#REF!</v>
      </c>
      <c r="L419" s="80" t="e">
        <f>'5_ЦК'!#REF!</f>
        <v>#REF!</v>
      </c>
      <c r="M419" s="80" t="e">
        <f>'5_ЦК'!#REF!</f>
        <v>#REF!</v>
      </c>
      <c r="N419" s="80" t="e">
        <f>'5_ЦК'!#REF!</f>
        <v>#REF!</v>
      </c>
      <c r="O419" s="80" t="e">
        <f>'5_ЦК'!#REF!</f>
        <v>#REF!</v>
      </c>
      <c r="P419" s="80" t="e">
        <f>'5_ЦК'!#REF!</f>
        <v>#REF!</v>
      </c>
      <c r="Q419" s="80" t="e">
        <f>'5_ЦК'!#REF!</f>
        <v>#REF!</v>
      </c>
      <c r="R419" s="80" t="e">
        <f>'5_ЦК'!#REF!</f>
        <v>#REF!</v>
      </c>
      <c r="S419" s="80" t="e">
        <f>'5_ЦК'!#REF!</f>
        <v>#REF!</v>
      </c>
      <c r="T419" s="80" t="e">
        <f>'5_ЦК'!#REF!</f>
        <v>#REF!</v>
      </c>
      <c r="U419" s="80" t="e">
        <f>'5_ЦК'!#REF!</f>
        <v>#REF!</v>
      </c>
      <c r="V419" s="80" t="e">
        <f>'5_ЦК'!#REF!</f>
        <v>#REF!</v>
      </c>
      <c r="W419" s="80" t="e">
        <f>'5_ЦК'!#REF!</f>
        <v>#REF!</v>
      </c>
      <c r="X419" s="80" t="e">
        <f>'5_ЦК'!#REF!</f>
        <v>#REF!</v>
      </c>
      <c r="Y419" s="80" t="e">
        <f>'5_ЦК'!#REF!</f>
        <v>#REF!</v>
      </c>
    </row>
    <row r="420" spans="1:25" s="1" customFormat="1" hidden="1" x14ac:dyDescent="0.25">
      <c r="A420" s="75">
        <v>19</v>
      </c>
      <c r="B420" s="80" t="e">
        <f>'5_ЦК'!#REF!</f>
        <v>#REF!</v>
      </c>
      <c r="C420" s="80" t="e">
        <f>'5_ЦК'!#REF!</f>
        <v>#REF!</v>
      </c>
      <c r="D420" s="80" t="e">
        <f>'5_ЦК'!#REF!</f>
        <v>#REF!</v>
      </c>
      <c r="E420" s="80" t="e">
        <f>'5_ЦК'!#REF!</f>
        <v>#REF!</v>
      </c>
      <c r="F420" s="80" t="e">
        <f>'5_ЦК'!#REF!</f>
        <v>#REF!</v>
      </c>
      <c r="G420" s="80" t="e">
        <f>'5_ЦК'!#REF!</f>
        <v>#REF!</v>
      </c>
      <c r="H420" s="80" t="e">
        <f>'5_ЦК'!#REF!</f>
        <v>#REF!</v>
      </c>
      <c r="I420" s="80" t="e">
        <f>'5_ЦК'!#REF!</f>
        <v>#REF!</v>
      </c>
      <c r="J420" s="80" t="e">
        <f>'5_ЦК'!#REF!</f>
        <v>#REF!</v>
      </c>
      <c r="K420" s="80" t="e">
        <f>'5_ЦК'!#REF!</f>
        <v>#REF!</v>
      </c>
      <c r="L420" s="80" t="e">
        <f>'5_ЦК'!#REF!</f>
        <v>#REF!</v>
      </c>
      <c r="M420" s="80" t="e">
        <f>'5_ЦК'!#REF!</f>
        <v>#REF!</v>
      </c>
      <c r="N420" s="80" t="e">
        <f>'5_ЦК'!#REF!</f>
        <v>#REF!</v>
      </c>
      <c r="O420" s="80" t="e">
        <f>'5_ЦК'!#REF!</f>
        <v>#REF!</v>
      </c>
      <c r="P420" s="80" t="e">
        <f>'5_ЦК'!#REF!</f>
        <v>#REF!</v>
      </c>
      <c r="Q420" s="80" t="e">
        <f>'5_ЦК'!#REF!</f>
        <v>#REF!</v>
      </c>
      <c r="R420" s="80" t="e">
        <f>'5_ЦК'!#REF!</f>
        <v>#REF!</v>
      </c>
      <c r="S420" s="80" t="e">
        <f>'5_ЦК'!#REF!</f>
        <v>#REF!</v>
      </c>
      <c r="T420" s="80" t="e">
        <f>'5_ЦК'!#REF!</f>
        <v>#REF!</v>
      </c>
      <c r="U420" s="80" t="e">
        <f>'5_ЦК'!#REF!</f>
        <v>#REF!</v>
      </c>
      <c r="V420" s="80" t="e">
        <f>'5_ЦК'!#REF!</f>
        <v>#REF!</v>
      </c>
      <c r="W420" s="80" t="e">
        <f>'5_ЦК'!#REF!</f>
        <v>#REF!</v>
      </c>
      <c r="X420" s="80" t="e">
        <f>'5_ЦК'!#REF!</f>
        <v>#REF!</v>
      </c>
      <c r="Y420" s="80" t="e">
        <f>'5_ЦК'!#REF!</f>
        <v>#REF!</v>
      </c>
    </row>
    <row r="421" spans="1:25" s="1" customFormat="1" hidden="1" x14ac:dyDescent="0.25">
      <c r="A421" s="75">
        <v>20</v>
      </c>
      <c r="B421" s="80" t="e">
        <f>'5_ЦК'!#REF!</f>
        <v>#REF!</v>
      </c>
      <c r="C421" s="80" t="e">
        <f>'5_ЦК'!#REF!</f>
        <v>#REF!</v>
      </c>
      <c r="D421" s="80" t="e">
        <f>'5_ЦК'!#REF!</f>
        <v>#REF!</v>
      </c>
      <c r="E421" s="80" t="e">
        <f>'5_ЦК'!#REF!</f>
        <v>#REF!</v>
      </c>
      <c r="F421" s="80" t="e">
        <f>'5_ЦК'!#REF!</f>
        <v>#REF!</v>
      </c>
      <c r="G421" s="80" t="e">
        <f>'5_ЦК'!#REF!</f>
        <v>#REF!</v>
      </c>
      <c r="H421" s="80" t="e">
        <f>'5_ЦК'!#REF!</f>
        <v>#REF!</v>
      </c>
      <c r="I421" s="80" t="e">
        <f>'5_ЦК'!#REF!</f>
        <v>#REF!</v>
      </c>
      <c r="J421" s="80" t="e">
        <f>'5_ЦК'!#REF!</f>
        <v>#REF!</v>
      </c>
      <c r="K421" s="80" t="e">
        <f>'5_ЦК'!#REF!</f>
        <v>#REF!</v>
      </c>
      <c r="L421" s="80" t="e">
        <f>'5_ЦК'!#REF!</f>
        <v>#REF!</v>
      </c>
      <c r="M421" s="80" t="e">
        <f>'5_ЦК'!#REF!</f>
        <v>#REF!</v>
      </c>
      <c r="N421" s="80" t="e">
        <f>'5_ЦК'!#REF!</f>
        <v>#REF!</v>
      </c>
      <c r="O421" s="80" t="e">
        <f>'5_ЦК'!#REF!</f>
        <v>#REF!</v>
      </c>
      <c r="P421" s="80" t="e">
        <f>'5_ЦК'!#REF!</f>
        <v>#REF!</v>
      </c>
      <c r="Q421" s="80" t="e">
        <f>'5_ЦК'!#REF!</f>
        <v>#REF!</v>
      </c>
      <c r="R421" s="80" t="e">
        <f>'5_ЦК'!#REF!</f>
        <v>#REF!</v>
      </c>
      <c r="S421" s="80" t="e">
        <f>'5_ЦК'!#REF!</f>
        <v>#REF!</v>
      </c>
      <c r="T421" s="80" t="e">
        <f>'5_ЦК'!#REF!</f>
        <v>#REF!</v>
      </c>
      <c r="U421" s="80" t="e">
        <f>'5_ЦК'!#REF!</f>
        <v>#REF!</v>
      </c>
      <c r="V421" s="80" t="e">
        <f>'5_ЦК'!#REF!</f>
        <v>#REF!</v>
      </c>
      <c r="W421" s="80" t="e">
        <f>'5_ЦК'!#REF!</f>
        <v>#REF!</v>
      </c>
      <c r="X421" s="80" t="e">
        <f>'5_ЦК'!#REF!</f>
        <v>#REF!</v>
      </c>
      <c r="Y421" s="80" t="e">
        <f>'5_ЦК'!#REF!</f>
        <v>#REF!</v>
      </c>
    </row>
    <row r="422" spans="1:25" s="1" customFormat="1" hidden="1" x14ac:dyDescent="0.25">
      <c r="A422" s="75">
        <v>21</v>
      </c>
      <c r="B422" s="80" t="e">
        <f>'5_ЦК'!#REF!</f>
        <v>#REF!</v>
      </c>
      <c r="C422" s="80" t="e">
        <f>'5_ЦК'!#REF!</f>
        <v>#REF!</v>
      </c>
      <c r="D422" s="80" t="e">
        <f>'5_ЦК'!#REF!</f>
        <v>#REF!</v>
      </c>
      <c r="E422" s="80" t="e">
        <f>'5_ЦК'!#REF!</f>
        <v>#REF!</v>
      </c>
      <c r="F422" s="80" t="e">
        <f>'5_ЦК'!#REF!</f>
        <v>#REF!</v>
      </c>
      <c r="G422" s="80" t="e">
        <f>'5_ЦК'!#REF!</f>
        <v>#REF!</v>
      </c>
      <c r="H422" s="80" t="e">
        <f>'5_ЦК'!#REF!</f>
        <v>#REF!</v>
      </c>
      <c r="I422" s="80" t="e">
        <f>'5_ЦК'!#REF!</f>
        <v>#REF!</v>
      </c>
      <c r="J422" s="80" t="e">
        <f>'5_ЦК'!#REF!</f>
        <v>#REF!</v>
      </c>
      <c r="K422" s="80" t="e">
        <f>'5_ЦК'!#REF!</f>
        <v>#REF!</v>
      </c>
      <c r="L422" s="80" t="e">
        <f>'5_ЦК'!#REF!</f>
        <v>#REF!</v>
      </c>
      <c r="M422" s="80" t="e">
        <f>'5_ЦК'!#REF!</f>
        <v>#REF!</v>
      </c>
      <c r="N422" s="80" t="e">
        <f>'5_ЦК'!#REF!</f>
        <v>#REF!</v>
      </c>
      <c r="O422" s="80" t="e">
        <f>'5_ЦК'!#REF!</f>
        <v>#REF!</v>
      </c>
      <c r="P422" s="80" t="e">
        <f>'5_ЦК'!#REF!</f>
        <v>#REF!</v>
      </c>
      <c r="Q422" s="80" t="e">
        <f>'5_ЦК'!#REF!</f>
        <v>#REF!</v>
      </c>
      <c r="R422" s="80" t="e">
        <f>'5_ЦК'!#REF!</f>
        <v>#REF!</v>
      </c>
      <c r="S422" s="80" t="e">
        <f>'5_ЦК'!#REF!</f>
        <v>#REF!</v>
      </c>
      <c r="T422" s="80" t="e">
        <f>'5_ЦК'!#REF!</f>
        <v>#REF!</v>
      </c>
      <c r="U422" s="80" t="e">
        <f>'5_ЦК'!#REF!</f>
        <v>#REF!</v>
      </c>
      <c r="V422" s="80" t="e">
        <f>'5_ЦК'!#REF!</f>
        <v>#REF!</v>
      </c>
      <c r="W422" s="80" t="e">
        <f>'5_ЦК'!#REF!</f>
        <v>#REF!</v>
      </c>
      <c r="X422" s="80" t="e">
        <f>'5_ЦК'!#REF!</f>
        <v>#REF!</v>
      </c>
      <c r="Y422" s="80" t="e">
        <f>'5_ЦК'!#REF!</f>
        <v>#REF!</v>
      </c>
    </row>
    <row r="423" spans="1:25" s="1" customFormat="1" hidden="1" x14ac:dyDescent="0.25">
      <c r="A423" s="75">
        <v>22</v>
      </c>
      <c r="B423" s="80" t="e">
        <f>'5_ЦК'!#REF!</f>
        <v>#REF!</v>
      </c>
      <c r="C423" s="80" t="e">
        <f>'5_ЦК'!#REF!</f>
        <v>#REF!</v>
      </c>
      <c r="D423" s="80" t="e">
        <f>'5_ЦК'!#REF!</f>
        <v>#REF!</v>
      </c>
      <c r="E423" s="80" t="e">
        <f>'5_ЦК'!#REF!</f>
        <v>#REF!</v>
      </c>
      <c r="F423" s="80" t="e">
        <f>'5_ЦК'!#REF!</f>
        <v>#REF!</v>
      </c>
      <c r="G423" s="80" t="e">
        <f>'5_ЦК'!#REF!</f>
        <v>#REF!</v>
      </c>
      <c r="H423" s="80" t="e">
        <f>'5_ЦК'!#REF!</f>
        <v>#REF!</v>
      </c>
      <c r="I423" s="80" t="e">
        <f>'5_ЦК'!#REF!</f>
        <v>#REF!</v>
      </c>
      <c r="J423" s="80" t="e">
        <f>'5_ЦК'!#REF!</f>
        <v>#REF!</v>
      </c>
      <c r="K423" s="80" t="e">
        <f>'5_ЦК'!#REF!</f>
        <v>#REF!</v>
      </c>
      <c r="L423" s="80" t="e">
        <f>'5_ЦК'!#REF!</f>
        <v>#REF!</v>
      </c>
      <c r="M423" s="80" t="e">
        <f>'5_ЦК'!#REF!</f>
        <v>#REF!</v>
      </c>
      <c r="N423" s="80" t="e">
        <f>'5_ЦК'!#REF!</f>
        <v>#REF!</v>
      </c>
      <c r="O423" s="80" t="e">
        <f>'5_ЦК'!#REF!</f>
        <v>#REF!</v>
      </c>
      <c r="P423" s="80" t="e">
        <f>'5_ЦК'!#REF!</f>
        <v>#REF!</v>
      </c>
      <c r="Q423" s="80" t="e">
        <f>'5_ЦК'!#REF!</f>
        <v>#REF!</v>
      </c>
      <c r="R423" s="80" t="e">
        <f>'5_ЦК'!#REF!</f>
        <v>#REF!</v>
      </c>
      <c r="S423" s="80" t="e">
        <f>'5_ЦК'!#REF!</f>
        <v>#REF!</v>
      </c>
      <c r="T423" s="80" t="e">
        <f>'5_ЦК'!#REF!</f>
        <v>#REF!</v>
      </c>
      <c r="U423" s="80" t="e">
        <f>'5_ЦК'!#REF!</f>
        <v>#REF!</v>
      </c>
      <c r="V423" s="80" t="e">
        <f>'5_ЦК'!#REF!</f>
        <v>#REF!</v>
      </c>
      <c r="W423" s="80" t="e">
        <f>'5_ЦК'!#REF!</f>
        <v>#REF!</v>
      </c>
      <c r="X423" s="80" t="e">
        <f>'5_ЦК'!#REF!</f>
        <v>#REF!</v>
      </c>
      <c r="Y423" s="80" t="e">
        <f>'5_ЦК'!#REF!</f>
        <v>#REF!</v>
      </c>
    </row>
    <row r="424" spans="1:25" s="1" customFormat="1" hidden="1" x14ac:dyDescent="0.25">
      <c r="A424" s="75">
        <v>23</v>
      </c>
      <c r="B424" s="80" t="e">
        <f>'5_ЦК'!#REF!</f>
        <v>#REF!</v>
      </c>
      <c r="C424" s="80" t="e">
        <f>'5_ЦК'!#REF!</f>
        <v>#REF!</v>
      </c>
      <c r="D424" s="80" t="e">
        <f>'5_ЦК'!#REF!</f>
        <v>#REF!</v>
      </c>
      <c r="E424" s="80" t="e">
        <f>'5_ЦК'!#REF!</f>
        <v>#REF!</v>
      </c>
      <c r="F424" s="80" t="e">
        <f>'5_ЦК'!#REF!</f>
        <v>#REF!</v>
      </c>
      <c r="G424" s="80" t="e">
        <f>'5_ЦК'!#REF!</f>
        <v>#REF!</v>
      </c>
      <c r="H424" s="80" t="e">
        <f>'5_ЦК'!#REF!</f>
        <v>#REF!</v>
      </c>
      <c r="I424" s="80" t="e">
        <f>'5_ЦК'!#REF!</f>
        <v>#REF!</v>
      </c>
      <c r="J424" s="80" t="e">
        <f>'5_ЦК'!#REF!</f>
        <v>#REF!</v>
      </c>
      <c r="K424" s="80" t="e">
        <f>'5_ЦК'!#REF!</f>
        <v>#REF!</v>
      </c>
      <c r="L424" s="80" t="e">
        <f>'5_ЦК'!#REF!</f>
        <v>#REF!</v>
      </c>
      <c r="M424" s="80" t="e">
        <f>'5_ЦК'!#REF!</f>
        <v>#REF!</v>
      </c>
      <c r="N424" s="80" t="e">
        <f>'5_ЦК'!#REF!</f>
        <v>#REF!</v>
      </c>
      <c r="O424" s="80" t="e">
        <f>'5_ЦК'!#REF!</f>
        <v>#REF!</v>
      </c>
      <c r="P424" s="80" t="e">
        <f>'5_ЦК'!#REF!</f>
        <v>#REF!</v>
      </c>
      <c r="Q424" s="80" t="e">
        <f>'5_ЦК'!#REF!</f>
        <v>#REF!</v>
      </c>
      <c r="R424" s="80" t="e">
        <f>'5_ЦК'!#REF!</f>
        <v>#REF!</v>
      </c>
      <c r="S424" s="80" t="e">
        <f>'5_ЦК'!#REF!</f>
        <v>#REF!</v>
      </c>
      <c r="T424" s="80" t="e">
        <f>'5_ЦК'!#REF!</f>
        <v>#REF!</v>
      </c>
      <c r="U424" s="80" t="e">
        <f>'5_ЦК'!#REF!</f>
        <v>#REF!</v>
      </c>
      <c r="V424" s="80" t="e">
        <f>'5_ЦК'!#REF!</f>
        <v>#REF!</v>
      </c>
      <c r="W424" s="80" t="e">
        <f>'5_ЦК'!#REF!</f>
        <v>#REF!</v>
      </c>
      <c r="X424" s="80" t="e">
        <f>'5_ЦК'!#REF!</f>
        <v>#REF!</v>
      </c>
      <c r="Y424" s="80" t="e">
        <f>'5_ЦК'!#REF!</f>
        <v>#REF!</v>
      </c>
    </row>
    <row r="425" spans="1:25" s="1" customFormat="1" hidden="1" x14ac:dyDescent="0.25">
      <c r="A425" s="75">
        <v>24</v>
      </c>
      <c r="B425" s="80" t="e">
        <f>'5_ЦК'!#REF!</f>
        <v>#REF!</v>
      </c>
      <c r="C425" s="80" t="e">
        <f>'5_ЦК'!#REF!</f>
        <v>#REF!</v>
      </c>
      <c r="D425" s="80" t="e">
        <f>'5_ЦК'!#REF!</f>
        <v>#REF!</v>
      </c>
      <c r="E425" s="80" t="e">
        <f>'5_ЦК'!#REF!</f>
        <v>#REF!</v>
      </c>
      <c r="F425" s="80" t="e">
        <f>'5_ЦК'!#REF!</f>
        <v>#REF!</v>
      </c>
      <c r="G425" s="80" t="e">
        <f>'5_ЦК'!#REF!</f>
        <v>#REF!</v>
      </c>
      <c r="H425" s="80" t="e">
        <f>'5_ЦК'!#REF!</f>
        <v>#REF!</v>
      </c>
      <c r="I425" s="80" t="e">
        <f>'5_ЦК'!#REF!</f>
        <v>#REF!</v>
      </c>
      <c r="J425" s="80" t="e">
        <f>'5_ЦК'!#REF!</f>
        <v>#REF!</v>
      </c>
      <c r="K425" s="80" t="e">
        <f>'5_ЦК'!#REF!</f>
        <v>#REF!</v>
      </c>
      <c r="L425" s="80" t="e">
        <f>'5_ЦК'!#REF!</f>
        <v>#REF!</v>
      </c>
      <c r="M425" s="80" t="e">
        <f>'5_ЦК'!#REF!</f>
        <v>#REF!</v>
      </c>
      <c r="N425" s="80" t="e">
        <f>'5_ЦК'!#REF!</f>
        <v>#REF!</v>
      </c>
      <c r="O425" s="80" t="e">
        <f>'5_ЦК'!#REF!</f>
        <v>#REF!</v>
      </c>
      <c r="P425" s="80" t="e">
        <f>'5_ЦК'!#REF!</f>
        <v>#REF!</v>
      </c>
      <c r="Q425" s="80" t="e">
        <f>'5_ЦК'!#REF!</f>
        <v>#REF!</v>
      </c>
      <c r="R425" s="80" t="e">
        <f>'5_ЦК'!#REF!</f>
        <v>#REF!</v>
      </c>
      <c r="S425" s="80" t="e">
        <f>'5_ЦК'!#REF!</f>
        <v>#REF!</v>
      </c>
      <c r="T425" s="80" t="e">
        <f>'5_ЦК'!#REF!</f>
        <v>#REF!</v>
      </c>
      <c r="U425" s="80" t="e">
        <f>'5_ЦК'!#REF!</f>
        <v>#REF!</v>
      </c>
      <c r="V425" s="80" t="e">
        <f>'5_ЦК'!#REF!</f>
        <v>#REF!</v>
      </c>
      <c r="W425" s="80" t="e">
        <f>'5_ЦК'!#REF!</f>
        <v>#REF!</v>
      </c>
      <c r="X425" s="80" t="e">
        <f>'5_ЦК'!#REF!</f>
        <v>#REF!</v>
      </c>
      <c r="Y425" s="80" t="e">
        <f>'5_ЦК'!#REF!</f>
        <v>#REF!</v>
      </c>
    </row>
    <row r="426" spans="1:25" s="1" customFormat="1" hidden="1" x14ac:dyDescent="0.25">
      <c r="A426" s="75">
        <v>25</v>
      </c>
      <c r="B426" s="80" t="e">
        <f>'5_ЦК'!#REF!</f>
        <v>#REF!</v>
      </c>
      <c r="C426" s="80" t="e">
        <f>'5_ЦК'!#REF!</f>
        <v>#REF!</v>
      </c>
      <c r="D426" s="80" t="e">
        <f>'5_ЦК'!#REF!</f>
        <v>#REF!</v>
      </c>
      <c r="E426" s="80" t="e">
        <f>'5_ЦК'!#REF!</f>
        <v>#REF!</v>
      </c>
      <c r="F426" s="80" t="e">
        <f>'5_ЦК'!#REF!</f>
        <v>#REF!</v>
      </c>
      <c r="G426" s="80" t="e">
        <f>'5_ЦК'!#REF!</f>
        <v>#REF!</v>
      </c>
      <c r="H426" s="80" t="e">
        <f>'5_ЦК'!#REF!</f>
        <v>#REF!</v>
      </c>
      <c r="I426" s="80" t="e">
        <f>'5_ЦК'!#REF!</f>
        <v>#REF!</v>
      </c>
      <c r="J426" s="80" t="e">
        <f>'5_ЦК'!#REF!</f>
        <v>#REF!</v>
      </c>
      <c r="K426" s="80" t="e">
        <f>'5_ЦК'!#REF!</f>
        <v>#REF!</v>
      </c>
      <c r="L426" s="80" t="e">
        <f>'5_ЦК'!#REF!</f>
        <v>#REF!</v>
      </c>
      <c r="M426" s="80" t="e">
        <f>'5_ЦК'!#REF!</f>
        <v>#REF!</v>
      </c>
      <c r="N426" s="80" t="e">
        <f>'5_ЦК'!#REF!</f>
        <v>#REF!</v>
      </c>
      <c r="O426" s="80" t="e">
        <f>'5_ЦК'!#REF!</f>
        <v>#REF!</v>
      </c>
      <c r="P426" s="80" t="e">
        <f>'5_ЦК'!#REF!</f>
        <v>#REF!</v>
      </c>
      <c r="Q426" s="80" t="e">
        <f>'5_ЦК'!#REF!</f>
        <v>#REF!</v>
      </c>
      <c r="R426" s="80" t="e">
        <f>'5_ЦК'!#REF!</f>
        <v>#REF!</v>
      </c>
      <c r="S426" s="80" t="e">
        <f>'5_ЦК'!#REF!</f>
        <v>#REF!</v>
      </c>
      <c r="T426" s="80" t="e">
        <f>'5_ЦК'!#REF!</f>
        <v>#REF!</v>
      </c>
      <c r="U426" s="80" t="e">
        <f>'5_ЦК'!#REF!</f>
        <v>#REF!</v>
      </c>
      <c r="V426" s="80" t="e">
        <f>'5_ЦК'!#REF!</f>
        <v>#REF!</v>
      </c>
      <c r="W426" s="80" t="e">
        <f>'5_ЦК'!#REF!</f>
        <v>#REF!</v>
      </c>
      <c r="X426" s="80" t="e">
        <f>'5_ЦК'!#REF!</f>
        <v>#REF!</v>
      </c>
      <c r="Y426" s="80" t="e">
        <f>'5_ЦК'!#REF!</f>
        <v>#REF!</v>
      </c>
    </row>
    <row r="427" spans="1:25" s="1" customFormat="1" hidden="1" x14ac:dyDescent="0.25">
      <c r="A427" s="75">
        <v>26</v>
      </c>
      <c r="B427" s="80" t="e">
        <f>'5_ЦК'!#REF!</f>
        <v>#REF!</v>
      </c>
      <c r="C427" s="80" t="e">
        <f>'5_ЦК'!#REF!</f>
        <v>#REF!</v>
      </c>
      <c r="D427" s="80" t="e">
        <f>'5_ЦК'!#REF!</f>
        <v>#REF!</v>
      </c>
      <c r="E427" s="80" t="e">
        <f>'5_ЦК'!#REF!</f>
        <v>#REF!</v>
      </c>
      <c r="F427" s="80" t="e">
        <f>'5_ЦК'!#REF!</f>
        <v>#REF!</v>
      </c>
      <c r="G427" s="80" t="e">
        <f>'5_ЦК'!#REF!</f>
        <v>#REF!</v>
      </c>
      <c r="H427" s="80" t="e">
        <f>'5_ЦК'!#REF!</f>
        <v>#REF!</v>
      </c>
      <c r="I427" s="80" t="e">
        <f>'5_ЦК'!#REF!</f>
        <v>#REF!</v>
      </c>
      <c r="J427" s="80" t="e">
        <f>'5_ЦК'!#REF!</f>
        <v>#REF!</v>
      </c>
      <c r="K427" s="80" t="e">
        <f>'5_ЦК'!#REF!</f>
        <v>#REF!</v>
      </c>
      <c r="L427" s="80" t="e">
        <f>'5_ЦК'!#REF!</f>
        <v>#REF!</v>
      </c>
      <c r="M427" s="80" t="e">
        <f>'5_ЦК'!#REF!</f>
        <v>#REF!</v>
      </c>
      <c r="N427" s="80" t="e">
        <f>'5_ЦК'!#REF!</f>
        <v>#REF!</v>
      </c>
      <c r="O427" s="80" t="e">
        <f>'5_ЦК'!#REF!</f>
        <v>#REF!</v>
      </c>
      <c r="P427" s="80" t="e">
        <f>'5_ЦК'!#REF!</f>
        <v>#REF!</v>
      </c>
      <c r="Q427" s="80" t="e">
        <f>'5_ЦК'!#REF!</f>
        <v>#REF!</v>
      </c>
      <c r="R427" s="80" t="e">
        <f>'5_ЦК'!#REF!</f>
        <v>#REF!</v>
      </c>
      <c r="S427" s="80" t="e">
        <f>'5_ЦК'!#REF!</f>
        <v>#REF!</v>
      </c>
      <c r="T427" s="80" t="e">
        <f>'5_ЦК'!#REF!</f>
        <v>#REF!</v>
      </c>
      <c r="U427" s="80" t="e">
        <f>'5_ЦК'!#REF!</f>
        <v>#REF!</v>
      </c>
      <c r="V427" s="80" t="e">
        <f>'5_ЦК'!#REF!</f>
        <v>#REF!</v>
      </c>
      <c r="W427" s="80" t="e">
        <f>'5_ЦК'!#REF!</f>
        <v>#REF!</v>
      </c>
      <c r="X427" s="80" t="e">
        <f>'5_ЦК'!#REF!</f>
        <v>#REF!</v>
      </c>
      <c r="Y427" s="80" t="e">
        <f>'5_ЦК'!#REF!</f>
        <v>#REF!</v>
      </c>
    </row>
    <row r="428" spans="1:25" s="1" customFormat="1" hidden="1" x14ac:dyDescent="0.25">
      <c r="A428" s="75">
        <v>27</v>
      </c>
      <c r="B428" s="80" t="e">
        <f>'5_ЦК'!#REF!</f>
        <v>#REF!</v>
      </c>
      <c r="C428" s="80" t="e">
        <f>'5_ЦК'!#REF!</f>
        <v>#REF!</v>
      </c>
      <c r="D428" s="80" t="e">
        <f>'5_ЦК'!#REF!</f>
        <v>#REF!</v>
      </c>
      <c r="E428" s="80" t="e">
        <f>'5_ЦК'!#REF!</f>
        <v>#REF!</v>
      </c>
      <c r="F428" s="80" t="e">
        <f>'5_ЦК'!#REF!</f>
        <v>#REF!</v>
      </c>
      <c r="G428" s="80" t="e">
        <f>'5_ЦК'!#REF!</f>
        <v>#REF!</v>
      </c>
      <c r="H428" s="80" t="e">
        <f>'5_ЦК'!#REF!</f>
        <v>#REF!</v>
      </c>
      <c r="I428" s="80" t="e">
        <f>'5_ЦК'!#REF!</f>
        <v>#REF!</v>
      </c>
      <c r="J428" s="80" t="e">
        <f>'5_ЦК'!#REF!</f>
        <v>#REF!</v>
      </c>
      <c r="K428" s="80" t="e">
        <f>'5_ЦК'!#REF!</f>
        <v>#REF!</v>
      </c>
      <c r="L428" s="80" t="e">
        <f>'5_ЦК'!#REF!</f>
        <v>#REF!</v>
      </c>
      <c r="M428" s="80" t="e">
        <f>'5_ЦК'!#REF!</f>
        <v>#REF!</v>
      </c>
      <c r="N428" s="80" t="e">
        <f>'5_ЦК'!#REF!</f>
        <v>#REF!</v>
      </c>
      <c r="O428" s="80" t="e">
        <f>'5_ЦК'!#REF!</f>
        <v>#REF!</v>
      </c>
      <c r="P428" s="80" t="e">
        <f>'5_ЦК'!#REF!</f>
        <v>#REF!</v>
      </c>
      <c r="Q428" s="80" t="e">
        <f>'5_ЦК'!#REF!</f>
        <v>#REF!</v>
      </c>
      <c r="R428" s="80" t="e">
        <f>'5_ЦК'!#REF!</f>
        <v>#REF!</v>
      </c>
      <c r="S428" s="80" t="e">
        <f>'5_ЦК'!#REF!</f>
        <v>#REF!</v>
      </c>
      <c r="T428" s="80" t="e">
        <f>'5_ЦК'!#REF!</f>
        <v>#REF!</v>
      </c>
      <c r="U428" s="80" t="e">
        <f>'5_ЦК'!#REF!</f>
        <v>#REF!</v>
      </c>
      <c r="V428" s="80" t="e">
        <f>'5_ЦК'!#REF!</f>
        <v>#REF!</v>
      </c>
      <c r="W428" s="80" t="e">
        <f>'5_ЦК'!#REF!</f>
        <v>#REF!</v>
      </c>
      <c r="X428" s="80" t="e">
        <f>'5_ЦК'!#REF!</f>
        <v>#REF!</v>
      </c>
      <c r="Y428" s="80" t="e">
        <f>'5_ЦК'!#REF!</f>
        <v>#REF!</v>
      </c>
    </row>
    <row r="429" spans="1:25" s="1" customFormat="1" hidden="1" x14ac:dyDescent="0.25">
      <c r="A429" s="75">
        <v>28</v>
      </c>
      <c r="B429" s="80" t="e">
        <f>'5_ЦК'!#REF!</f>
        <v>#REF!</v>
      </c>
      <c r="C429" s="80" t="e">
        <f>'5_ЦК'!#REF!</f>
        <v>#REF!</v>
      </c>
      <c r="D429" s="80" t="e">
        <f>'5_ЦК'!#REF!</f>
        <v>#REF!</v>
      </c>
      <c r="E429" s="80" t="e">
        <f>'5_ЦК'!#REF!</f>
        <v>#REF!</v>
      </c>
      <c r="F429" s="80" t="e">
        <f>'5_ЦК'!#REF!</f>
        <v>#REF!</v>
      </c>
      <c r="G429" s="80" t="e">
        <f>'5_ЦК'!#REF!</f>
        <v>#REF!</v>
      </c>
      <c r="H429" s="80" t="e">
        <f>'5_ЦК'!#REF!</f>
        <v>#REF!</v>
      </c>
      <c r="I429" s="80" t="e">
        <f>'5_ЦК'!#REF!</f>
        <v>#REF!</v>
      </c>
      <c r="J429" s="80" t="e">
        <f>'5_ЦК'!#REF!</f>
        <v>#REF!</v>
      </c>
      <c r="K429" s="80" t="e">
        <f>'5_ЦК'!#REF!</f>
        <v>#REF!</v>
      </c>
      <c r="L429" s="80" t="e">
        <f>'5_ЦК'!#REF!</f>
        <v>#REF!</v>
      </c>
      <c r="M429" s="80" t="e">
        <f>'5_ЦК'!#REF!</f>
        <v>#REF!</v>
      </c>
      <c r="N429" s="80" t="e">
        <f>'5_ЦК'!#REF!</f>
        <v>#REF!</v>
      </c>
      <c r="O429" s="80" t="e">
        <f>'5_ЦК'!#REF!</f>
        <v>#REF!</v>
      </c>
      <c r="P429" s="80" t="e">
        <f>'5_ЦК'!#REF!</f>
        <v>#REF!</v>
      </c>
      <c r="Q429" s="80" t="e">
        <f>'5_ЦК'!#REF!</f>
        <v>#REF!</v>
      </c>
      <c r="R429" s="80" t="e">
        <f>'5_ЦК'!#REF!</f>
        <v>#REF!</v>
      </c>
      <c r="S429" s="80" t="e">
        <f>'5_ЦК'!#REF!</f>
        <v>#REF!</v>
      </c>
      <c r="T429" s="80" t="e">
        <f>'5_ЦК'!#REF!</f>
        <v>#REF!</v>
      </c>
      <c r="U429" s="80" t="e">
        <f>'5_ЦК'!#REF!</f>
        <v>#REF!</v>
      </c>
      <c r="V429" s="80" t="e">
        <f>'5_ЦК'!#REF!</f>
        <v>#REF!</v>
      </c>
      <c r="W429" s="80" t="e">
        <f>'5_ЦК'!#REF!</f>
        <v>#REF!</v>
      </c>
      <c r="X429" s="80" t="e">
        <f>'5_ЦК'!#REF!</f>
        <v>#REF!</v>
      </c>
      <c r="Y429" s="80" t="e">
        <f>'5_ЦК'!#REF!</f>
        <v>#REF!</v>
      </c>
    </row>
    <row r="430" spans="1:25" s="1" customFormat="1" hidden="1" x14ac:dyDescent="0.25">
      <c r="A430" s="75">
        <v>29</v>
      </c>
      <c r="B430" s="80" t="e">
        <f>'5_ЦК'!#REF!</f>
        <v>#REF!</v>
      </c>
      <c r="C430" s="80" t="e">
        <f>'5_ЦК'!#REF!</f>
        <v>#REF!</v>
      </c>
      <c r="D430" s="80" t="e">
        <f>'5_ЦК'!#REF!</f>
        <v>#REF!</v>
      </c>
      <c r="E430" s="80" t="e">
        <f>'5_ЦК'!#REF!</f>
        <v>#REF!</v>
      </c>
      <c r="F430" s="80" t="e">
        <f>'5_ЦК'!#REF!</f>
        <v>#REF!</v>
      </c>
      <c r="G430" s="80" t="e">
        <f>'5_ЦК'!#REF!</f>
        <v>#REF!</v>
      </c>
      <c r="H430" s="80" t="e">
        <f>'5_ЦК'!#REF!</f>
        <v>#REF!</v>
      </c>
      <c r="I430" s="80" t="e">
        <f>'5_ЦК'!#REF!</f>
        <v>#REF!</v>
      </c>
      <c r="J430" s="80" t="e">
        <f>'5_ЦК'!#REF!</f>
        <v>#REF!</v>
      </c>
      <c r="K430" s="80" t="e">
        <f>'5_ЦК'!#REF!</f>
        <v>#REF!</v>
      </c>
      <c r="L430" s="80" t="e">
        <f>'5_ЦК'!#REF!</f>
        <v>#REF!</v>
      </c>
      <c r="M430" s="80" t="e">
        <f>'5_ЦК'!#REF!</f>
        <v>#REF!</v>
      </c>
      <c r="N430" s="80" t="e">
        <f>'5_ЦК'!#REF!</f>
        <v>#REF!</v>
      </c>
      <c r="O430" s="80" t="e">
        <f>'5_ЦК'!#REF!</f>
        <v>#REF!</v>
      </c>
      <c r="P430" s="80" t="e">
        <f>'5_ЦК'!#REF!</f>
        <v>#REF!</v>
      </c>
      <c r="Q430" s="80" t="e">
        <f>'5_ЦК'!#REF!</f>
        <v>#REF!</v>
      </c>
      <c r="R430" s="80" t="e">
        <f>'5_ЦК'!#REF!</f>
        <v>#REF!</v>
      </c>
      <c r="S430" s="80" t="e">
        <f>'5_ЦК'!#REF!</f>
        <v>#REF!</v>
      </c>
      <c r="T430" s="80" t="e">
        <f>'5_ЦК'!#REF!</f>
        <v>#REF!</v>
      </c>
      <c r="U430" s="80" t="e">
        <f>'5_ЦК'!#REF!</f>
        <v>#REF!</v>
      </c>
      <c r="V430" s="80" t="e">
        <f>'5_ЦК'!#REF!</f>
        <v>#REF!</v>
      </c>
      <c r="W430" s="80" t="e">
        <f>'5_ЦК'!#REF!</f>
        <v>#REF!</v>
      </c>
      <c r="X430" s="80" t="e">
        <f>'5_ЦК'!#REF!</f>
        <v>#REF!</v>
      </c>
      <c r="Y430" s="80" t="e">
        <f>'5_ЦК'!#REF!</f>
        <v>#REF!</v>
      </c>
    </row>
    <row r="431" spans="1:25" s="1" customFormat="1" hidden="1" x14ac:dyDescent="0.25">
      <c r="A431" s="75">
        <v>30</v>
      </c>
      <c r="B431" s="80" t="e">
        <f>'5_ЦК'!#REF!</f>
        <v>#REF!</v>
      </c>
      <c r="C431" s="80" t="e">
        <f>'5_ЦК'!#REF!</f>
        <v>#REF!</v>
      </c>
      <c r="D431" s="80" t="e">
        <f>'5_ЦК'!#REF!</f>
        <v>#REF!</v>
      </c>
      <c r="E431" s="80" t="e">
        <f>'5_ЦК'!#REF!</f>
        <v>#REF!</v>
      </c>
      <c r="F431" s="80" t="e">
        <f>'5_ЦК'!#REF!</f>
        <v>#REF!</v>
      </c>
      <c r="G431" s="80" t="e">
        <f>'5_ЦК'!#REF!</f>
        <v>#REF!</v>
      </c>
      <c r="H431" s="80" t="e">
        <f>'5_ЦК'!#REF!</f>
        <v>#REF!</v>
      </c>
      <c r="I431" s="80" t="e">
        <f>'5_ЦК'!#REF!</f>
        <v>#REF!</v>
      </c>
      <c r="J431" s="80" t="e">
        <f>'5_ЦК'!#REF!</f>
        <v>#REF!</v>
      </c>
      <c r="K431" s="80" t="e">
        <f>'5_ЦК'!#REF!</f>
        <v>#REF!</v>
      </c>
      <c r="L431" s="80" t="e">
        <f>'5_ЦК'!#REF!</f>
        <v>#REF!</v>
      </c>
      <c r="M431" s="80" t="e">
        <f>'5_ЦК'!#REF!</f>
        <v>#REF!</v>
      </c>
      <c r="N431" s="80" t="e">
        <f>'5_ЦК'!#REF!</f>
        <v>#REF!</v>
      </c>
      <c r="O431" s="80" t="e">
        <f>'5_ЦК'!#REF!</f>
        <v>#REF!</v>
      </c>
      <c r="P431" s="80" t="e">
        <f>'5_ЦК'!#REF!</f>
        <v>#REF!</v>
      </c>
      <c r="Q431" s="80" t="e">
        <f>'5_ЦК'!#REF!</f>
        <v>#REF!</v>
      </c>
      <c r="R431" s="80" t="e">
        <f>'5_ЦК'!#REF!</f>
        <v>#REF!</v>
      </c>
      <c r="S431" s="80" t="e">
        <f>'5_ЦК'!#REF!</f>
        <v>#REF!</v>
      </c>
      <c r="T431" s="80" t="e">
        <f>'5_ЦК'!#REF!</f>
        <v>#REF!</v>
      </c>
      <c r="U431" s="80" t="e">
        <f>'5_ЦК'!#REF!</f>
        <v>#REF!</v>
      </c>
      <c r="V431" s="80" t="e">
        <f>'5_ЦК'!#REF!</f>
        <v>#REF!</v>
      </c>
      <c r="W431" s="80" t="e">
        <f>'5_ЦК'!#REF!</f>
        <v>#REF!</v>
      </c>
      <c r="X431" s="80" t="e">
        <f>'5_ЦК'!#REF!</f>
        <v>#REF!</v>
      </c>
      <c r="Y431" s="80" t="e">
        <f>'5_ЦК'!#REF!</f>
        <v>#REF!</v>
      </c>
    </row>
    <row r="432" spans="1:25" s="1" customFormat="1" hidden="1" outlineLevel="1" x14ac:dyDescent="0.25">
      <c r="A432" s="75">
        <v>31</v>
      </c>
      <c r="B432" s="80" t="e">
        <f>'5_ЦК'!#REF!</f>
        <v>#REF!</v>
      </c>
      <c r="C432" s="80" t="e">
        <f>'5_ЦК'!#REF!</f>
        <v>#REF!</v>
      </c>
      <c r="D432" s="80" t="e">
        <f>'5_ЦК'!#REF!</f>
        <v>#REF!</v>
      </c>
      <c r="E432" s="80" t="e">
        <f>'5_ЦК'!#REF!</f>
        <v>#REF!</v>
      </c>
      <c r="F432" s="80" t="e">
        <f>'5_ЦК'!#REF!</f>
        <v>#REF!</v>
      </c>
      <c r="G432" s="80" t="e">
        <f>'5_ЦК'!#REF!</f>
        <v>#REF!</v>
      </c>
      <c r="H432" s="80" t="e">
        <f>'5_ЦК'!#REF!</f>
        <v>#REF!</v>
      </c>
      <c r="I432" s="80" t="e">
        <f>'5_ЦК'!#REF!</f>
        <v>#REF!</v>
      </c>
      <c r="J432" s="80" t="e">
        <f>'5_ЦК'!#REF!</f>
        <v>#REF!</v>
      </c>
      <c r="K432" s="80" t="e">
        <f>'5_ЦК'!#REF!</f>
        <v>#REF!</v>
      </c>
      <c r="L432" s="80" t="e">
        <f>'5_ЦК'!#REF!</f>
        <v>#REF!</v>
      </c>
      <c r="M432" s="80" t="e">
        <f>'5_ЦК'!#REF!</f>
        <v>#REF!</v>
      </c>
      <c r="N432" s="80" t="e">
        <f>'5_ЦК'!#REF!</f>
        <v>#REF!</v>
      </c>
      <c r="O432" s="80" t="e">
        <f>'5_ЦК'!#REF!</f>
        <v>#REF!</v>
      </c>
      <c r="P432" s="80" t="e">
        <f>'5_ЦК'!#REF!</f>
        <v>#REF!</v>
      </c>
      <c r="Q432" s="80" t="e">
        <f>'5_ЦК'!#REF!</f>
        <v>#REF!</v>
      </c>
      <c r="R432" s="80" t="e">
        <f>'5_ЦК'!#REF!</f>
        <v>#REF!</v>
      </c>
      <c r="S432" s="80" t="e">
        <f>'5_ЦК'!#REF!</f>
        <v>#REF!</v>
      </c>
      <c r="T432" s="80" t="e">
        <f>'5_ЦК'!#REF!</f>
        <v>#REF!</v>
      </c>
      <c r="U432" s="80" t="e">
        <f>'5_ЦК'!#REF!</f>
        <v>#REF!</v>
      </c>
      <c r="V432" s="80" t="e">
        <f>'5_ЦК'!#REF!</f>
        <v>#REF!</v>
      </c>
      <c r="W432" s="80" t="e">
        <f>'5_ЦК'!#REF!</f>
        <v>#REF!</v>
      </c>
      <c r="X432" s="80" t="e">
        <f>'5_ЦК'!#REF!</f>
        <v>#REF!</v>
      </c>
      <c r="Y432" s="80" t="e">
        <f>'5_ЦК'!#REF!</f>
        <v>#REF!</v>
      </c>
    </row>
    <row r="433" spans="1:25" hidden="1" x14ac:dyDescent="0.25"/>
    <row r="434" spans="1:25" s="1" customFormat="1" ht="18.75" hidden="1" x14ac:dyDescent="0.25">
      <c r="A434" s="72" t="s">
        <v>67</v>
      </c>
      <c r="B434" s="73" t="s">
        <v>125</v>
      </c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</row>
    <row r="435" spans="1:25" s="1" customFormat="1" hidden="1" x14ac:dyDescent="0.25">
      <c r="A435" s="72"/>
      <c r="B435" s="74" t="s">
        <v>69</v>
      </c>
      <c r="C435" s="74" t="s">
        <v>70</v>
      </c>
      <c r="D435" s="74" t="s">
        <v>71</v>
      </c>
      <c r="E435" s="74" t="s">
        <v>72</v>
      </c>
      <c r="F435" s="74" t="s">
        <v>73</v>
      </c>
      <c r="G435" s="74" t="s">
        <v>74</v>
      </c>
      <c r="H435" s="74" t="s">
        <v>75</v>
      </c>
      <c r="I435" s="74" t="s">
        <v>76</v>
      </c>
      <c r="J435" s="74" t="s">
        <v>77</v>
      </c>
      <c r="K435" s="74" t="s">
        <v>78</v>
      </c>
      <c r="L435" s="74" t="s">
        <v>79</v>
      </c>
      <c r="M435" s="74" t="s">
        <v>80</v>
      </c>
      <c r="N435" s="74" t="s">
        <v>81</v>
      </c>
      <c r="O435" s="74" t="s">
        <v>82</v>
      </c>
      <c r="P435" s="74" t="s">
        <v>83</v>
      </c>
      <c r="Q435" s="74" t="s">
        <v>84</v>
      </c>
      <c r="R435" s="74" t="s">
        <v>85</v>
      </c>
      <c r="S435" s="74" t="s">
        <v>86</v>
      </c>
      <c r="T435" s="74" t="s">
        <v>87</v>
      </c>
      <c r="U435" s="74" t="s">
        <v>88</v>
      </c>
      <c r="V435" s="74" t="s">
        <v>89</v>
      </c>
      <c r="W435" s="74" t="s">
        <v>90</v>
      </c>
      <c r="X435" s="74" t="s">
        <v>91</v>
      </c>
      <c r="Y435" s="74" t="s">
        <v>92</v>
      </c>
    </row>
    <row r="436" spans="1:25" s="1" customFormat="1" hidden="1" x14ac:dyDescent="0.25">
      <c r="A436" s="75">
        <v>1</v>
      </c>
      <c r="B436" s="80" t="e">
        <f>'5_ЦК'!#REF!</f>
        <v>#REF!</v>
      </c>
      <c r="C436" s="80" t="e">
        <f>'5_ЦК'!#REF!</f>
        <v>#REF!</v>
      </c>
      <c r="D436" s="80" t="e">
        <f>'5_ЦК'!#REF!</f>
        <v>#REF!</v>
      </c>
      <c r="E436" s="80" t="e">
        <f>'5_ЦК'!#REF!</f>
        <v>#REF!</v>
      </c>
      <c r="F436" s="80" t="e">
        <f>'5_ЦК'!#REF!</f>
        <v>#REF!</v>
      </c>
      <c r="G436" s="80" t="e">
        <f>'5_ЦК'!#REF!</f>
        <v>#REF!</v>
      </c>
      <c r="H436" s="80" t="e">
        <f>'5_ЦК'!#REF!</f>
        <v>#REF!</v>
      </c>
      <c r="I436" s="80" t="e">
        <f>'5_ЦК'!#REF!</f>
        <v>#REF!</v>
      </c>
      <c r="J436" s="80" t="e">
        <f>'5_ЦК'!#REF!</f>
        <v>#REF!</v>
      </c>
      <c r="K436" s="80" t="e">
        <f>'5_ЦК'!#REF!</f>
        <v>#REF!</v>
      </c>
      <c r="L436" s="80" t="e">
        <f>'5_ЦК'!#REF!</f>
        <v>#REF!</v>
      </c>
      <c r="M436" s="80" t="e">
        <f>'5_ЦК'!#REF!</f>
        <v>#REF!</v>
      </c>
      <c r="N436" s="80" t="e">
        <f>'5_ЦК'!#REF!</f>
        <v>#REF!</v>
      </c>
      <c r="O436" s="80" t="e">
        <f>'5_ЦК'!#REF!</f>
        <v>#REF!</v>
      </c>
      <c r="P436" s="80" t="e">
        <f>'5_ЦК'!#REF!</f>
        <v>#REF!</v>
      </c>
      <c r="Q436" s="80" t="e">
        <f>'5_ЦК'!#REF!</f>
        <v>#REF!</v>
      </c>
      <c r="R436" s="80" t="e">
        <f>'5_ЦК'!#REF!</f>
        <v>#REF!</v>
      </c>
      <c r="S436" s="80" t="e">
        <f>'5_ЦК'!#REF!</f>
        <v>#REF!</v>
      </c>
      <c r="T436" s="80" t="e">
        <f>'5_ЦК'!#REF!</f>
        <v>#REF!</v>
      </c>
      <c r="U436" s="80" t="e">
        <f>'5_ЦК'!#REF!</f>
        <v>#REF!</v>
      </c>
      <c r="V436" s="80" t="e">
        <f>'5_ЦК'!#REF!</f>
        <v>#REF!</v>
      </c>
      <c r="W436" s="80" t="e">
        <f>'5_ЦК'!#REF!</f>
        <v>#REF!</v>
      </c>
      <c r="X436" s="80" t="e">
        <f>'5_ЦК'!#REF!</f>
        <v>#REF!</v>
      </c>
      <c r="Y436" s="80" t="e">
        <f>'5_ЦК'!#REF!</f>
        <v>#REF!</v>
      </c>
    </row>
    <row r="437" spans="1:25" s="1" customFormat="1" hidden="1" x14ac:dyDescent="0.25">
      <c r="A437" s="75">
        <v>2</v>
      </c>
      <c r="B437" s="80" t="e">
        <f>'5_ЦК'!#REF!</f>
        <v>#REF!</v>
      </c>
      <c r="C437" s="80" t="e">
        <f>'5_ЦК'!#REF!</f>
        <v>#REF!</v>
      </c>
      <c r="D437" s="80" t="e">
        <f>'5_ЦК'!#REF!</f>
        <v>#REF!</v>
      </c>
      <c r="E437" s="80" t="e">
        <f>'5_ЦК'!#REF!</f>
        <v>#REF!</v>
      </c>
      <c r="F437" s="80" t="e">
        <f>'5_ЦК'!#REF!</f>
        <v>#REF!</v>
      </c>
      <c r="G437" s="80" t="e">
        <f>'5_ЦК'!#REF!</f>
        <v>#REF!</v>
      </c>
      <c r="H437" s="80" t="e">
        <f>'5_ЦК'!#REF!</f>
        <v>#REF!</v>
      </c>
      <c r="I437" s="80" t="e">
        <f>'5_ЦК'!#REF!</f>
        <v>#REF!</v>
      </c>
      <c r="J437" s="80" t="e">
        <f>'5_ЦК'!#REF!</f>
        <v>#REF!</v>
      </c>
      <c r="K437" s="80" t="e">
        <f>'5_ЦК'!#REF!</f>
        <v>#REF!</v>
      </c>
      <c r="L437" s="80" t="e">
        <f>'5_ЦК'!#REF!</f>
        <v>#REF!</v>
      </c>
      <c r="M437" s="80" t="e">
        <f>'5_ЦК'!#REF!</f>
        <v>#REF!</v>
      </c>
      <c r="N437" s="80" t="e">
        <f>'5_ЦК'!#REF!</f>
        <v>#REF!</v>
      </c>
      <c r="O437" s="80" t="e">
        <f>'5_ЦК'!#REF!</f>
        <v>#REF!</v>
      </c>
      <c r="P437" s="80" t="e">
        <f>'5_ЦК'!#REF!</f>
        <v>#REF!</v>
      </c>
      <c r="Q437" s="80" t="e">
        <f>'5_ЦК'!#REF!</f>
        <v>#REF!</v>
      </c>
      <c r="R437" s="80" t="e">
        <f>'5_ЦК'!#REF!</f>
        <v>#REF!</v>
      </c>
      <c r="S437" s="80" t="e">
        <f>'5_ЦК'!#REF!</f>
        <v>#REF!</v>
      </c>
      <c r="T437" s="80" t="e">
        <f>'5_ЦК'!#REF!</f>
        <v>#REF!</v>
      </c>
      <c r="U437" s="80" t="e">
        <f>'5_ЦК'!#REF!</f>
        <v>#REF!</v>
      </c>
      <c r="V437" s="80" t="e">
        <f>'5_ЦК'!#REF!</f>
        <v>#REF!</v>
      </c>
      <c r="W437" s="80" t="e">
        <f>'5_ЦК'!#REF!</f>
        <v>#REF!</v>
      </c>
      <c r="X437" s="80" t="e">
        <f>'5_ЦК'!#REF!</f>
        <v>#REF!</v>
      </c>
      <c r="Y437" s="80" t="e">
        <f>'5_ЦК'!#REF!</f>
        <v>#REF!</v>
      </c>
    </row>
    <row r="438" spans="1:25" s="1" customFormat="1" hidden="1" x14ac:dyDescent="0.25">
      <c r="A438" s="75">
        <v>3</v>
      </c>
      <c r="B438" s="80" t="e">
        <f>'5_ЦК'!#REF!</f>
        <v>#REF!</v>
      </c>
      <c r="C438" s="80" t="e">
        <f>'5_ЦК'!#REF!</f>
        <v>#REF!</v>
      </c>
      <c r="D438" s="80" t="e">
        <f>'5_ЦК'!#REF!</f>
        <v>#REF!</v>
      </c>
      <c r="E438" s="80" t="e">
        <f>'5_ЦК'!#REF!</f>
        <v>#REF!</v>
      </c>
      <c r="F438" s="80" t="e">
        <f>'5_ЦК'!#REF!</f>
        <v>#REF!</v>
      </c>
      <c r="G438" s="80" t="e">
        <f>'5_ЦК'!#REF!</f>
        <v>#REF!</v>
      </c>
      <c r="H438" s="80" t="e">
        <f>'5_ЦК'!#REF!</f>
        <v>#REF!</v>
      </c>
      <c r="I438" s="80" t="e">
        <f>'5_ЦК'!#REF!</f>
        <v>#REF!</v>
      </c>
      <c r="J438" s="80" t="e">
        <f>'5_ЦК'!#REF!</f>
        <v>#REF!</v>
      </c>
      <c r="K438" s="80" t="e">
        <f>'5_ЦК'!#REF!</f>
        <v>#REF!</v>
      </c>
      <c r="L438" s="80" t="e">
        <f>'5_ЦК'!#REF!</f>
        <v>#REF!</v>
      </c>
      <c r="M438" s="80" t="e">
        <f>'5_ЦК'!#REF!</f>
        <v>#REF!</v>
      </c>
      <c r="N438" s="80" t="e">
        <f>'5_ЦК'!#REF!</f>
        <v>#REF!</v>
      </c>
      <c r="O438" s="80" t="e">
        <f>'5_ЦК'!#REF!</f>
        <v>#REF!</v>
      </c>
      <c r="P438" s="80" t="e">
        <f>'5_ЦК'!#REF!</f>
        <v>#REF!</v>
      </c>
      <c r="Q438" s="80" t="e">
        <f>'5_ЦК'!#REF!</f>
        <v>#REF!</v>
      </c>
      <c r="R438" s="80" t="e">
        <f>'5_ЦК'!#REF!</f>
        <v>#REF!</v>
      </c>
      <c r="S438" s="80" t="e">
        <f>'5_ЦК'!#REF!</f>
        <v>#REF!</v>
      </c>
      <c r="T438" s="80" t="e">
        <f>'5_ЦК'!#REF!</f>
        <v>#REF!</v>
      </c>
      <c r="U438" s="80" t="e">
        <f>'5_ЦК'!#REF!</f>
        <v>#REF!</v>
      </c>
      <c r="V438" s="80" t="e">
        <f>'5_ЦК'!#REF!</f>
        <v>#REF!</v>
      </c>
      <c r="W438" s="80" t="e">
        <f>'5_ЦК'!#REF!</f>
        <v>#REF!</v>
      </c>
      <c r="X438" s="80" t="e">
        <f>'5_ЦК'!#REF!</f>
        <v>#REF!</v>
      </c>
      <c r="Y438" s="80" t="e">
        <f>'5_ЦК'!#REF!</f>
        <v>#REF!</v>
      </c>
    </row>
    <row r="439" spans="1:25" s="1" customFormat="1" hidden="1" x14ac:dyDescent="0.25">
      <c r="A439" s="75">
        <v>4</v>
      </c>
      <c r="B439" s="80" t="e">
        <f>'5_ЦК'!#REF!</f>
        <v>#REF!</v>
      </c>
      <c r="C439" s="80" t="e">
        <f>'5_ЦК'!#REF!</f>
        <v>#REF!</v>
      </c>
      <c r="D439" s="80" t="e">
        <f>'5_ЦК'!#REF!</f>
        <v>#REF!</v>
      </c>
      <c r="E439" s="80" t="e">
        <f>'5_ЦК'!#REF!</f>
        <v>#REF!</v>
      </c>
      <c r="F439" s="80" t="e">
        <f>'5_ЦК'!#REF!</f>
        <v>#REF!</v>
      </c>
      <c r="G439" s="80" t="e">
        <f>'5_ЦК'!#REF!</f>
        <v>#REF!</v>
      </c>
      <c r="H439" s="80" t="e">
        <f>'5_ЦК'!#REF!</f>
        <v>#REF!</v>
      </c>
      <c r="I439" s="80" t="e">
        <f>'5_ЦК'!#REF!</f>
        <v>#REF!</v>
      </c>
      <c r="J439" s="80" t="e">
        <f>'5_ЦК'!#REF!</f>
        <v>#REF!</v>
      </c>
      <c r="K439" s="80" t="e">
        <f>'5_ЦК'!#REF!</f>
        <v>#REF!</v>
      </c>
      <c r="L439" s="80" t="e">
        <f>'5_ЦК'!#REF!</f>
        <v>#REF!</v>
      </c>
      <c r="M439" s="80" t="e">
        <f>'5_ЦК'!#REF!</f>
        <v>#REF!</v>
      </c>
      <c r="N439" s="80" t="e">
        <f>'5_ЦК'!#REF!</f>
        <v>#REF!</v>
      </c>
      <c r="O439" s="80" t="e">
        <f>'5_ЦК'!#REF!</f>
        <v>#REF!</v>
      </c>
      <c r="P439" s="80" t="e">
        <f>'5_ЦК'!#REF!</f>
        <v>#REF!</v>
      </c>
      <c r="Q439" s="80" t="e">
        <f>'5_ЦК'!#REF!</f>
        <v>#REF!</v>
      </c>
      <c r="R439" s="80" t="e">
        <f>'5_ЦК'!#REF!</f>
        <v>#REF!</v>
      </c>
      <c r="S439" s="80" t="e">
        <f>'5_ЦК'!#REF!</f>
        <v>#REF!</v>
      </c>
      <c r="T439" s="80" t="e">
        <f>'5_ЦК'!#REF!</f>
        <v>#REF!</v>
      </c>
      <c r="U439" s="80" t="e">
        <f>'5_ЦК'!#REF!</f>
        <v>#REF!</v>
      </c>
      <c r="V439" s="80" t="e">
        <f>'5_ЦК'!#REF!</f>
        <v>#REF!</v>
      </c>
      <c r="W439" s="80" t="e">
        <f>'5_ЦК'!#REF!</f>
        <v>#REF!</v>
      </c>
      <c r="X439" s="80" t="e">
        <f>'5_ЦК'!#REF!</f>
        <v>#REF!</v>
      </c>
      <c r="Y439" s="80" t="e">
        <f>'5_ЦК'!#REF!</f>
        <v>#REF!</v>
      </c>
    </row>
    <row r="440" spans="1:25" s="1" customFormat="1" hidden="1" x14ac:dyDescent="0.25">
      <c r="A440" s="75">
        <v>5</v>
      </c>
      <c r="B440" s="80" t="e">
        <f>'5_ЦК'!#REF!</f>
        <v>#REF!</v>
      </c>
      <c r="C440" s="80" t="e">
        <f>'5_ЦК'!#REF!</f>
        <v>#REF!</v>
      </c>
      <c r="D440" s="80" t="e">
        <f>'5_ЦК'!#REF!</f>
        <v>#REF!</v>
      </c>
      <c r="E440" s="80" t="e">
        <f>'5_ЦК'!#REF!</f>
        <v>#REF!</v>
      </c>
      <c r="F440" s="80" t="e">
        <f>'5_ЦК'!#REF!</f>
        <v>#REF!</v>
      </c>
      <c r="G440" s="80" t="e">
        <f>'5_ЦК'!#REF!</f>
        <v>#REF!</v>
      </c>
      <c r="H440" s="80" t="e">
        <f>'5_ЦК'!#REF!</f>
        <v>#REF!</v>
      </c>
      <c r="I440" s="80" t="e">
        <f>'5_ЦК'!#REF!</f>
        <v>#REF!</v>
      </c>
      <c r="J440" s="80" t="e">
        <f>'5_ЦК'!#REF!</f>
        <v>#REF!</v>
      </c>
      <c r="K440" s="80" t="e">
        <f>'5_ЦК'!#REF!</f>
        <v>#REF!</v>
      </c>
      <c r="L440" s="80" t="e">
        <f>'5_ЦК'!#REF!</f>
        <v>#REF!</v>
      </c>
      <c r="M440" s="80" t="e">
        <f>'5_ЦК'!#REF!</f>
        <v>#REF!</v>
      </c>
      <c r="N440" s="80" t="e">
        <f>'5_ЦК'!#REF!</f>
        <v>#REF!</v>
      </c>
      <c r="O440" s="80" t="e">
        <f>'5_ЦК'!#REF!</f>
        <v>#REF!</v>
      </c>
      <c r="P440" s="80" t="e">
        <f>'5_ЦК'!#REF!</f>
        <v>#REF!</v>
      </c>
      <c r="Q440" s="80" t="e">
        <f>'5_ЦК'!#REF!</f>
        <v>#REF!</v>
      </c>
      <c r="R440" s="80" t="e">
        <f>'5_ЦК'!#REF!</f>
        <v>#REF!</v>
      </c>
      <c r="S440" s="80" t="e">
        <f>'5_ЦК'!#REF!</f>
        <v>#REF!</v>
      </c>
      <c r="T440" s="80" t="e">
        <f>'5_ЦК'!#REF!</f>
        <v>#REF!</v>
      </c>
      <c r="U440" s="80" t="e">
        <f>'5_ЦК'!#REF!</f>
        <v>#REF!</v>
      </c>
      <c r="V440" s="80" t="e">
        <f>'5_ЦК'!#REF!</f>
        <v>#REF!</v>
      </c>
      <c r="W440" s="80" t="e">
        <f>'5_ЦК'!#REF!</f>
        <v>#REF!</v>
      </c>
      <c r="X440" s="80" t="e">
        <f>'5_ЦК'!#REF!</f>
        <v>#REF!</v>
      </c>
      <c r="Y440" s="80" t="e">
        <f>'5_ЦК'!#REF!</f>
        <v>#REF!</v>
      </c>
    </row>
    <row r="441" spans="1:25" s="1" customFormat="1" hidden="1" x14ac:dyDescent="0.25">
      <c r="A441" s="75">
        <v>6</v>
      </c>
      <c r="B441" s="80" t="e">
        <f>'5_ЦК'!#REF!</f>
        <v>#REF!</v>
      </c>
      <c r="C441" s="80" t="e">
        <f>'5_ЦК'!#REF!</f>
        <v>#REF!</v>
      </c>
      <c r="D441" s="80" t="e">
        <f>'5_ЦК'!#REF!</f>
        <v>#REF!</v>
      </c>
      <c r="E441" s="80" t="e">
        <f>'5_ЦК'!#REF!</f>
        <v>#REF!</v>
      </c>
      <c r="F441" s="80" t="e">
        <f>'5_ЦК'!#REF!</f>
        <v>#REF!</v>
      </c>
      <c r="G441" s="80" t="e">
        <f>'5_ЦК'!#REF!</f>
        <v>#REF!</v>
      </c>
      <c r="H441" s="80" t="e">
        <f>'5_ЦК'!#REF!</f>
        <v>#REF!</v>
      </c>
      <c r="I441" s="80" t="e">
        <f>'5_ЦК'!#REF!</f>
        <v>#REF!</v>
      </c>
      <c r="J441" s="80" t="e">
        <f>'5_ЦК'!#REF!</f>
        <v>#REF!</v>
      </c>
      <c r="K441" s="80" t="e">
        <f>'5_ЦК'!#REF!</f>
        <v>#REF!</v>
      </c>
      <c r="L441" s="80" t="e">
        <f>'5_ЦК'!#REF!</f>
        <v>#REF!</v>
      </c>
      <c r="M441" s="80" t="e">
        <f>'5_ЦК'!#REF!</f>
        <v>#REF!</v>
      </c>
      <c r="N441" s="80" t="e">
        <f>'5_ЦК'!#REF!</f>
        <v>#REF!</v>
      </c>
      <c r="O441" s="80" t="e">
        <f>'5_ЦК'!#REF!</f>
        <v>#REF!</v>
      </c>
      <c r="P441" s="80" t="e">
        <f>'5_ЦК'!#REF!</f>
        <v>#REF!</v>
      </c>
      <c r="Q441" s="80" t="e">
        <f>'5_ЦК'!#REF!</f>
        <v>#REF!</v>
      </c>
      <c r="R441" s="80" t="e">
        <f>'5_ЦК'!#REF!</f>
        <v>#REF!</v>
      </c>
      <c r="S441" s="80" t="e">
        <f>'5_ЦК'!#REF!</f>
        <v>#REF!</v>
      </c>
      <c r="T441" s="80" t="e">
        <f>'5_ЦК'!#REF!</f>
        <v>#REF!</v>
      </c>
      <c r="U441" s="80" t="e">
        <f>'5_ЦК'!#REF!</f>
        <v>#REF!</v>
      </c>
      <c r="V441" s="80" t="e">
        <f>'5_ЦК'!#REF!</f>
        <v>#REF!</v>
      </c>
      <c r="W441" s="80" t="e">
        <f>'5_ЦК'!#REF!</f>
        <v>#REF!</v>
      </c>
      <c r="X441" s="80" t="e">
        <f>'5_ЦК'!#REF!</f>
        <v>#REF!</v>
      </c>
      <c r="Y441" s="80" t="e">
        <f>'5_ЦК'!#REF!</f>
        <v>#REF!</v>
      </c>
    </row>
    <row r="442" spans="1:25" s="1" customFormat="1" hidden="1" x14ac:dyDescent="0.25">
      <c r="A442" s="75">
        <v>7</v>
      </c>
      <c r="B442" s="80" t="e">
        <f>'5_ЦК'!#REF!</f>
        <v>#REF!</v>
      </c>
      <c r="C442" s="80" t="e">
        <f>'5_ЦК'!#REF!</f>
        <v>#REF!</v>
      </c>
      <c r="D442" s="80" t="e">
        <f>'5_ЦК'!#REF!</f>
        <v>#REF!</v>
      </c>
      <c r="E442" s="80" t="e">
        <f>'5_ЦК'!#REF!</f>
        <v>#REF!</v>
      </c>
      <c r="F442" s="80" t="e">
        <f>'5_ЦК'!#REF!</f>
        <v>#REF!</v>
      </c>
      <c r="G442" s="80" t="e">
        <f>'5_ЦК'!#REF!</f>
        <v>#REF!</v>
      </c>
      <c r="H442" s="80" t="e">
        <f>'5_ЦК'!#REF!</f>
        <v>#REF!</v>
      </c>
      <c r="I442" s="80" t="e">
        <f>'5_ЦК'!#REF!</f>
        <v>#REF!</v>
      </c>
      <c r="J442" s="80" t="e">
        <f>'5_ЦК'!#REF!</f>
        <v>#REF!</v>
      </c>
      <c r="K442" s="80" t="e">
        <f>'5_ЦК'!#REF!</f>
        <v>#REF!</v>
      </c>
      <c r="L442" s="80" t="e">
        <f>'5_ЦК'!#REF!</f>
        <v>#REF!</v>
      </c>
      <c r="M442" s="80" t="e">
        <f>'5_ЦК'!#REF!</f>
        <v>#REF!</v>
      </c>
      <c r="N442" s="80" t="e">
        <f>'5_ЦК'!#REF!</f>
        <v>#REF!</v>
      </c>
      <c r="O442" s="80" t="e">
        <f>'5_ЦК'!#REF!</f>
        <v>#REF!</v>
      </c>
      <c r="P442" s="80" t="e">
        <f>'5_ЦК'!#REF!</f>
        <v>#REF!</v>
      </c>
      <c r="Q442" s="80" t="e">
        <f>'5_ЦК'!#REF!</f>
        <v>#REF!</v>
      </c>
      <c r="R442" s="80" t="e">
        <f>'5_ЦК'!#REF!</f>
        <v>#REF!</v>
      </c>
      <c r="S442" s="80" t="e">
        <f>'5_ЦК'!#REF!</f>
        <v>#REF!</v>
      </c>
      <c r="T442" s="80" t="e">
        <f>'5_ЦК'!#REF!</f>
        <v>#REF!</v>
      </c>
      <c r="U442" s="80" t="e">
        <f>'5_ЦК'!#REF!</f>
        <v>#REF!</v>
      </c>
      <c r="V442" s="80" t="e">
        <f>'5_ЦК'!#REF!</f>
        <v>#REF!</v>
      </c>
      <c r="W442" s="80" t="e">
        <f>'5_ЦК'!#REF!</f>
        <v>#REF!</v>
      </c>
      <c r="X442" s="80" t="e">
        <f>'5_ЦК'!#REF!</f>
        <v>#REF!</v>
      </c>
      <c r="Y442" s="80" t="e">
        <f>'5_ЦК'!#REF!</f>
        <v>#REF!</v>
      </c>
    </row>
    <row r="443" spans="1:25" s="1" customFormat="1" hidden="1" x14ac:dyDescent="0.25">
      <c r="A443" s="75">
        <v>8</v>
      </c>
      <c r="B443" s="80" t="e">
        <f>'5_ЦК'!#REF!</f>
        <v>#REF!</v>
      </c>
      <c r="C443" s="80" t="e">
        <f>'5_ЦК'!#REF!</f>
        <v>#REF!</v>
      </c>
      <c r="D443" s="80" t="e">
        <f>'5_ЦК'!#REF!</f>
        <v>#REF!</v>
      </c>
      <c r="E443" s="80" t="e">
        <f>'5_ЦК'!#REF!</f>
        <v>#REF!</v>
      </c>
      <c r="F443" s="80" t="e">
        <f>'5_ЦК'!#REF!</f>
        <v>#REF!</v>
      </c>
      <c r="G443" s="80" t="e">
        <f>'5_ЦК'!#REF!</f>
        <v>#REF!</v>
      </c>
      <c r="H443" s="80" t="e">
        <f>'5_ЦК'!#REF!</f>
        <v>#REF!</v>
      </c>
      <c r="I443" s="80" t="e">
        <f>'5_ЦК'!#REF!</f>
        <v>#REF!</v>
      </c>
      <c r="J443" s="80" t="e">
        <f>'5_ЦК'!#REF!</f>
        <v>#REF!</v>
      </c>
      <c r="K443" s="80" t="e">
        <f>'5_ЦК'!#REF!</f>
        <v>#REF!</v>
      </c>
      <c r="L443" s="80" t="e">
        <f>'5_ЦК'!#REF!</f>
        <v>#REF!</v>
      </c>
      <c r="M443" s="80" t="e">
        <f>'5_ЦК'!#REF!</f>
        <v>#REF!</v>
      </c>
      <c r="N443" s="80" t="e">
        <f>'5_ЦК'!#REF!</f>
        <v>#REF!</v>
      </c>
      <c r="O443" s="80" t="e">
        <f>'5_ЦК'!#REF!</f>
        <v>#REF!</v>
      </c>
      <c r="P443" s="80" t="e">
        <f>'5_ЦК'!#REF!</f>
        <v>#REF!</v>
      </c>
      <c r="Q443" s="80" t="e">
        <f>'5_ЦК'!#REF!</f>
        <v>#REF!</v>
      </c>
      <c r="R443" s="80" t="e">
        <f>'5_ЦК'!#REF!</f>
        <v>#REF!</v>
      </c>
      <c r="S443" s="80" t="e">
        <f>'5_ЦК'!#REF!</f>
        <v>#REF!</v>
      </c>
      <c r="T443" s="80" t="e">
        <f>'5_ЦК'!#REF!</f>
        <v>#REF!</v>
      </c>
      <c r="U443" s="80" t="e">
        <f>'5_ЦК'!#REF!</f>
        <v>#REF!</v>
      </c>
      <c r="V443" s="80" t="e">
        <f>'5_ЦК'!#REF!</f>
        <v>#REF!</v>
      </c>
      <c r="W443" s="80" t="e">
        <f>'5_ЦК'!#REF!</f>
        <v>#REF!</v>
      </c>
      <c r="X443" s="80" t="e">
        <f>'5_ЦК'!#REF!</f>
        <v>#REF!</v>
      </c>
      <c r="Y443" s="80" t="e">
        <f>'5_ЦК'!#REF!</f>
        <v>#REF!</v>
      </c>
    </row>
    <row r="444" spans="1:25" s="1" customFormat="1" hidden="1" x14ac:dyDescent="0.25">
      <c r="A444" s="75">
        <v>9</v>
      </c>
      <c r="B444" s="80" t="e">
        <f>'5_ЦК'!#REF!</f>
        <v>#REF!</v>
      </c>
      <c r="C444" s="80" t="e">
        <f>'5_ЦК'!#REF!</f>
        <v>#REF!</v>
      </c>
      <c r="D444" s="80" t="e">
        <f>'5_ЦК'!#REF!</f>
        <v>#REF!</v>
      </c>
      <c r="E444" s="80" t="e">
        <f>'5_ЦК'!#REF!</f>
        <v>#REF!</v>
      </c>
      <c r="F444" s="80" t="e">
        <f>'5_ЦК'!#REF!</f>
        <v>#REF!</v>
      </c>
      <c r="G444" s="80" t="e">
        <f>'5_ЦК'!#REF!</f>
        <v>#REF!</v>
      </c>
      <c r="H444" s="80" t="e">
        <f>'5_ЦК'!#REF!</f>
        <v>#REF!</v>
      </c>
      <c r="I444" s="80" t="e">
        <f>'5_ЦК'!#REF!</f>
        <v>#REF!</v>
      </c>
      <c r="J444" s="80" t="e">
        <f>'5_ЦК'!#REF!</f>
        <v>#REF!</v>
      </c>
      <c r="K444" s="80" t="e">
        <f>'5_ЦК'!#REF!</f>
        <v>#REF!</v>
      </c>
      <c r="L444" s="80" t="e">
        <f>'5_ЦК'!#REF!</f>
        <v>#REF!</v>
      </c>
      <c r="M444" s="80" t="e">
        <f>'5_ЦК'!#REF!</f>
        <v>#REF!</v>
      </c>
      <c r="N444" s="80" t="e">
        <f>'5_ЦК'!#REF!</f>
        <v>#REF!</v>
      </c>
      <c r="O444" s="80" t="e">
        <f>'5_ЦК'!#REF!</f>
        <v>#REF!</v>
      </c>
      <c r="P444" s="80" t="e">
        <f>'5_ЦК'!#REF!</f>
        <v>#REF!</v>
      </c>
      <c r="Q444" s="80" t="e">
        <f>'5_ЦК'!#REF!</f>
        <v>#REF!</v>
      </c>
      <c r="R444" s="80" t="e">
        <f>'5_ЦК'!#REF!</f>
        <v>#REF!</v>
      </c>
      <c r="S444" s="80" t="e">
        <f>'5_ЦК'!#REF!</f>
        <v>#REF!</v>
      </c>
      <c r="T444" s="80" t="e">
        <f>'5_ЦК'!#REF!</f>
        <v>#REF!</v>
      </c>
      <c r="U444" s="80" t="e">
        <f>'5_ЦК'!#REF!</f>
        <v>#REF!</v>
      </c>
      <c r="V444" s="80" t="e">
        <f>'5_ЦК'!#REF!</f>
        <v>#REF!</v>
      </c>
      <c r="W444" s="80" t="e">
        <f>'5_ЦК'!#REF!</f>
        <v>#REF!</v>
      </c>
      <c r="X444" s="80" t="e">
        <f>'5_ЦК'!#REF!</f>
        <v>#REF!</v>
      </c>
      <c r="Y444" s="80" t="e">
        <f>'5_ЦК'!#REF!</f>
        <v>#REF!</v>
      </c>
    </row>
    <row r="445" spans="1:25" s="1" customFormat="1" hidden="1" x14ac:dyDescent="0.25">
      <c r="A445" s="75">
        <v>10</v>
      </c>
      <c r="B445" s="80" t="e">
        <f>'5_ЦК'!#REF!</f>
        <v>#REF!</v>
      </c>
      <c r="C445" s="80" t="e">
        <f>'5_ЦК'!#REF!</f>
        <v>#REF!</v>
      </c>
      <c r="D445" s="80" t="e">
        <f>'5_ЦК'!#REF!</f>
        <v>#REF!</v>
      </c>
      <c r="E445" s="80" t="e">
        <f>'5_ЦК'!#REF!</f>
        <v>#REF!</v>
      </c>
      <c r="F445" s="80" t="e">
        <f>'5_ЦК'!#REF!</f>
        <v>#REF!</v>
      </c>
      <c r="G445" s="80" t="e">
        <f>'5_ЦК'!#REF!</f>
        <v>#REF!</v>
      </c>
      <c r="H445" s="80" t="e">
        <f>'5_ЦК'!#REF!</f>
        <v>#REF!</v>
      </c>
      <c r="I445" s="80" t="e">
        <f>'5_ЦК'!#REF!</f>
        <v>#REF!</v>
      </c>
      <c r="J445" s="80" t="e">
        <f>'5_ЦК'!#REF!</f>
        <v>#REF!</v>
      </c>
      <c r="K445" s="80" t="e">
        <f>'5_ЦК'!#REF!</f>
        <v>#REF!</v>
      </c>
      <c r="L445" s="80" t="e">
        <f>'5_ЦК'!#REF!</f>
        <v>#REF!</v>
      </c>
      <c r="M445" s="80" t="e">
        <f>'5_ЦК'!#REF!</f>
        <v>#REF!</v>
      </c>
      <c r="N445" s="80" t="e">
        <f>'5_ЦК'!#REF!</f>
        <v>#REF!</v>
      </c>
      <c r="O445" s="80" t="e">
        <f>'5_ЦК'!#REF!</f>
        <v>#REF!</v>
      </c>
      <c r="P445" s="80" t="e">
        <f>'5_ЦК'!#REF!</f>
        <v>#REF!</v>
      </c>
      <c r="Q445" s="80" t="e">
        <f>'5_ЦК'!#REF!</f>
        <v>#REF!</v>
      </c>
      <c r="R445" s="80" t="e">
        <f>'5_ЦК'!#REF!</f>
        <v>#REF!</v>
      </c>
      <c r="S445" s="80" t="e">
        <f>'5_ЦК'!#REF!</f>
        <v>#REF!</v>
      </c>
      <c r="T445" s="80" t="e">
        <f>'5_ЦК'!#REF!</f>
        <v>#REF!</v>
      </c>
      <c r="U445" s="80" t="e">
        <f>'5_ЦК'!#REF!</f>
        <v>#REF!</v>
      </c>
      <c r="V445" s="80" t="e">
        <f>'5_ЦК'!#REF!</f>
        <v>#REF!</v>
      </c>
      <c r="W445" s="80" t="e">
        <f>'5_ЦК'!#REF!</f>
        <v>#REF!</v>
      </c>
      <c r="X445" s="80" t="e">
        <f>'5_ЦК'!#REF!</f>
        <v>#REF!</v>
      </c>
      <c r="Y445" s="80" t="e">
        <f>'5_ЦК'!#REF!</f>
        <v>#REF!</v>
      </c>
    </row>
    <row r="446" spans="1:25" s="1" customFormat="1" hidden="1" x14ac:dyDescent="0.25">
      <c r="A446" s="75">
        <v>11</v>
      </c>
      <c r="B446" s="80" t="e">
        <f>'5_ЦК'!#REF!</f>
        <v>#REF!</v>
      </c>
      <c r="C446" s="80" t="e">
        <f>'5_ЦК'!#REF!</f>
        <v>#REF!</v>
      </c>
      <c r="D446" s="80" t="e">
        <f>'5_ЦК'!#REF!</f>
        <v>#REF!</v>
      </c>
      <c r="E446" s="80" t="e">
        <f>'5_ЦК'!#REF!</f>
        <v>#REF!</v>
      </c>
      <c r="F446" s="80" t="e">
        <f>'5_ЦК'!#REF!</f>
        <v>#REF!</v>
      </c>
      <c r="G446" s="80" t="e">
        <f>'5_ЦК'!#REF!</f>
        <v>#REF!</v>
      </c>
      <c r="H446" s="80" t="e">
        <f>'5_ЦК'!#REF!</f>
        <v>#REF!</v>
      </c>
      <c r="I446" s="80" t="e">
        <f>'5_ЦК'!#REF!</f>
        <v>#REF!</v>
      </c>
      <c r="J446" s="80" t="e">
        <f>'5_ЦК'!#REF!</f>
        <v>#REF!</v>
      </c>
      <c r="K446" s="80" t="e">
        <f>'5_ЦК'!#REF!</f>
        <v>#REF!</v>
      </c>
      <c r="L446" s="80" t="e">
        <f>'5_ЦК'!#REF!</f>
        <v>#REF!</v>
      </c>
      <c r="M446" s="80" t="e">
        <f>'5_ЦК'!#REF!</f>
        <v>#REF!</v>
      </c>
      <c r="N446" s="80" t="e">
        <f>'5_ЦК'!#REF!</f>
        <v>#REF!</v>
      </c>
      <c r="O446" s="80" t="e">
        <f>'5_ЦК'!#REF!</f>
        <v>#REF!</v>
      </c>
      <c r="P446" s="80" t="e">
        <f>'5_ЦК'!#REF!</f>
        <v>#REF!</v>
      </c>
      <c r="Q446" s="80" t="e">
        <f>'5_ЦК'!#REF!</f>
        <v>#REF!</v>
      </c>
      <c r="R446" s="80" t="e">
        <f>'5_ЦК'!#REF!</f>
        <v>#REF!</v>
      </c>
      <c r="S446" s="80" t="e">
        <f>'5_ЦК'!#REF!</f>
        <v>#REF!</v>
      </c>
      <c r="T446" s="80" t="e">
        <f>'5_ЦК'!#REF!</f>
        <v>#REF!</v>
      </c>
      <c r="U446" s="80" t="e">
        <f>'5_ЦК'!#REF!</f>
        <v>#REF!</v>
      </c>
      <c r="V446" s="80" t="e">
        <f>'5_ЦК'!#REF!</f>
        <v>#REF!</v>
      </c>
      <c r="W446" s="80" t="e">
        <f>'5_ЦК'!#REF!</f>
        <v>#REF!</v>
      </c>
      <c r="X446" s="80" t="e">
        <f>'5_ЦК'!#REF!</f>
        <v>#REF!</v>
      </c>
      <c r="Y446" s="80" t="e">
        <f>'5_ЦК'!#REF!</f>
        <v>#REF!</v>
      </c>
    </row>
    <row r="447" spans="1:25" s="1" customFormat="1" hidden="1" x14ac:dyDescent="0.25">
      <c r="A447" s="75">
        <v>12</v>
      </c>
      <c r="B447" s="80" t="e">
        <f>'5_ЦК'!#REF!</f>
        <v>#REF!</v>
      </c>
      <c r="C447" s="80" t="e">
        <f>'5_ЦК'!#REF!</f>
        <v>#REF!</v>
      </c>
      <c r="D447" s="80" t="e">
        <f>'5_ЦК'!#REF!</f>
        <v>#REF!</v>
      </c>
      <c r="E447" s="80" t="e">
        <f>'5_ЦК'!#REF!</f>
        <v>#REF!</v>
      </c>
      <c r="F447" s="80" t="e">
        <f>'5_ЦК'!#REF!</f>
        <v>#REF!</v>
      </c>
      <c r="G447" s="80" t="e">
        <f>'5_ЦК'!#REF!</f>
        <v>#REF!</v>
      </c>
      <c r="H447" s="80" t="e">
        <f>'5_ЦК'!#REF!</f>
        <v>#REF!</v>
      </c>
      <c r="I447" s="80" t="e">
        <f>'5_ЦК'!#REF!</f>
        <v>#REF!</v>
      </c>
      <c r="J447" s="80" t="e">
        <f>'5_ЦК'!#REF!</f>
        <v>#REF!</v>
      </c>
      <c r="K447" s="80" t="e">
        <f>'5_ЦК'!#REF!</f>
        <v>#REF!</v>
      </c>
      <c r="L447" s="80" t="e">
        <f>'5_ЦК'!#REF!</f>
        <v>#REF!</v>
      </c>
      <c r="M447" s="80" t="e">
        <f>'5_ЦК'!#REF!</f>
        <v>#REF!</v>
      </c>
      <c r="N447" s="80" t="e">
        <f>'5_ЦК'!#REF!</f>
        <v>#REF!</v>
      </c>
      <c r="O447" s="80" t="e">
        <f>'5_ЦК'!#REF!</f>
        <v>#REF!</v>
      </c>
      <c r="P447" s="80" t="e">
        <f>'5_ЦК'!#REF!</f>
        <v>#REF!</v>
      </c>
      <c r="Q447" s="80" t="e">
        <f>'5_ЦК'!#REF!</f>
        <v>#REF!</v>
      </c>
      <c r="R447" s="80" t="e">
        <f>'5_ЦК'!#REF!</f>
        <v>#REF!</v>
      </c>
      <c r="S447" s="80" t="e">
        <f>'5_ЦК'!#REF!</f>
        <v>#REF!</v>
      </c>
      <c r="T447" s="80" t="e">
        <f>'5_ЦК'!#REF!</f>
        <v>#REF!</v>
      </c>
      <c r="U447" s="80" t="e">
        <f>'5_ЦК'!#REF!</f>
        <v>#REF!</v>
      </c>
      <c r="V447" s="80" t="e">
        <f>'5_ЦК'!#REF!</f>
        <v>#REF!</v>
      </c>
      <c r="W447" s="80" t="e">
        <f>'5_ЦК'!#REF!</f>
        <v>#REF!</v>
      </c>
      <c r="X447" s="80" t="e">
        <f>'5_ЦК'!#REF!</f>
        <v>#REF!</v>
      </c>
      <c r="Y447" s="80" t="e">
        <f>'5_ЦК'!#REF!</f>
        <v>#REF!</v>
      </c>
    </row>
    <row r="448" spans="1:25" s="1" customFormat="1" hidden="1" x14ac:dyDescent="0.25">
      <c r="A448" s="75">
        <v>13</v>
      </c>
      <c r="B448" s="80" t="e">
        <f>'5_ЦК'!#REF!</f>
        <v>#REF!</v>
      </c>
      <c r="C448" s="80" t="e">
        <f>'5_ЦК'!#REF!</f>
        <v>#REF!</v>
      </c>
      <c r="D448" s="80" t="e">
        <f>'5_ЦК'!#REF!</f>
        <v>#REF!</v>
      </c>
      <c r="E448" s="80" t="e">
        <f>'5_ЦК'!#REF!</f>
        <v>#REF!</v>
      </c>
      <c r="F448" s="80" t="e">
        <f>'5_ЦК'!#REF!</f>
        <v>#REF!</v>
      </c>
      <c r="G448" s="80" t="e">
        <f>'5_ЦК'!#REF!</f>
        <v>#REF!</v>
      </c>
      <c r="H448" s="80" t="e">
        <f>'5_ЦК'!#REF!</f>
        <v>#REF!</v>
      </c>
      <c r="I448" s="80" t="e">
        <f>'5_ЦК'!#REF!</f>
        <v>#REF!</v>
      </c>
      <c r="J448" s="80" t="e">
        <f>'5_ЦК'!#REF!</f>
        <v>#REF!</v>
      </c>
      <c r="K448" s="80" t="e">
        <f>'5_ЦК'!#REF!</f>
        <v>#REF!</v>
      </c>
      <c r="L448" s="80" t="e">
        <f>'5_ЦК'!#REF!</f>
        <v>#REF!</v>
      </c>
      <c r="M448" s="80" t="e">
        <f>'5_ЦК'!#REF!</f>
        <v>#REF!</v>
      </c>
      <c r="N448" s="80" t="e">
        <f>'5_ЦК'!#REF!</f>
        <v>#REF!</v>
      </c>
      <c r="O448" s="80" t="e">
        <f>'5_ЦК'!#REF!</f>
        <v>#REF!</v>
      </c>
      <c r="P448" s="80" t="e">
        <f>'5_ЦК'!#REF!</f>
        <v>#REF!</v>
      </c>
      <c r="Q448" s="80" t="e">
        <f>'5_ЦК'!#REF!</f>
        <v>#REF!</v>
      </c>
      <c r="R448" s="80" t="e">
        <f>'5_ЦК'!#REF!</f>
        <v>#REF!</v>
      </c>
      <c r="S448" s="80" t="e">
        <f>'5_ЦК'!#REF!</f>
        <v>#REF!</v>
      </c>
      <c r="T448" s="80" t="e">
        <f>'5_ЦК'!#REF!</f>
        <v>#REF!</v>
      </c>
      <c r="U448" s="80" t="e">
        <f>'5_ЦК'!#REF!</f>
        <v>#REF!</v>
      </c>
      <c r="V448" s="80" t="e">
        <f>'5_ЦК'!#REF!</f>
        <v>#REF!</v>
      </c>
      <c r="W448" s="80" t="e">
        <f>'5_ЦК'!#REF!</f>
        <v>#REF!</v>
      </c>
      <c r="X448" s="80" t="e">
        <f>'5_ЦК'!#REF!</f>
        <v>#REF!</v>
      </c>
      <c r="Y448" s="80" t="e">
        <f>'5_ЦК'!#REF!</f>
        <v>#REF!</v>
      </c>
    </row>
    <row r="449" spans="1:25" s="1" customFormat="1" hidden="1" x14ac:dyDescent="0.25">
      <c r="A449" s="75">
        <v>14</v>
      </c>
      <c r="B449" s="80" t="e">
        <f>'5_ЦК'!#REF!</f>
        <v>#REF!</v>
      </c>
      <c r="C449" s="80" t="e">
        <f>'5_ЦК'!#REF!</f>
        <v>#REF!</v>
      </c>
      <c r="D449" s="80" t="e">
        <f>'5_ЦК'!#REF!</f>
        <v>#REF!</v>
      </c>
      <c r="E449" s="80" t="e">
        <f>'5_ЦК'!#REF!</f>
        <v>#REF!</v>
      </c>
      <c r="F449" s="80" t="e">
        <f>'5_ЦК'!#REF!</f>
        <v>#REF!</v>
      </c>
      <c r="G449" s="80" t="e">
        <f>'5_ЦК'!#REF!</f>
        <v>#REF!</v>
      </c>
      <c r="H449" s="80" t="e">
        <f>'5_ЦК'!#REF!</f>
        <v>#REF!</v>
      </c>
      <c r="I449" s="80" t="e">
        <f>'5_ЦК'!#REF!</f>
        <v>#REF!</v>
      </c>
      <c r="J449" s="80" t="e">
        <f>'5_ЦК'!#REF!</f>
        <v>#REF!</v>
      </c>
      <c r="K449" s="80" t="e">
        <f>'5_ЦК'!#REF!</f>
        <v>#REF!</v>
      </c>
      <c r="L449" s="80" t="e">
        <f>'5_ЦК'!#REF!</f>
        <v>#REF!</v>
      </c>
      <c r="M449" s="80" t="e">
        <f>'5_ЦК'!#REF!</f>
        <v>#REF!</v>
      </c>
      <c r="N449" s="80" t="e">
        <f>'5_ЦК'!#REF!</f>
        <v>#REF!</v>
      </c>
      <c r="O449" s="80" t="e">
        <f>'5_ЦК'!#REF!</f>
        <v>#REF!</v>
      </c>
      <c r="P449" s="80" t="e">
        <f>'5_ЦК'!#REF!</f>
        <v>#REF!</v>
      </c>
      <c r="Q449" s="80" t="e">
        <f>'5_ЦК'!#REF!</f>
        <v>#REF!</v>
      </c>
      <c r="R449" s="80" t="e">
        <f>'5_ЦК'!#REF!</f>
        <v>#REF!</v>
      </c>
      <c r="S449" s="80" t="e">
        <f>'5_ЦК'!#REF!</f>
        <v>#REF!</v>
      </c>
      <c r="T449" s="80" t="e">
        <f>'5_ЦК'!#REF!</f>
        <v>#REF!</v>
      </c>
      <c r="U449" s="80" t="e">
        <f>'5_ЦК'!#REF!</f>
        <v>#REF!</v>
      </c>
      <c r="V449" s="80" t="e">
        <f>'5_ЦК'!#REF!</f>
        <v>#REF!</v>
      </c>
      <c r="W449" s="80" t="e">
        <f>'5_ЦК'!#REF!</f>
        <v>#REF!</v>
      </c>
      <c r="X449" s="80" t="e">
        <f>'5_ЦК'!#REF!</f>
        <v>#REF!</v>
      </c>
      <c r="Y449" s="80" t="e">
        <f>'5_ЦК'!#REF!</f>
        <v>#REF!</v>
      </c>
    </row>
    <row r="450" spans="1:25" s="1" customFormat="1" hidden="1" x14ac:dyDescent="0.25">
      <c r="A450" s="75">
        <v>15</v>
      </c>
      <c r="B450" s="80" t="e">
        <f>'5_ЦК'!#REF!</f>
        <v>#REF!</v>
      </c>
      <c r="C450" s="80" t="e">
        <f>'5_ЦК'!#REF!</f>
        <v>#REF!</v>
      </c>
      <c r="D450" s="80" t="e">
        <f>'5_ЦК'!#REF!</f>
        <v>#REF!</v>
      </c>
      <c r="E450" s="80" t="e">
        <f>'5_ЦК'!#REF!</f>
        <v>#REF!</v>
      </c>
      <c r="F450" s="80" t="e">
        <f>'5_ЦК'!#REF!</f>
        <v>#REF!</v>
      </c>
      <c r="G450" s="80" t="e">
        <f>'5_ЦК'!#REF!</f>
        <v>#REF!</v>
      </c>
      <c r="H450" s="80" t="e">
        <f>'5_ЦК'!#REF!</f>
        <v>#REF!</v>
      </c>
      <c r="I450" s="80" t="e">
        <f>'5_ЦК'!#REF!</f>
        <v>#REF!</v>
      </c>
      <c r="J450" s="80" t="e">
        <f>'5_ЦК'!#REF!</f>
        <v>#REF!</v>
      </c>
      <c r="K450" s="80" t="e">
        <f>'5_ЦК'!#REF!</f>
        <v>#REF!</v>
      </c>
      <c r="L450" s="80" t="e">
        <f>'5_ЦК'!#REF!</f>
        <v>#REF!</v>
      </c>
      <c r="M450" s="80" t="e">
        <f>'5_ЦК'!#REF!</f>
        <v>#REF!</v>
      </c>
      <c r="N450" s="80" t="e">
        <f>'5_ЦК'!#REF!</f>
        <v>#REF!</v>
      </c>
      <c r="O450" s="80" t="e">
        <f>'5_ЦК'!#REF!</f>
        <v>#REF!</v>
      </c>
      <c r="P450" s="80" t="e">
        <f>'5_ЦК'!#REF!</f>
        <v>#REF!</v>
      </c>
      <c r="Q450" s="80" t="e">
        <f>'5_ЦК'!#REF!</f>
        <v>#REF!</v>
      </c>
      <c r="R450" s="80" t="e">
        <f>'5_ЦК'!#REF!</f>
        <v>#REF!</v>
      </c>
      <c r="S450" s="80" t="e">
        <f>'5_ЦК'!#REF!</f>
        <v>#REF!</v>
      </c>
      <c r="T450" s="80" t="e">
        <f>'5_ЦК'!#REF!</f>
        <v>#REF!</v>
      </c>
      <c r="U450" s="80" t="e">
        <f>'5_ЦК'!#REF!</f>
        <v>#REF!</v>
      </c>
      <c r="V450" s="80" t="e">
        <f>'5_ЦК'!#REF!</f>
        <v>#REF!</v>
      </c>
      <c r="W450" s="80" t="e">
        <f>'5_ЦК'!#REF!</f>
        <v>#REF!</v>
      </c>
      <c r="X450" s="80" t="e">
        <f>'5_ЦК'!#REF!</f>
        <v>#REF!</v>
      </c>
      <c r="Y450" s="80" t="e">
        <f>'5_ЦК'!#REF!</f>
        <v>#REF!</v>
      </c>
    </row>
    <row r="451" spans="1:25" s="1" customFormat="1" hidden="1" x14ac:dyDescent="0.25">
      <c r="A451" s="75">
        <v>16</v>
      </c>
      <c r="B451" s="80" t="e">
        <f>'5_ЦК'!#REF!</f>
        <v>#REF!</v>
      </c>
      <c r="C451" s="80" t="e">
        <f>'5_ЦК'!#REF!</f>
        <v>#REF!</v>
      </c>
      <c r="D451" s="80" t="e">
        <f>'5_ЦК'!#REF!</f>
        <v>#REF!</v>
      </c>
      <c r="E451" s="80" t="e">
        <f>'5_ЦК'!#REF!</f>
        <v>#REF!</v>
      </c>
      <c r="F451" s="80" t="e">
        <f>'5_ЦК'!#REF!</f>
        <v>#REF!</v>
      </c>
      <c r="G451" s="80" t="e">
        <f>'5_ЦК'!#REF!</f>
        <v>#REF!</v>
      </c>
      <c r="H451" s="80" t="e">
        <f>'5_ЦК'!#REF!</f>
        <v>#REF!</v>
      </c>
      <c r="I451" s="80" t="e">
        <f>'5_ЦК'!#REF!</f>
        <v>#REF!</v>
      </c>
      <c r="J451" s="80" t="e">
        <f>'5_ЦК'!#REF!</f>
        <v>#REF!</v>
      </c>
      <c r="K451" s="80" t="e">
        <f>'5_ЦК'!#REF!</f>
        <v>#REF!</v>
      </c>
      <c r="L451" s="80" t="e">
        <f>'5_ЦК'!#REF!</f>
        <v>#REF!</v>
      </c>
      <c r="M451" s="80" t="e">
        <f>'5_ЦК'!#REF!</f>
        <v>#REF!</v>
      </c>
      <c r="N451" s="80" t="e">
        <f>'5_ЦК'!#REF!</f>
        <v>#REF!</v>
      </c>
      <c r="O451" s="80" t="e">
        <f>'5_ЦК'!#REF!</f>
        <v>#REF!</v>
      </c>
      <c r="P451" s="80" t="e">
        <f>'5_ЦК'!#REF!</f>
        <v>#REF!</v>
      </c>
      <c r="Q451" s="80" t="e">
        <f>'5_ЦК'!#REF!</f>
        <v>#REF!</v>
      </c>
      <c r="R451" s="80" t="e">
        <f>'5_ЦК'!#REF!</f>
        <v>#REF!</v>
      </c>
      <c r="S451" s="80" t="e">
        <f>'5_ЦК'!#REF!</f>
        <v>#REF!</v>
      </c>
      <c r="T451" s="80" t="e">
        <f>'5_ЦК'!#REF!</f>
        <v>#REF!</v>
      </c>
      <c r="U451" s="80" t="e">
        <f>'5_ЦК'!#REF!</f>
        <v>#REF!</v>
      </c>
      <c r="V451" s="80" t="e">
        <f>'5_ЦК'!#REF!</f>
        <v>#REF!</v>
      </c>
      <c r="W451" s="80" t="e">
        <f>'5_ЦК'!#REF!</f>
        <v>#REF!</v>
      </c>
      <c r="X451" s="80" t="e">
        <f>'5_ЦК'!#REF!</f>
        <v>#REF!</v>
      </c>
      <c r="Y451" s="80" t="e">
        <f>'5_ЦК'!#REF!</f>
        <v>#REF!</v>
      </c>
    </row>
    <row r="452" spans="1:25" s="1" customFormat="1" hidden="1" x14ac:dyDescent="0.25">
      <c r="A452" s="75">
        <v>17</v>
      </c>
      <c r="B452" s="80" t="e">
        <f>'5_ЦК'!#REF!</f>
        <v>#REF!</v>
      </c>
      <c r="C452" s="80" t="e">
        <f>'5_ЦК'!#REF!</f>
        <v>#REF!</v>
      </c>
      <c r="D452" s="80" t="e">
        <f>'5_ЦК'!#REF!</f>
        <v>#REF!</v>
      </c>
      <c r="E452" s="80" t="e">
        <f>'5_ЦК'!#REF!</f>
        <v>#REF!</v>
      </c>
      <c r="F452" s="80" t="e">
        <f>'5_ЦК'!#REF!</f>
        <v>#REF!</v>
      </c>
      <c r="G452" s="80" t="e">
        <f>'5_ЦК'!#REF!</f>
        <v>#REF!</v>
      </c>
      <c r="H452" s="80" t="e">
        <f>'5_ЦК'!#REF!</f>
        <v>#REF!</v>
      </c>
      <c r="I452" s="80" t="e">
        <f>'5_ЦК'!#REF!</f>
        <v>#REF!</v>
      </c>
      <c r="J452" s="80" t="e">
        <f>'5_ЦК'!#REF!</f>
        <v>#REF!</v>
      </c>
      <c r="K452" s="80" t="e">
        <f>'5_ЦК'!#REF!</f>
        <v>#REF!</v>
      </c>
      <c r="L452" s="80" t="e">
        <f>'5_ЦК'!#REF!</f>
        <v>#REF!</v>
      </c>
      <c r="M452" s="80" t="e">
        <f>'5_ЦК'!#REF!</f>
        <v>#REF!</v>
      </c>
      <c r="N452" s="80" t="e">
        <f>'5_ЦК'!#REF!</f>
        <v>#REF!</v>
      </c>
      <c r="O452" s="80" t="e">
        <f>'5_ЦК'!#REF!</f>
        <v>#REF!</v>
      </c>
      <c r="P452" s="80" t="e">
        <f>'5_ЦК'!#REF!</f>
        <v>#REF!</v>
      </c>
      <c r="Q452" s="80" t="e">
        <f>'5_ЦК'!#REF!</f>
        <v>#REF!</v>
      </c>
      <c r="R452" s="80" t="e">
        <f>'5_ЦК'!#REF!</f>
        <v>#REF!</v>
      </c>
      <c r="S452" s="80" t="e">
        <f>'5_ЦК'!#REF!</f>
        <v>#REF!</v>
      </c>
      <c r="T452" s="80" t="e">
        <f>'5_ЦК'!#REF!</f>
        <v>#REF!</v>
      </c>
      <c r="U452" s="80" t="e">
        <f>'5_ЦК'!#REF!</f>
        <v>#REF!</v>
      </c>
      <c r="V452" s="80" t="e">
        <f>'5_ЦК'!#REF!</f>
        <v>#REF!</v>
      </c>
      <c r="W452" s="80" t="e">
        <f>'5_ЦК'!#REF!</f>
        <v>#REF!</v>
      </c>
      <c r="X452" s="80" t="e">
        <f>'5_ЦК'!#REF!</f>
        <v>#REF!</v>
      </c>
      <c r="Y452" s="80" t="e">
        <f>'5_ЦК'!#REF!</f>
        <v>#REF!</v>
      </c>
    </row>
    <row r="453" spans="1:25" s="1" customFormat="1" hidden="1" x14ac:dyDescent="0.25">
      <c r="A453" s="75">
        <v>18</v>
      </c>
      <c r="B453" s="80" t="e">
        <f>'5_ЦК'!#REF!</f>
        <v>#REF!</v>
      </c>
      <c r="C453" s="80" t="e">
        <f>'5_ЦК'!#REF!</f>
        <v>#REF!</v>
      </c>
      <c r="D453" s="80" t="e">
        <f>'5_ЦК'!#REF!</f>
        <v>#REF!</v>
      </c>
      <c r="E453" s="80" t="e">
        <f>'5_ЦК'!#REF!</f>
        <v>#REF!</v>
      </c>
      <c r="F453" s="80" t="e">
        <f>'5_ЦК'!#REF!</f>
        <v>#REF!</v>
      </c>
      <c r="G453" s="80" t="e">
        <f>'5_ЦК'!#REF!</f>
        <v>#REF!</v>
      </c>
      <c r="H453" s="80" t="e">
        <f>'5_ЦК'!#REF!</f>
        <v>#REF!</v>
      </c>
      <c r="I453" s="80" t="e">
        <f>'5_ЦК'!#REF!</f>
        <v>#REF!</v>
      </c>
      <c r="J453" s="80" t="e">
        <f>'5_ЦК'!#REF!</f>
        <v>#REF!</v>
      </c>
      <c r="K453" s="80" t="e">
        <f>'5_ЦК'!#REF!</f>
        <v>#REF!</v>
      </c>
      <c r="L453" s="80" t="e">
        <f>'5_ЦК'!#REF!</f>
        <v>#REF!</v>
      </c>
      <c r="M453" s="80" t="e">
        <f>'5_ЦК'!#REF!</f>
        <v>#REF!</v>
      </c>
      <c r="N453" s="80" t="e">
        <f>'5_ЦК'!#REF!</f>
        <v>#REF!</v>
      </c>
      <c r="O453" s="80" t="e">
        <f>'5_ЦК'!#REF!</f>
        <v>#REF!</v>
      </c>
      <c r="P453" s="80" t="e">
        <f>'5_ЦК'!#REF!</f>
        <v>#REF!</v>
      </c>
      <c r="Q453" s="80" t="e">
        <f>'5_ЦК'!#REF!</f>
        <v>#REF!</v>
      </c>
      <c r="R453" s="80" t="e">
        <f>'5_ЦК'!#REF!</f>
        <v>#REF!</v>
      </c>
      <c r="S453" s="80" t="e">
        <f>'5_ЦК'!#REF!</f>
        <v>#REF!</v>
      </c>
      <c r="T453" s="80" t="e">
        <f>'5_ЦК'!#REF!</f>
        <v>#REF!</v>
      </c>
      <c r="U453" s="80" t="e">
        <f>'5_ЦК'!#REF!</f>
        <v>#REF!</v>
      </c>
      <c r="V453" s="80" t="e">
        <f>'5_ЦК'!#REF!</f>
        <v>#REF!</v>
      </c>
      <c r="W453" s="80" t="e">
        <f>'5_ЦК'!#REF!</f>
        <v>#REF!</v>
      </c>
      <c r="X453" s="80" t="e">
        <f>'5_ЦК'!#REF!</f>
        <v>#REF!</v>
      </c>
      <c r="Y453" s="80" t="e">
        <f>'5_ЦК'!#REF!</f>
        <v>#REF!</v>
      </c>
    </row>
    <row r="454" spans="1:25" s="1" customFormat="1" hidden="1" x14ac:dyDescent="0.25">
      <c r="A454" s="75">
        <v>19</v>
      </c>
      <c r="B454" s="80" t="e">
        <f>'5_ЦК'!#REF!</f>
        <v>#REF!</v>
      </c>
      <c r="C454" s="80" t="e">
        <f>'5_ЦК'!#REF!</f>
        <v>#REF!</v>
      </c>
      <c r="D454" s="80" t="e">
        <f>'5_ЦК'!#REF!</f>
        <v>#REF!</v>
      </c>
      <c r="E454" s="80" t="e">
        <f>'5_ЦК'!#REF!</f>
        <v>#REF!</v>
      </c>
      <c r="F454" s="80" t="e">
        <f>'5_ЦК'!#REF!</f>
        <v>#REF!</v>
      </c>
      <c r="G454" s="80" t="e">
        <f>'5_ЦК'!#REF!</f>
        <v>#REF!</v>
      </c>
      <c r="H454" s="80" t="e">
        <f>'5_ЦК'!#REF!</f>
        <v>#REF!</v>
      </c>
      <c r="I454" s="80" t="e">
        <f>'5_ЦК'!#REF!</f>
        <v>#REF!</v>
      </c>
      <c r="J454" s="80" t="e">
        <f>'5_ЦК'!#REF!</f>
        <v>#REF!</v>
      </c>
      <c r="K454" s="80" t="e">
        <f>'5_ЦК'!#REF!</f>
        <v>#REF!</v>
      </c>
      <c r="L454" s="80" t="e">
        <f>'5_ЦК'!#REF!</f>
        <v>#REF!</v>
      </c>
      <c r="M454" s="80" t="e">
        <f>'5_ЦК'!#REF!</f>
        <v>#REF!</v>
      </c>
      <c r="N454" s="80" t="e">
        <f>'5_ЦК'!#REF!</f>
        <v>#REF!</v>
      </c>
      <c r="O454" s="80" t="e">
        <f>'5_ЦК'!#REF!</f>
        <v>#REF!</v>
      </c>
      <c r="P454" s="80" t="e">
        <f>'5_ЦК'!#REF!</f>
        <v>#REF!</v>
      </c>
      <c r="Q454" s="80" t="e">
        <f>'5_ЦК'!#REF!</f>
        <v>#REF!</v>
      </c>
      <c r="R454" s="80" t="e">
        <f>'5_ЦК'!#REF!</f>
        <v>#REF!</v>
      </c>
      <c r="S454" s="80" t="e">
        <f>'5_ЦК'!#REF!</f>
        <v>#REF!</v>
      </c>
      <c r="T454" s="80" t="e">
        <f>'5_ЦК'!#REF!</f>
        <v>#REF!</v>
      </c>
      <c r="U454" s="80" t="e">
        <f>'5_ЦК'!#REF!</f>
        <v>#REF!</v>
      </c>
      <c r="V454" s="80" t="e">
        <f>'5_ЦК'!#REF!</f>
        <v>#REF!</v>
      </c>
      <c r="W454" s="80" t="e">
        <f>'5_ЦК'!#REF!</f>
        <v>#REF!</v>
      </c>
      <c r="X454" s="80" t="e">
        <f>'5_ЦК'!#REF!</f>
        <v>#REF!</v>
      </c>
      <c r="Y454" s="80" t="e">
        <f>'5_ЦК'!#REF!</f>
        <v>#REF!</v>
      </c>
    </row>
    <row r="455" spans="1:25" s="1" customFormat="1" hidden="1" x14ac:dyDescent="0.25">
      <c r="A455" s="75">
        <v>20</v>
      </c>
      <c r="B455" s="80" t="e">
        <f>'5_ЦК'!#REF!</f>
        <v>#REF!</v>
      </c>
      <c r="C455" s="80" t="e">
        <f>'5_ЦК'!#REF!</f>
        <v>#REF!</v>
      </c>
      <c r="D455" s="80" t="e">
        <f>'5_ЦК'!#REF!</f>
        <v>#REF!</v>
      </c>
      <c r="E455" s="80" t="e">
        <f>'5_ЦК'!#REF!</f>
        <v>#REF!</v>
      </c>
      <c r="F455" s="80" t="e">
        <f>'5_ЦК'!#REF!</f>
        <v>#REF!</v>
      </c>
      <c r="G455" s="80" t="e">
        <f>'5_ЦК'!#REF!</f>
        <v>#REF!</v>
      </c>
      <c r="H455" s="80" t="e">
        <f>'5_ЦК'!#REF!</f>
        <v>#REF!</v>
      </c>
      <c r="I455" s="80" t="e">
        <f>'5_ЦК'!#REF!</f>
        <v>#REF!</v>
      </c>
      <c r="J455" s="80" t="e">
        <f>'5_ЦК'!#REF!</f>
        <v>#REF!</v>
      </c>
      <c r="K455" s="80" t="e">
        <f>'5_ЦК'!#REF!</f>
        <v>#REF!</v>
      </c>
      <c r="L455" s="80" t="e">
        <f>'5_ЦК'!#REF!</f>
        <v>#REF!</v>
      </c>
      <c r="M455" s="80" t="e">
        <f>'5_ЦК'!#REF!</f>
        <v>#REF!</v>
      </c>
      <c r="N455" s="80" t="e">
        <f>'5_ЦК'!#REF!</f>
        <v>#REF!</v>
      </c>
      <c r="O455" s="80" t="e">
        <f>'5_ЦК'!#REF!</f>
        <v>#REF!</v>
      </c>
      <c r="P455" s="80" t="e">
        <f>'5_ЦК'!#REF!</f>
        <v>#REF!</v>
      </c>
      <c r="Q455" s="80" t="e">
        <f>'5_ЦК'!#REF!</f>
        <v>#REF!</v>
      </c>
      <c r="R455" s="80" t="e">
        <f>'5_ЦК'!#REF!</f>
        <v>#REF!</v>
      </c>
      <c r="S455" s="80" t="e">
        <f>'5_ЦК'!#REF!</f>
        <v>#REF!</v>
      </c>
      <c r="T455" s="80" t="e">
        <f>'5_ЦК'!#REF!</f>
        <v>#REF!</v>
      </c>
      <c r="U455" s="80" t="e">
        <f>'5_ЦК'!#REF!</f>
        <v>#REF!</v>
      </c>
      <c r="V455" s="80" t="e">
        <f>'5_ЦК'!#REF!</f>
        <v>#REF!</v>
      </c>
      <c r="W455" s="80" t="e">
        <f>'5_ЦК'!#REF!</f>
        <v>#REF!</v>
      </c>
      <c r="X455" s="80" t="e">
        <f>'5_ЦК'!#REF!</f>
        <v>#REF!</v>
      </c>
      <c r="Y455" s="80" t="e">
        <f>'5_ЦК'!#REF!</f>
        <v>#REF!</v>
      </c>
    </row>
    <row r="456" spans="1:25" s="1" customFormat="1" hidden="1" x14ac:dyDescent="0.25">
      <c r="A456" s="75">
        <v>21</v>
      </c>
      <c r="B456" s="80" t="e">
        <f>'5_ЦК'!#REF!</f>
        <v>#REF!</v>
      </c>
      <c r="C456" s="80" t="e">
        <f>'5_ЦК'!#REF!</f>
        <v>#REF!</v>
      </c>
      <c r="D456" s="80" t="e">
        <f>'5_ЦК'!#REF!</f>
        <v>#REF!</v>
      </c>
      <c r="E456" s="80" t="e">
        <f>'5_ЦК'!#REF!</f>
        <v>#REF!</v>
      </c>
      <c r="F456" s="80" t="e">
        <f>'5_ЦК'!#REF!</f>
        <v>#REF!</v>
      </c>
      <c r="G456" s="80" t="e">
        <f>'5_ЦК'!#REF!</f>
        <v>#REF!</v>
      </c>
      <c r="H456" s="80" t="e">
        <f>'5_ЦК'!#REF!</f>
        <v>#REF!</v>
      </c>
      <c r="I456" s="80" t="e">
        <f>'5_ЦК'!#REF!</f>
        <v>#REF!</v>
      </c>
      <c r="J456" s="80" t="e">
        <f>'5_ЦК'!#REF!</f>
        <v>#REF!</v>
      </c>
      <c r="K456" s="80" t="e">
        <f>'5_ЦК'!#REF!</f>
        <v>#REF!</v>
      </c>
      <c r="L456" s="80" t="e">
        <f>'5_ЦК'!#REF!</f>
        <v>#REF!</v>
      </c>
      <c r="M456" s="80" t="e">
        <f>'5_ЦК'!#REF!</f>
        <v>#REF!</v>
      </c>
      <c r="N456" s="80" t="e">
        <f>'5_ЦК'!#REF!</f>
        <v>#REF!</v>
      </c>
      <c r="O456" s="80" t="e">
        <f>'5_ЦК'!#REF!</f>
        <v>#REF!</v>
      </c>
      <c r="P456" s="80" t="e">
        <f>'5_ЦК'!#REF!</f>
        <v>#REF!</v>
      </c>
      <c r="Q456" s="80" t="e">
        <f>'5_ЦК'!#REF!</f>
        <v>#REF!</v>
      </c>
      <c r="R456" s="80" t="e">
        <f>'5_ЦК'!#REF!</f>
        <v>#REF!</v>
      </c>
      <c r="S456" s="80" t="e">
        <f>'5_ЦК'!#REF!</f>
        <v>#REF!</v>
      </c>
      <c r="T456" s="80" t="e">
        <f>'5_ЦК'!#REF!</f>
        <v>#REF!</v>
      </c>
      <c r="U456" s="80" t="e">
        <f>'5_ЦК'!#REF!</f>
        <v>#REF!</v>
      </c>
      <c r="V456" s="80" t="e">
        <f>'5_ЦК'!#REF!</f>
        <v>#REF!</v>
      </c>
      <c r="W456" s="80" t="e">
        <f>'5_ЦК'!#REF!</f>
        <v>#REF!</v>
      </c>
      <c r="X456" s="80" t="e">
        <f>'5_ЦК'!#REF!</f>
        <v>#REF!</v>
      </c>
      <c r="Y456" s="80" t="e">
        <f>'5_ЦК'!#REF!</f>
        <v>#REF!</v>
      </c>
    </row>
    <row r="457" spans="1:25" s="1" customFormat="1" hidden="1" x14ac:dyDescent="0.25">
      <c r="A457" s="75">
        <v>22</v>
      </c>
      <c r="B457" s="80" t="e">
        <f>'5_ЦК'!#REF!</f>
        <v>#REF!</v>
      </c>
      <c r="C457" s="80" t="e">
        <f>'5_ЦК'!#REF!</f>
        <v>#REF!</v>
      </c>
      <c r="D457" s="80" t="e">
        <f>'5_ЦК'!#REF!</f>
        <v>#REF!</v>
      </c>
      <c r="E457" s="80" t="e">
        <f>'5_ЦК'!#REF!</f>
        <v>#REF!</v>
      </c>
      <c r="F457" s="80" t="e">
        <f>'5_ЦК'!#REF!</f>
        <v>#REF!</v>
      </c>
      <c r="G457" s="80" t="e">
        <f>'5_ЦК'!#REF!</f>
        <v>#REF!</v>
      </c>
      <c r="H457" s="80" t="e">
        <f>'5_ЦК'!#REF!</f>
        <v>#REF!</v>
      </c>
      <c r="I457" s="80" t="e">
        <f>'5_ЦК'!#REF!</f>
        <v>#REF!</v>
      </c>
      <c r="J457" s="80" t="e">
        <f>'5_ЦК'!#REF!</f>
        <v>#REF!</v>
      </c>
      <c r="K457" s="80" t="e">
        <f>'5_ЦК'!#REF!</f>
        <v>#REF!</v>
      </c>
      <c r="L457" s="80" t="e">
        <f>'5_ЦК'!#REF!</f>
        <v>#REF!</v>
      </c>
      <c r="M457" s="80" t="e">
        <f>'5_ЦК'!#REF!</f>
        <v>#REF!</v>
      </c>
      <c r="N457" s="80" t="e">
        <f>'5_ЦК'!#REF!</f>
        <v>#REF!</v>
      </c>
      <c r="O457" s="80" t="e">
        <f>'5_ЦК'!#REF!</f>
        <v>#REF!</v>
      </c>
      <c r="P457" s="80" t="e">
        <f>'5_ЦК'!#REF!</f>
        <v>#REF!</v>
      </c>
      <c r="Q457" s="80" t="e">
        <f>'5_ЦК'!#REF!</f>
        <v>#REF!</v>
      </c>
      <c r="R457" s="80" t="e">
        <f>'5_ЦК'!#REF!</f>
        <v>#REF!</v>
      </c>
      <c r="S457" s="80" t="e">
        <f>'5_ЦК'!#REF!</f>
        <v>#REF!</v>
      </c>
      <c r="T457" s="80" t="e">
        <f>'5_ЦК'!#REF!</f>
        <v>#REF!</v>
      </c>
      <c r="U457" s="80" t="e">
        <f>'5_ЦК'!#REF!</f>
        <v>#REF!</v>
      </c>
      <c r="V457" s="80" t="e">
        <f>'5_ЦК'!#REF!</f>
        <v>#REF!</v>
      </c>
      <c r="W457" s="80" t="e">
        <f>'5_ЦК'!#REF!</f>
        <v>#REF!</v>
      </c>
      <c r="X457" s="80" t="e">
        <f>'5_ЦК'!#REF!</f>
        <v>#REF!</v>
      </c>
      <c r="Y457" s="80" t="e">
        <f>'5_ЦК'!#REF!</f>
        <v>#REF!</v>
      </c>
    </row>
    <row r="458" spans="1:25" s="1" customFormat="1" hidden="1" x14ac:dyDescent="0.25">
      <c r="A458" s="75">
        <v>23</v>
      </c>
      <c r="B458" s="80" t="e">
        <f>'5_ЦК'!#REF!</f>
        <v>#REF!</v>
      </c>
      <c r="C458" s="80" t="e">
        <f>'5_ЦК'!#REF!</f>
        <v>#REF!</v>
      </c>
      <c r="D458" s="80" t="e">
        <f>'5_ЦК'!#REF!</f>
        <v>#REF!</v>
      </c>
      <c r="E458" s="80" t="e">
        <f>'5_ЦК'!#REF!</f>
        <v>#REF!</v>
      </c>
      <c r="F458" s="80" t="e">
        <f>'5_ЦК'!#REF!</f>
        <v>#REF!</v>
      </c>
      <c r="G458" s="80" t="e">
        <f>'5_ЦК'!#REF!</f>
        <v>#REF!</v>
      </c>
      <c r="H458" s="80" t="e">
        <f>'5_ЦК'!#REF!</f>
        <v>#REF!</v>
      </c>
      <c r="I458" s="80" t="e">
        <f>'5_ЦК'!#REF!</f>
        <v>#REF!</v>
      </c>
      <c r="J458" s="80" t="e">
        <f>'5_ЦК'!#REF!</f>
        <v>#REF!</v>
      </c>
      <c r="K458" s="80" t="e">
        <f>'5_ЦК'!#REF!</f>
        <v>#REF!</v>
      </c>
      <c r="L458" s="80" t="e">
        <f>'5_ЦК'!#REF!</f>
        <v>#REF!</v>
      </c>
      <c r="M458" s="80" t="e">
        <f>'5_ЦК'!#REF!</f>
        <v>#REF!</v>
      </c>
      <c r="N458" s="80" t="e">
        <f>'5_ЦК'!#REF!</f>
        <v>#REF!</v>
      </c>
      <c r="O458" s="80" t="e">
        <f>'5_ЦК'!#REF!</f>
        <v>#REF!</v>
      </c>
      <c r="P458" s="80" t="e">
        <f>'5_ЦК'!#REF!</f>
        <v>#REF!</v>
      </c>
      <c r="Q458" s="80" t="e">
        <f>'5_ЦК'!#REF!</f>
        <v>#REF!</v>
      </c>
      <c r="R458" s="80" t="e">
        <f>'5_ЦК'!#REF!</f>
        <v>#REF!</v>
      </c>
      <c r="S458" s="80" t="e">
        <f>'5_ЦК'!#REF!</f>
        <v>#REF!</v>
      </c>
      <c r="T458" s="80" t="e">
        <f>'5_ЦК'!#REF!</f>
        <v>#REF!</v>
      </c>
      <c r="U458" s="80" t="e">
        <f>'5_ЦК'!#REF!</f>
        <v>#REF!</v>
      </c>
      <c r="V458" s="80" t="e">
        <f>'5_ЦК'!#REF!</f>
        <v>#REF!</v>
      </c>
      <c r="W458" s="80" t="e">
        <f>'5_ЦК'!#REF!</f>
        <v>#REF!</v>
      </c>
      <c r="X458" s="80" t="e">
        <f>'5_ЦК'!#REF!</f>
        <v>#REF!</v>
      </c>
      <c r="Y458" s="80" t="e">
        <f>'5_ЦК'!#REF!</f>
        <v>#REF!</v>
      </c>
    </row>
    <row r="459" spans="1:25" s="1" customFormat="1" hidden="1" x14ac:dyDescent="0.25">
      <c r="A459" s="75">
        <v>24</v>
      </c>
      <c r="B459" s="80" t="e">
        <f>'5_ЦК'!#REF!</f>
        <v>#REF!</v>
      </c>
      <c r="C459" s="80" t="e">
        <f>'5_ЦК'!#REF!</f>
        <v>#REF!</v>
      </c>
      <c r="D459" s="80" t="e">
        <f>'5_ЦК'!#REF!</f>
        <v>#REF!</v>
      </c>
      <c r="E459" s="80" t="e">
        <f>'5_ЦК'!#REF!</f>
        <v>#REF!</v>
      </c>
      <c r="F459" s="80" t="e">
        <f>'5_ЦК'!#REF!</f>
        <v>#REF!</v>
      </c>
      <c r="G459" s="80" t="e">
        <f>'5_ЦК'!#REF!</f>
        <v>#REF!</v>
      </c>
      <c r="H459" s="80" t="e">
        <f>'5_ЦК'!#REF!</f>
        <v>#REF!</v>
      </c>
      <c r="I459" s="80" t="e">
        <f>'5_ЦК'!#REF!</f>
        <v>#REF!</v>
      </c>
      <c r="J459" s="80" t="e">
        <f>'5_ЦК'!#REF!</f>
        <v>#REF!</v>
      </c>
      <c r="K459" s="80" t="e">
        <f>'5_ЦК'!#REF!</f>
        <v>#REF!</v>
      </c>
      <c r="L459" s="80" t="e">
        <f>'5_ЦК'!#REF!</f>
        <v>#REF!</v>
      </c>
      <c r="M459" s="80" t="e">
        <f>'5_ЦК'!#REF!</f>
        <v>#REF!</v>
      </c>
      <c r="N459" s="80" t="e">
        <f>'5_ЦК'!#REF!</f>
        <v>#REF!</v>
      </c>
      <c r="O459" s="80" t="e">
        <f>'5_ЦК'!#REF!</f>
        <v>#REF!</v>
      </c>
      <c r="P459" s="80" t="e">
        <f>'5_ЦК'!#REF!</f>
        <v>#REF!</v>
      </c>
      <c r="Q459" s="80" t="e">
        <f>'5_ЦК'!#REF!</f>
        <v>#REF!</v>
      </c>
      <c r="R459" s="80" t="e">
        <f>'5_ЦК'!#REF!</f>
        <v>#REF!</v>
      </c>
      <c r="S459" s="80" t="e">
        <f>'5_ЦК'!#REF!</f>
        <v>#REF!</v>
      </c>
      <c r="T459" s="80" t="e">
        <f>'5_ЦК'!#REF!</f>
        <v>#REF!</v>
      </c>
      <c r="U459" s="80" t="e">
        <f>'5_ЦК'!#REF!</f>
        <v>#REF!</v>
      </c>
      <c r="V459" s="80" t="e">
        <f>'5_ЦК'!#REF!</f>
        <v>#REF!</v>
      </c>
      <c r="W459" s="80" t="e">
        <f>'5_ЦК'!#REF!</f>
        <v>#REF!</v>
      </c>
      <c r="X459" s="80" t="e">
        <f>'5_ЦК'!#REF!</f>
        <v>#REF!</v>
      </c>
      <c r="Y459" s="80" t="e">
        <f>'5_ЦК'!#REF!</f>
        <v>#REF!</v>
      </c>
    </row>
    <row r="460" spans="1:25" s="1" customFormat="1" hidden="1" x14ac:dyDescent="0.25">
      <c r="A460" s="75">
        <v>25</v>
      </c>
      <c r="B460" s="80" t="e">
        <f>'5_ЦК'!#REF!</f>
        <v>#REF!</v>
      </c>
      <c r="C460" s="80" t="e">
        <f>'5_ЦК'!#REF!</f>
        <v>#REF!</v>
      </c>
      <c r="D460" s="80" t="e">
        <f>'5_ЦК'!#REF!</f>
        <v>#REF!</v>
      </c>
      <c r="E460" s="80" t="e">
        <f>'5_ЦК'!#REF!</f>
        <v>#REF!</v>
      </c>
      <c r="F460" s="80" t="e">
        <f>'5_ЦК'!#REF!</f>
        <v>#REF!</v>
      </c>
      <c r="G460" s="80" t="e">
        <f>'5_ЦК'!#REF!</f>
        <v>#REF!</v>
      </c>
      <c r="H460" s="80" t="e">
        <f>'5_ЦК'!#REF!</f>
        <v>#REF!</v>
      </c>
      <c r="I460" s="80" t="e">
        <f>'5_ЦК'!#REF!</f>
        <v>#REF!</v>
      </c>
      <c r="J460" s="80" t="e">
        <f>'5_ЦК'!#REF!</f>
        <v>#REF!</v>
      </c>
      <c r="K460" s="80" t="e">
        <f>'5_ЦК'!#REF!</f>
        <v>#REF!</v>
      </c>
      <c r="L460" s="80" t="e">
        <f>'5_ЦК'!#REF!</f>
        <v>#REF!</v>
      </c>
      <c r="M460" s="80" t="e">
        <f>'5_ЦК'!#REF!</f>
        <v>#REF!</v>
      </c>
      <c r="N460" s="80" t="e">
        <f>'5_ЦК'!#REF!</f>
        <v>#REF!</v>
      </c>
      <c r="O460" s="80" t="e">
        <f>'5_ЦК'!#REF!</f>
        <v>#REF!</v>
      </c>
      <c r="P460" s="80" t="e">
        <f>'5_ЦК'!#REF!</f>
        <v>#REF!</v>
      </c>
      <c r="Q460" s="80" t="e">
        <f>'5_ЦК'!#REF!</f>
        <v>#REF!</v>
      </c>
      <c r="R460" s="80" t="e">
        <f>'5_ЦК'!#REF!</f>
        <v>#REF!</v>
      </c>
      <c r="S460" s="80" t="e">
        <f>'5_ЦК'!#REF!</f>
        <v>#REF!</v>
      </c>
      <c r="T460" s="80" t="e">
        <f>'5_ЦК'!#REF!</f>
        <v>#REF!</v>
      </c>
      <c r="U460" s="80" t="e">
        <f>'5_ЦК'!#REF!</f>
        <v>#REF!</v>
      </c>
      <c r="V460" s="80" t="e">
        <f>'5_ЦК'!#REF!</f>
        <v>#REF!</v>
      </c>
      <c r="W460" s="80" t="e">
        <f>'5_ЦК'!#REF!</f>
        <v>#REF!</v>
      </c>
      <c r="X460" s="80" t="e">
        <f>'5_ЦК'!#REF!</f>
        <v>#REF!</v>
      </c>
      <c r="Y460" s="80" t="e">
        <f>'5_ЦК'!#REF!</f>
        <v>#REF!</v>
      </c>
    </row>
    <row r="461" spans="1:25" s="1" customFormat="1" hidden="1" x14ac:dyDescent="0.25">
      <c r="A461" s="75">
        <v>26</v>
      </c>
      <c r="B461" s="80" t="e">
        <f>'5_ЦК'!#REF!</f>
        <v>#REF!</v>
      </c>
      <c r="C461" s="80" t="e">
        <f>'5_ЦК'!#REF!</f>
        <v>#REF!</v>
      </c>
      <c r="D461" s="80" t="e">
        <f>'5_ЦК'!#REF!</f>
        <v>#REF!</v>
      </c>
      <c r="E461" s="80" t="e">
        <f>'5_ЦК'!#REF!</f>
        <v>#REF!</v>
      </c>
      <c r="F461" s="80" t="e">
        <f>'5_ЦК'!#REF!</f>
        <v>#REF!</v>
      </c>
      <c r="G461" s="80" t="e">
        <f>'5_ЦК'!#REF!</f>
        <v>#REF!</v>
      </c>
      <c r="H461" s="80" t="e">
        <f>'5_ЦК'!#REF!</f>
        <v>#REF!</v>
      </c>
      <c r="I461" s="80" t="e">
        <f>'5_ЦК'!#REF!</f>
        <v>#REF!</v>
      </c>
      <c r="J461" s="80" t="e">
        <f>'5_ЦК'!#REF!</f>
        <v>#REF!</v>
      </c>
      <c r="K461" s="80" t="e">
        <f>'5_ЦК'!#REF!</f>
        <v>#REF!</v>
      </c>
      <c r="L461" s="80" t="e">
        <f>'5_ЦК'!#REF!</f>
        <v>#REF!</v>
      </c>
      <c r="M461" s="80" t="e">
        <f>'5_ЦК'!#REF!</f>
        <v>#REF!</v>
      </c>
      <c r="N461" s="80" t="e">
        <f>'5_ЦК'!#REF!</f>
        <v>#REF!</v>
      </c>
      <c r="O461" s="80" t="e">
        <f>'5_ЦК'!#REF!</f>
        <v>#REF!</v>
      </c>
      <c r="P461" s="80" t="e">
        <f>'5_ЦК'!#REF!</f>
        <v>#REF!</v>
      </c>
      <c r="Q461" s="80" t="e">
        <f>'5_ЦК'!#REF!</f>
        <v>#REF!</v>
      </c>
      <c r="R461" s="80" t="e">
        <f>'5_ЦК'!#REF!</f>
        <v>#REF!</v>
      </c>
      <c r="S461" s="80" t="e">
        <f>'5_ЦК'!#REF!</f>
        <v>#REF!</v>
      </c>
      <c r="T461" s="80" t="e">
        <f>'5_ЦК'!#REF!</f>
        <v>#REF!</v>
      </c>
      <c r="U461" s="80" t="e">
        <f>'5_ЦК'!#REF!</f>
        <v>#REF!</v>
      </c>
      <c r="V461" s="80" t="e">
        <f>'5_ЦК'!#REF!</f>
        <v>#REF!</v>
      </c>
      <c r="W461" s="80" t="e">
        <f>'5_ЦК'!#REF!</f>
        <v>#REF!</v>
      </c>
      <c r="X461" s="80" t="e">
        <f>'5_ЦК'!#REF!</f>
        <v>#REF!</v>
      </c>
      <c r="Y461" s="80" t="e">
        <f>'5_ЦК'!#REF!</f>
        <v>#REF!</v>
      </c>
    </row>
    <row r="462" spans="1:25" s="1" customFormat="1" hidden="1" x14ac:dyDescent="0.25">
      <c r="A462" s="75">
        <v>27</v>
      </c>
      <c r="B462" s="80" t="e">
        <f>'5_ЦК'!#REF!</f>
        <v>#REF!</v>
      </c>
      <c r="C462" s="80" t="e">
        <f>'5_ЦК'!#REF!</f>
        <v>#REF!</v>
      </c>
      <c r="D462" s="80" t="e">
        <f>'5_ЦК'!#REF!</f>
        <v>#REF!</v>
      </c>
      <c r="E462" s="80" t="e">
        <f>'5_ЦК'!#REF!</f>
        <v>#REF!</v>
      </c>
      <c r="F462" s="80" t="e">
        <f>'5_ЦК'!#REF!</f>
        <v>#REF!</v>
      </c>
      <c r="G462" s="80" t="e">
        <f>'5_ЦК'!#REF!</f>
        <v>#REF!</v>
      </c>
      <c r="H462" s="80" t="e">
        <f>'5_ЦК'!#REF!</f>
        <v>#REF!</v>
      </c>
      <c r="I462" s="80" t="e">
        <f>'5_ЦК'!#REF!</f>
        <v>#REF!</v>
      </c>
      <c r="J462" s="80" t="e">
        <f>'5_ЦК'!#REF!</f>
        <v>#REF!</v>
      </c>
      <c r="K462" s="80" t="e">
        <f>'5_ЦК'!#REF!</f>
        <v>#REF!</v>
      </c>
      <c r="L462" s="80" t="e">
        <f>'5_ЦК'!#REF!</f>
        <v>#REF!</v>
      </c>
      <c r="M462" s="80" t="e">
        <f>'5_ЦК'!#REF!</f>
        <v>#REF!</v>
      </c>
      <c r="N462" s="80" t="e">
        <f>'5_ЦК'!#REF!</f>
        <v>#REF!</v>
      </c>
      <c r="O462" s="80" t="e">
        <f>'5_ЦК'!#REF!</f>
        <v>#REF!</v>
      </c>
      <c r="P462" s="80" t="e">
        <f>'5_ЦК'!#REF!</f>
        <v>#REF!</v>
      </c>
      <c r="Q462" s="80" t="e">
        <f>'5_ЦК'!#REF!</f>
        <v>#REF!</v>
      </c>
      <c r="R462" s="80" t="e">
        <f>'5_ЦК'!#REF!</f>
        <v>#REF!</v>
      </c>
      <c r="S462" s="80" t="e">
        <f>'5_ЦК'!#REF!</f>
        <v>#REF!</v>
      </c>
      <c r="T462" s="80" t="e">
        <f>'5_ЦК'!#REF!</f>
        <v>#REF!</v>
      </c>
      <c r="U462" s="80" t="e">
        <f>'5_ЦК'!#REF!</f>
        <v>#REF!</v>
      </c>
      <c r="V462" s="80" t="e">
        <f>'5_ЦК'!#REF!</f>
        <v>#REF!</v>
      </c>
      <c r="W462" s="80" t="e">
        <f>'5_ЦК'!#REF!</f>
        <v>#REF!</v>
      </c>
      <c r="X462" s="80" t="e">
        <f>'5_ЦК'!#REF!</f>
        <v>#REF!</v>
      </c>
      <c r="Y462" s="80" t="e">
        <f>'5_ЦК'!#REF!</f>
        <v>#REF!</v>
      </c>
    </row>
    <row r="463" spans="1:25" s="1" customFormat="1" hidden="1" x14ac:dyDescent="0.25">
      <c r="A463" s="75">
        <v>28</v>
      </c>
      <c r="B463" s="80" t="e">
        <f>'5_ЦК'!#REF!</f>
        <v>#REF!</v>
      </c>
      <c r="C463" s="80" t="e">
        <f>'5_ЦК'!#REF!</f>
        <v>#REF!</v>
      </c>
      <c r="D463" s="80" t="e">
        <f>'5_ЦК'!#REF!</f>
        <v>#REF!</v>
      </c>
      <c r="E463" s="80" t="e">
        <f>'5_ЦК'!#REF!</f>
        <v>#REF!</v>
      </c>
      <c r="F463" s="80" t="e">
        <f>'5_ЦК'!#REF!</f>
        <v>#REF!</v>
      </c>
      <c r="G463" s="80" t="e">
        <f>'5_ЦК'!#REF!</f>
        <v>#REF!</v>
      </c>
      <c r="H463" s="80" t="e">
        <f>'5_ЦК'!#REF!</f>
        <v>#REF!</v>
      </c>
      <c r="I463" s="80" t="e">
        <f>'5_ЦК'!#REF!</f>
        <v>#REF!</v>
      </c>
      <c r="J463" s="80" t="e">
        <f>'5_ЦК'!#REF!</f>
        <v>#REF!</v>
      </c>
      <c r="K463" s="80" t="e">
        <f>'5_ЦК'!#REF!</f>
        <v>#REF!</v>
      </c>
      <c r="L463" s="80" t="e">
        <f>'5_ЦК'!#REF!</f>
        <v>#REF!</v>
      </c>
      <c r="M463" s="80" t="e">
        <f>'5_ЦК'!#REF!</f>
        <v>#REF!</v>
      </c>
      <c r="N463" s="80" t="e">
        <f>'5_ЦК'!#REF!</f>
        <v>#REF!</v>
      </c>
      <c r="O463" s="80" t="e">
        <f>'5_ЦК'!#REF!</f>
        <v>#REF!</v>
      </c>
      <c r="P463" s="80" t="e">
        <f>'5_ЦК'!#REF!</f>
        <v>#REF!</v>
      </c>
      <c r="Q463" s="80" t="e">
        <f>'5_ЦК'!#REF!</f>
        <v>#REF!</v>
      </c>
      <c r="R463" s="80" t="e">
        <f>'5_ЦК'!#REF!</f>
        <v>#REF!</v>
      </c>
      <c r="S463" s="80" t="e">
        <f>'5_ЦК'!#REF!</f>
        <v>#REF!</v>
      </c>
      <c r="T463" s="80" t="e">
        <f>'5_ЦК'!#REF!</f>
        <v>#REF!</v>
      </c>
      <c r="U463" s="80" t="e">
        <f>'5_ЦК'!#REF!</f>
        <v>#REF!</v>
      </c>
      <c r="V463" s="80" t="e">
        <f>'5_ЦК'!#REF!</f>
        <v>#REF!</v>
      </c>
      <c r="W463" s="80" t="e">
        <f>'5_ЦК'!#REF!</f>
        <v>#REF!</v>
      </c>
      <c r="X463" s="80" t="e">
        <f>'5_ЦК'!#REF!</f>
        <v>#REF!</v>
      </c>
      <c r="Y463" s="80" t="e">
        <f>'5_ЦК'!#REF!</f>
        <v>#REF!</v>
      </c>
    </row>
    <row r="464" spans="1:25" s="1" customFormat="1" hidden="1" x14ac:dyDescent="0.25">
      <c r="A464" s="75">
        <v>29</v>
      </c>
      <c r="B464" s="80" t="e">
        <f>'5_ЦК'!#REF!</f>
        <v>#REF!</v>
      </c>
      <c r="C464" s="80" t="e">
        <f>'5_ЦК'!#REF!</f>
        <v>#REF!</v>
      </c>
      <c r="D464" s="80" t="e">
        <f>'5_ЦК'!#REF!</f>
        <v>#REF!</v>
      </c>
      <c r="E464" s="80" t="e">
        <f>'5_ЦК'!#REF!</f>
        <v>#REF!</v>
      </c>
      <c r="F464" s="80" t="e">
        <f>'5_ЦК'!#REF!</f>
        <v>#REF!</v>
      </c>
      <c r="G464" s="80" t="e">
        <f>'5_ЦК'!#REF!</f>
        <v>#REF!</v>
      </c>
      <c r="H464" s="80" t="e">
        <f>'5_ЦК'!#REF!</f>
        <v>#REF!</v>
      </c>
      <c r="I464" s="80" t="e">
        <f>'5_ЦК'!#REF!</f>
        <v>#REF!</v>
      </c>
      <c r="J464" s="80" t="e">
        <f>'5_ЦК'!#REF!</f>
        <v>#REF!</v>
      </c>
      <c r="K464" s="80" t="e">
        <f>'5_ЦК'!#REF!</f>
        <v>#REF!</v>
      </c>
      <c r="L464" s="80" t="e">
        <f>'5_ЦК'!#REF!</f>
        <v>#REF!</v>
      </c>
      <c r="M464" s="80" t="e">
        <f>'5_ЦК'!#REF!</f>
        <v>#REF!</v>
      </c>
      <c r="N464" s="80" t="e">
        <f>'5_ЦК'!#REF!</f>
        <v>#REF!</v>
      </c>
      <c r="O464" s="80" t="e">
        <f>'5_ЦК'!#REF!</f>
        <v>#REF!</v>
      </c>
      <c r="P464" s="80" t="e">
        <f>'5_ЦК'!#REF!</f>
        <v>#REF!</v>
      </c>
      <c r="Q464" s="80" t="e">
        <f>'5_ЦК'!#REF!</f>
        <v>#REF!</v>
      </c>
      <c r="R464" s="80" t="e">
        <f>'5_ЦК'!#REF!</f>
        <v>#REF!</v>
      </c>
      <c r="S464" s="80" t="e">
        <f>'5_ЦК'!#REF!</f>
        <v>#REF!</v>
      </c>
      <c r="T464" s="80" t="e">
        <f>'5_ЦК'!#REF!</f>
        <v>#REF!</v>
      </c>
      <c r="U464" s="80" t="e">
        <f>'5_ЦК'!#REF!</f>
        <v>#REF!</v>
      </c>
      <c r="V464" s="80" t="e">
        <f>'5_ЦК'!#REF!</f>
        <v>#REF!</v>
      </c>
      <c r="W464" s="80" t="e">
        <f>'5_ЦК'!#REF!</f>
        <v>#REF!</v>
      </c>
      <c r="X464" s="80" t="e">
        <f>'5_ЦК'!#REF!</f>
        <v>#REF!</v>
      </c>
      <c r="Y464" s="80" t="e">
        <f>'5_ЦК'!#REF!</f>
        <v>#REF!</v>
      </c>
    </row>
    <row r="465" spans="1:25" s="1" customFormat="1" hidden="1" x14ac:dyDescent="0.25">
      <c r="A465" s="75">
        <v>30</v>
      </c>
      <c r="B465" s="80" t="e">
        <f>'5_ЦК'!#REF!</f>
        <v>#REF!</v>
      </c>
      <c r="C465" s="80" t="e">
        <f>'5_ЦК'!#REF!</f>
        <v>#REF!</v>
      </c>
      <c r="D465" s="80" t="e">
        <f>'5_ЦК'!#REF!</f>
        <v>#REF!</v>
      </c>
      <c r="E465" s="80" t="e">
        <f>'5_ЦК'!#REF!</f>
        <v>#REF!</v>
      </c>
      <c r="F465" s="80" t="e">
        <f>'5_ЦК'!#REF!</f>
        <v>#REF!</v>
      </c>
      <c r="G465" s="80" t="e">
        <f>'5_ЦК'!#REF!</f>
        <v>#REF!</v>
      </c>
      <c r="H465" s="80" t="e">
        <f>'5_ЦК'!#REF!</f>
        <v>#REF!</v>
      </c>
      <c r="I465" s="80" t="e">
        <f>'5_ЦК'!#REF!</f>
        <v>#REF!</v>
      </c>
      <c r="J465" s="80" t="e">
        <f>'5_ЦК'!#REF!</f>
        <v>#REF!</v>
      </c>
      <c r="K465" s="80" t="e">
        <f>'5_ЦК'!#REF!</f>
        <v>#REF!</v>
      </c>
      <c r="L465" s="80" t="e">
        <f>'5_ЦК'!#REF!</f>
        <v>#REF!</v>
      </c>
      <c r="M465" s="80" t="e">
        <f>'5_ЦК'!#REF!</f>
        <v>#REF!</v>
      </c>
      <c r="N465" s="80" t="e">
        <f>'5_ЦК'!#REF!</f>
        <v>#REF!</v>
      </c>
      <c r="O465" s="80" t="e">
        <f>'5_ЦК'!#REF!</f>
        <v>#REF!</v>
      </c>
      <c r="P465" s="80" t="e">
        <f>'5_ЦК'!#REF!</f>
        <v>#REF!</v>
      </c>
      <c r="Q465" s="80" t="e">
        <f>'5_ЦК'!#REF!</f>
        <v>#REF!</v>
      </c>
      <c r="R465" s="80" t="e">
        <f>'5_ЦК'!#REF!</f>
        <v>#REF!</v>
      </c>
      <c r="S465" s="80" t="e">
        <f>'5_ЦК'!#REF!</f>
        <v>#REF!</v>
      </c>
      <c r="T465" s="80" t="e">
        <f>'5_ЦК'!#REF!</f>
        <v>#REF!</v>
      </c>
      <c r="U465" s="80" t="e">
        <f>'5_ЦК'!#REF!</f>
        <v>#REF!</v>
      </c>
      <c r="V465" s="80" t="e">
        <f>'5_ЦК'!#REF!</f>
        <v>#REF!</v>
      </c>
      <c r="W465" s="80" t="e">
        <f>'5_ЦК'!#REF!</f>
        <v>#REF!</v>
      </c>
      <c r="X465" s="80" t="e">
        <f>'5_ЦК'!#REF!</f>
        <v>#REF!</v>
      </c>
      <c r="Y465" s="80" t="e">
        <f>'5_ЦК'!#REF!</f>
        <v>#REF!</v>
      </c>
    </row>
    <row r="466" spans="1:25" s="1" customFormat="1" hidden="1" outlineLevel="1" x14ac:dyDescent="0.25">
      <c r="A466" s="75">
        <v>31</v>
      </c>
      <c r="B466" s="80" t="e">
        <f>'5_ЦК'!#REF!</f>
        <v>#REF!</v>
      </c>
      <c r="C466" s="80" t="e">
        <f>'5_ЦК'!#REF!</f>
        <v>#REF!</v>
      </c>
      <c r="D466" s="80" t="e">
        <f>'5_ЦК'!#REF!</f>
        <v>#REF!</v>
      </c>
      <c r="E466" s="80" t="e">
        <f>'5_ЦК'!#REF!</f>
        <v>#REF!</v>
      </c>
      <c r="F466" s="80" t="e">
        <f>'5_ЦК'!#REF!</f>
        <v>#REF!</v>
      </c>
      <c r="G466" s="80" t="e">
        <f>'5_ЦК'!#REF!</f>
        <v>#REF!</v>
      </c>
      <c r="H466" s="80" t="e">
        <f>'5_ЦК'!#REF!</f>
        <v>#REF!</v>
      </c>
      <c r="I466" s="80" t="e">
        <f>'5_ЦК'!#REF!</f>
        <v>#REF!</v>
      </c>
      <c r="J466" s="80" t="e">
        <f>'5_ЦК'!#REF!</f>
        <v>#REF!</v>
      </c>
      <c r="K466" s="80" t="e">
        <f>'5_ЦК'!#REF!</f>
        <v>#REF!</v>
      </c>
      <c r="L466" s="80" t="e">
        <f>'5_ЦК'!#REF!</f>
        <v>#REF!</v>
      </c>
      <c r="M466" s="80" t="e">
        <f>'5_ЦК'!#REF!</f>
        <v>#REF!</v>
      </c>
      <c r="N466" s="80" t="e">
        <f>'5_ЦК'!#REF!</f>
        <v>#REF!</v>
      </c>
      <c r="O466" s="80" t="e">
        <f>'5_ЦК'!#REF!</f>
        <v>#REF!</v>
      </c>
      <c r="P466" s="80" t="e">
        <f>'5_ЦК'!#REF!</f>
        <v>#REF!</v>
      </c>
      <c r="Q466" s="80" t="e">
        <f>'5_ЦК'!#REF!</f>
        <v>#REF!</v>
      </c>
      <c r="R466" s="80" t="e">
        <f>'5_ЦК'!#REF!</f>
        <v>#REF!</v>
      </c>
      <c r="S466" s="80" t="e">
        <f>'5_ЦК'!#REF!</f>
        <v>#REF!</v>
      </c>
      <c r="T466" s="80" t="e">
        <f>'5_ЦК'!#REF!</f>
        <v>#REF!</v>
      </c>
      <c r="U466" s="80" t="e">
        <f>'5_ЦК'!#REF!</f>
        <v>#REF!</v>
      </c>
      <c r="V466" s="80" t="e">
        <f>'5_ЦК'!#REF!</f>
        <v>#REF!</v>
      </c>
      <c r="W466" s="80" t="e">
        <f>'5_ЦК'!#REF!</f>
        <v>#REF!</v>
      </c>
      <c r="X466" s="80" t="e">
        <f>'5_ЦК'!#REF!</f>
        <v>#REF!</v>
      </c>
      <c r="Y466" s="80" t="e">
        <f>'5_ЦК'!#REF!</f>
        <v>#REF!</v>
      </c>
    </row>
    <row r="467" spans="1:25" hidden="1" x14ac:dyDescent="0.25"/>
    <row r="468" spans="1:25" ht="18.75" hidden="1" x14ac:dyDescent="0.25">
      <c r="A468" s="72" t="s">
        <v>67</v>
      </c>
      <c r="B468" s="73" t="s">
        <v>108</v>
      </c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</row>
    <row r="469" spans="1:25" hidden="1" x14ac:dyDescent="0.25">
      <c r="A469" s="72"/>
      <c r="B469" s="74" t="s">
        <v>69</v>
      </c>
      <c r="C469" s="74" t="s">
        <v>70</v>
      </c>
      <c r="D469" s="74" t="s">
        <v>71</v>
      </c>
      <c r="E469" s="74" t="s">
        <v>72</v>
      </c>
      <c r="F469" s="74" t="s">
        <v>73</v>
      </c>
      <c r="G469" s="74" t="s">
        <v>74</v>
      </c>
      <c r="H469" s="74" t="s">
        <v>75</v>
      </c>
      <c r="I469" s="74" t="s">
        <v>76</v>
      </c>
      <c r="J469" s="74" t="s">
        <v>77</v>
      </c>
      <c r="K469" s="74" t="s">
        <v>78</v>
      </c>
      <c r="L469" s="74" t="s">
        <v>79</v>
      </c>
      <c r="M469" s="74" t="s">
        <v>80</v>
      </c>
      <c r="N469" s="74" t="s">
        <v>81</v>
      </c>
      <c r="O469" s="74" t="s">
        <v>82</v>
      </c>
      <c r="P469" s="74" t="s">
        <v>83</v>
      </c>
      <c r="Q469" s="74" t="s">
        <v>84</v>
      </c>
      <c r="R469" s="74" t="s">
        <v>85</v>
      </c>
      <c r="S469" s="74" t="s">
        <v>86</v>
      </c>
      <c r="T469" s="74" t="s">
        <v>87</v>
      </c>
      <c r="U469" s="74" t="s">
        <v>88</v>
      </c>
      <c r="V469" s="74" t="s">
        <v>89</v>
      </c>
      <c r="W469" s="74" t="s">
        <v>90</v>
      </c>
      <c r="X469" s="74" t="s">
        <v>91</v>
      </c>
      <c r="Y469" s="74" t="s">
        <v>92</v>
      </c>
    </row>
    <row r="470" spans="1:25" hidden="1" x14ac:dyDescent="0.25">
      <c r="A470" s="75">
        <v>1</v>
      </c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</row>
    <row r="471" spans="1:25" hidden="1" x14ac:dyDescent="0.25">
      <c r="A471" s="75">
        <v>2</v>
      </c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</row>
    <row r="472" spans="1:25" hidden="1" x14ac:dyDescent="0.25">
      <c r="A472" s="75">
        <v>3</v>
      </c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</row>
    <row r="473" spans="1:25" hidden="1" x14ac:dyDescent="0.25">
      <c r="A473" s="75">
        <v>4</v>
      </c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</row>
    <row r="474" spans="1:25" hidden="1" x14ac:dyDescent="0.25">
      <c r="A474" s="75">
        <v>5</v>
      </c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</row>
    <row r="475" spans="1:25" hidden="1" x14ac:dyDescent="0.25">
      <c r="A475" s="75">
        <v>6</v>
      </c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</row>
    <row r="476" spans="1:25" hidden="1" x14ac:dyDescent="0.25">
      <c r="A476" s="75">
        <v>7</v>
      </c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</row>
    <row r="477" spans="1:25" hidden="1" x14ac:dyDescent="0.25">
      <c r="A477" s="75">
        <v>8</v>
      </c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</row>
    <row r="478" spans="1:25" hidden="1" x14ac:dyDescent="0.25">
      <c r="A478" s="75">
        <v>9</v>
      </c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</row>
    <row r="479" spans="1:25" hidden="1" x14ac:dyDescent="0.25">
      <c r="A479" s="75">
        <v>10</v>
      </c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</row>
    <row r="480" spans="1:25" hidden="1" x14ac:dyDescent="0.25">
      <c r="A480" s="75">
        <v>11</v>
      </c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</row>
    <row r="481" spans="1:25" hidden="1" x14ac:dyDescent="0.25">
      <c r="A481" s="75">
        <v>12</v>
      </c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</row>
    <row r="482" spans="1:25" hidden="1" x14ac:dyDescent="0.25">
      <c r="A482" s="75">
        <v>13</v>
      </c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</row>
    <row r="483" spans="1:25" hidden="1" x14ac:dyDescent="0.25">
      <c r="A483" s="75">
        <v>14</v>
      </c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</row>
    <row r="484" spans="1:25" hidden="1" x14ac:dyDescent="0.25">
      <c r="A484" s="75">
        <v>15</v>
      </c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</row>
    <row r="485" spans="1:25" hidden="1" x14ac:dyDescent="0.25">
      <c r="A485" s="75">
        <v>16</v>
      </c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6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</row>
    <row r="486" spans="1:25" hidden="1" x14ac:dyDescent="0.25">
      <c r="A486" s="75">
        <v>17</v>
      </c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6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</row>
    <row r="487" spans="1:25" hidden="1" x14ac:dyDescent="0.25">
      <c r="A487" s="75">
        <v>18</v>
      </c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6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</row>
    <row r="488" spans="1:25" hidden="1" x14ac:dyDescent="0.25">
      <c r="A488" s="75">
        <v>19</v>
      </c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6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</row>
    <row r="489" spans="1:25" hidden="1" x14ac:dyDescent="0.25">
      <c r="A489" s="75">
        <v>20</v>
      </c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6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</row>
    <row r="490" spans="1:25" hidden="1" x14ac:dyDescent="0.25">
      <c r="A490" s="75">
        <v>21</v>
      </c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6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</row>
    <row r="491" spans="1:25" hidden="1" x14ac:dyDescent="0.25">
      <c r="A491" s="75">
        <v>22</v>
      </c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6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</row>
    <row r="492" spans="1:25" hidden="1" x14ac:dyDescent="0.25">
      <c r="A492" s="75">
        <v>23</v>
      </c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6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</row>
    <row r="493" spans="1:25" hidden="1" x14ac:dyDescent="0.25">
      <c r="A493" s="75">
        <v>24</v>
      </c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6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</row>
    <row r="494" spans="1:25" hidden="1" x14ac:dyDescent="0.25">
      <c r="A494" s="75">
        <v>25</v>
      </c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6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</row>
    <row r="495" spans="1:25" hidden="1" x14ac:dyDescent="0.25">
      <c r="A495" s="75">
        <v>26</v>
      </c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6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</row>
    <row r="496" spans="1:25" hidden="1" x14ac:dyDescent="0.25">
      <c r="A496" s="75">
        <v>27</v>
      </c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6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</row>
    <row r="497" spans="1:25" hidden="1" x14ac:dyDescent="0.25">
      <c r="A497" s="75">
        <v>28</v>
      </c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6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</row>
    <row r="498" spans="1:25" hidden="1" x14ac:dyDescent="0.25">
      <c r="A498" s="75">
        <v>29</v>
      </c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6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</row>
    <row r="499" spans="1:25" hidden="1" x14ac:dyDescent="0.25">
      <c r="A499" s="75">
        <v>30</v>
      </c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6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</row>
    <row r="500" spans="1:25" hidden="1" outlineLevel="1" x14ac:dyDescent="0.25">
      <c r="A500" s="75">
        <v>31</v>
      </c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6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</row>
    <row r="501" spans="1:25" hidden="1" x14ac:dyDescent="0.25">
      <c r="A501" s="82"/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2"/>
      <c r="U501" s="112"/>
      <c r="V501" s="112"/>
      <c r="W501" s="112"/>
      <c r="X501" s="112"/>
      <c r="Y501" s="112"/>
    </row>
    <row r="502" spans="1:25" ht="18.75" hidden="1" x14ac:dyDescent="0.25">
      <c r="A502" s="72" t="s">
        <v>67</v>
      </c>
      <c r="B502" s="73" t="s">
        <v>109</v>
      </c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</row>
    <row r="503" spans="1:25" hidden="1" x14ac:dyDescent="0.25">
      <c r="A503" s="72"/>
      <c r="B503" s="74" t="s">
        <v>69</v>
      </c>
      <c r="C503" s="74" t="s">
        <v>70</v>
      </c>
      <c r="D503" s="74" t="s">
        <v>71</v>
      </c>
      <c r="E503" s="74" t="s">
        <v>72</v>
      </c>
      <c r="F503" s="74" t="s">
        <v>73</v>
      </c>
      <c r="G503" s="74" t="s">
        <v>74</v>
      </c>
      <c r="H503" s="74" t="s">
        <v>75</v>
      </c>
      <c r="I503" s="74" t="s">
        <v>76</v>
      </c>
      <c r="J503" s="74" t="s">
        <v>77</v>
      </c>
      <c r="K503" s="74" t="s">
        <v>78</v>
      </c>
      <c r="L503" s="74" t="s">
        <v>79</v>
      </c>
      <c r="M503" s="74" t="s">
        <v>80</v>
      </c>
      <c r="N503" s="74" t="s">
        <v>81</v>
      </c>
      <c r="O503" s="74" t="s">
        <v>82</v>
      </c>
      <c r="P503" s="74" t="s">
        <v>83</v>
      </c>
      <c r="Q503" s="74" t="s">
        <v>84</v>
      </c>
      <c r="R503" s="74" t="s">
        <v>85</v>
      </c>
      <c r="S503" s="74" t="s">
        <v>86</v>
      </c>
      <c r="T503" s="74" t="s">
        <v>87</v>
      </c>
      <c r="U503" s="74" t="s">
        <v>88</v>
      </c>
      <c r="V503" s="74" t="s">
        <v>89</v>
      </c>
      <c r="W503" s="74" t="s">
        <v>90</v>
      </c>
      <c r="X503" s="74" t="s">
        <v>91</v>
      </c>
      <c r="Y503" s="74" t="s">
        <v>92</v>
      </c>
    </row>
    <row r="504" spans="1:25" hidden="1" x14ac:dyDescent="0.25">
      <c r="A504" s="75">
        <v>1</v>
      </c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6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</row>
    <row r="505" spans="1:25" hidden="1" x14ac:dyDescent="0.25">
      <c r="A505" s="75">
        <v>2</v>
      </c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6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</row>
    <row r="506" spans="1:25" hidden="1" x14ac:dyDescent="0.25">
      <c r="A506" s="75">
        <v>3</v>
      </c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6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</row>
    <row r="507" spans="1:25" hidden="1" x14ac:dyDescent="0.25">
      <c r="A507" s="75">
        <v>4</v>
      </c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6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</row>
    <row r="508" spans="1:25" hidden="1" x14ac:dyDescent="0.25">
      <c r="A508" s="75">
        <v>5</v>
      </c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6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</row>
    <row r="509" spans="1:25" hidden="1" x14ac:dyDescent="0.25">
      <c r="A509" s="75">
        <v>6</v>
      </c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6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</row>
    <row r="510" spans="1:25" hidden="1" x14ac:dyDescent="0.25">
      <c r="A510" s="75">
        <v>7</v>
      </c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6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</row>
    <row r="511" spans="1:25" hidden="1" x14ac:dyDescent="0.25">
      <c r="A511" s="75">
        <v>8</v>
      </c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6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</row>
    <row r="512" spans="1:25" hidden="1" x14ac:dyDescent="0.25">
      <c r="A512" s="75">
        <v>9</v>
      </c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6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</row>
    <row r="513" spans="1:25" hidden="1" x14ac:dyDescent="0.25">
      <c r="A513" s="75">
        <v>10</v>
      </c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6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</row>
    <row r="514" spans="1:25" hidden="1" x14ac:dyDescent="0.25">
      <c r="A514" s="75">
        <v>11</v>
      </c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6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</row>
    <row r="515" spans="1:25" hidden="1" x14ac:dyDescent="0.25">
      <c r="A515" s="75">
        <v>12</v>
      </c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6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</row>
    <row r="516" spans="1:25" hidden="1" x14ac:dyDescent="0.25">
      <c r="A516" s="75">
        <v>13</v>
      </c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6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</row>
    <row r="517" spans="1:25" hidden="1" x14ac:dyDescent="0.25">
      <c r="A517" s="75">
        <v>14</v>
      </c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6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</row>
    <row r="518" spans="1:25" hidden="1" x14ac:dyDescent="0.25">
      <c r="A518" s="75">
        <v>15</v>
      </c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6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</row>
    <row r="519" spans="1:25" hidden="1" x14ac:dyDescent="0.25">
      <c r="A519" s="75">
        <v>16</v>
      </c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6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</row>
    <row r="520" spans="1:25" hidden="1" x14ac:dyDescent="0.25">
      <c r="A520" s="75">
        <v>17</v>
      </c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6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</row>
    <row r="521" spans="1:25" hidden="1" x14ac:dyDescent="0.25">
      <c r="A521" s="75">
        <v>18</v>
      </c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6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</row>
    <row r="522" spans="1:25" hidden="1" x14ac:dyDescent="0.25">
      <c r="A522" s="75">
        <v>19</v>
      </c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6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</row>
    <row r="523" spans="1:25" hidden="1" x14ac:dyDescent="0.25">
      <c r="A523" s="75">
        <v>20</v>
      </c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6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</row>
    <row r="524" spans="1:25" hidden="1" x14ac:dyDescent="0.25">
      <c r="A524" s="75">
        <v>21</v>
      </c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6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</row>
    <row r="525" spans="1:25" hidden="1" x14ac:dyDescent="0.25">
      <c r="A525" s="75">
        <v>22</v>
      </c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6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</row>
    <row r="526" spans="1:25" hidden="1" x14ac:dyDescent="0.25">
      <c r="A526" s="75">
        <v>23</v>
      </c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6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</row>
    <row r="527" spans="1:25" hidden="1" x14ac:dyDescent="0.25">
      <c r="A527" s="75">
        <v>24</v>
      </c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6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</row>
    <row r="528" spans="1:25" hidden="1" x14ac:dyDescent="0.25">
      <c r="A528" s="75">
        <v>25</v>
      </c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6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</row>
    <row r="529" spans="1:25" hidden="1" x14ac:dyDescent="0.25">
      <c r="A529" s="75">
        <v>26</v>
      </c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6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</row>
    <row r="530" spans="1:25" hidden="1" x14ac:dyDescent="0.25">
      <c r="A530" s="75">
        <v>27</v>
      </c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6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</row>
    <row r="531" spans="1:25" hidden="1" x14ac:dyDescent="0.25">
      <c r="A531" s="75">
        <v>28</v>
      </c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6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</row>
    <row r="532" spans="1:25" hidden="1" x14ac:dyDescent="0.25">
      <c r="A532" s="75">
        <v>29</v>
      </c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6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</row>
    <row r="533" spans="1:25" hidden="1" x14ac:dyDescent="0.25">
      <c r="A533" s="75">
        <v>30</v>
      </c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6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</row>
    <row r="534" spans="1:25" hidden="1" outlineLevel="1" x14ac:dyDescent="0.25">
      <c r="A534" s="75">
        <v>31</v>
      </c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6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</row>
    <row r="535" spans="1:25" hidden="1" x14ac:dyDescent="0.25">
      <c r="A535" s="82"/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2"/>
      <c r="U535" s="112"/>
      <c r="V535" s="112"/>
      <c r="W535" s="112"/>
      <c r="X535" s="112"/>
      <c r="Y535" s="112"/>
    </row>
    <row r="536" spans="1:25" ht="35.450000000000003" hidden="1" customHeight="1" x14ac:dyDescent="0.25">
      <c r="A536" s="96" t="s">
        <v>126</v>
      </c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7" t="e">
        <f>'5_ЦК'!#REF!</f>
        <v>#REF!</v>
      </c>
      <c r="O536" s="97"/>
      <c r="P536" s="82"/>
      <c r="Q536" s="119"/>
      <c r="R536" s="82"/>
      <c r="S536" s="82"/>
      <c r="T536" s="82"/>
      <c r="U536" s="82"/>
      <c r="V536" s="82"/>
      <c r="W536" s="82"/>
      <c r="X536" s="82"/>
      <c r="Y536" s="82"/>
    </row>
    <row r="537" spans="1:25" ht="32.25" hidden="1" customHeight="1" x14ac:dyDescent="0.25">
      <c r="A537" s="96" t="s">
        <v>127</v>
      </c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7" t="e">
        <f>'5_ЦК'!#REF!</f>
        <v>#REF!</v>
      </c>
      <c r="O537" s="97"/>
      <c r="P537" s="82"/>
      <c r="Q537" s="119"/>
      <c r="R537" s="82"/>
      <c r="S537" s="82"/>
      <c r="T537" s="82"/>
      <c r="U537" s="82"/>
      <c r="V537" s="82"/>
      <c r="W537" s="82"/>
      <c r="X537" s="82"/>
      <c r="Y537" s="82"/>
    </row>
    <row r="538" spans="1:25" ht="15.75" hidden="1" customHeight="1" x14ac:dyDescent="0.25"/>
    <row r="539" spans="1:25" hidden="1" x14ac:dyDescent="0.25">
      <c r="A539" s="96" t="s">
        <v>128</v>
      </c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7" t="e">
        <f>'5_ЦК'!#REF!</f>
        <v>#REF!</v>
      </c>
      <c r="O539" s="97"/>
    </row>
    <row r="573" ht="15.75" customHeight="1" x14ac:dyDescent="0.25"/>
    <row r="607" ht="15" customHeight="1" x14ac:dyDescent="0.25"/>
    <row r="641" ht="15.75" customHeight="1" x14ac:dyDescent="0.25"/>
    <row r="675" ht="52.5" customHeight="1" x14ac:dyDescent="0.25"/>
    <row r="676" ht="52.5" customHeight="1" x14ac:dyDescent="0.25"/>
    <row r="677" ht="52.5" customHeight="1" x14ac:dyDescent="0.25"/>
    <row r="683" ht="36" customHeight="1" x14ac:dyDescent="0.25"/>
    <row r="686" ht="15.75" customHeight="1" x14ac:dyDescent="0.25"/>
    <row r="720" ht="15.75" customHeight="1" x14ac:dyDescent="0.25"/>
    <row r="754" ht="15.75" customHeight="1" x14ac:dyDescent="0.25"/>
    <row r="788" ht="15.75" customHeight="1" x14ac:dyDescent="0.25"/>
    <row r="822" ht="15.75" customHeight="1" x14ac:dyDescent="0.25"/>
    <row r="856" ht="15.75" customHeight="1" x14ac:dyDescent="0.25"/>
    <row r="890" ht="47.25" customHeight="1" x14ac:dyDescent="0.25"/>
    <row r="891" ht="47.25" customHeight="1" x14ac:dyDescent="0.25"/>
    <row r="892" ht="51" customHeight="1" x14ac:dyDescent="0.25"/>
    <row r="893" ht="19.5" customHeight="1" x14ac:dyDescent="0.25"/>
    <row r="894" ht="20.25" customHeight="1" x14ac:dyDescent="0.25"/>
    <row r="895" ht="15.75" customHeight="1" x14ac:dyDescent="0.25"/>
    <row r="897" ht="15.75" customHeight="1" x14ac:dyDescent="0.25"/>
  </sheetData>
  <mergeCells count="72">
    <mergeCell ref="A539:M539"/>
    <mergeCell ref="N539:O539"/>
    <mergeCell ref="A502:A503"/>
    <mergeCell ref="B502:Y502"/>
    <mergeCell ref="A536:M536"/>
    <mergeCell ref="N536:O536"/>
    <mergeCell ref="A537:M537"/>
    <mergeCell ref="N537:O537"/>
    <mergeCell ref="A400:A401"/>
    <mergeCell ref="B400:Y400"/>
    <mergeCell ref="A434:A435"/>
    <mergeCell ref="B434:Y434"/>
    <mergeCell ref="A468:A469"/>
    <mergeCell ref="B468:Y468"/>
    <mergeCell ref="A361:J362"/>
    <mergeCell ref="K361:O361"/>
    <mergeCell ref="A363:J363"/>
    <mergeCell ref="A364:J364"/>
    <mergeCell ref="A366:A367"/>
    <mergeCell ref="B366:Y366"/>
    <mergeCell ref="A357:M357"/>
    <mergeCell ref="N357:O357"/>
    <mergeCell ref="A358:M358"/>
    <mergeCell ref="N358:O358"/>
    <mergeCell ref="A359:M359"/>
    <mergeCell ref="N359:O359"/>
    <mergeCell ref="A255:A256"/>
    <mergeCell ref="B255:Y255"/>
    <mergeCell ref="A289:A290"/>
    <mergeCell ref="B289:Y289"/>
    <mergeCell ref="A323:A324"/>
    <mergeCell ref="B323:Y323"/>
    <mergeCell ref="A252:J252"/>
    <mergeCell ref="K252:L252"/>
    <mergeCell ref="M252:N252"/>
    <mergeCell ref="O252:P252"/>
    <mergeCell ref="Q252:R252"/>
    <mergeCell ref="S252:T252"/>
    <mergeCell ref="A247:M247"/>
    <mergeCell ref="N247:O247"/>
    <mergeCell ref="A249:Y249"/>
    <mergeCell ref="A250:J251"/>
    <mergeCell ref="K250:T250"/>
    <mergeCell ref="K251:L251"/>
    <mergeCell ref="M251:N251"/>
    <mergeCell ref="O251:P251"/>
    <mergeCell ref="Q251:R251"/>
    <mergeCell ref="S251:T251"/>
    <mergeCell ref="A243:M243"/>
    <mergeCell ref="N243:O243"/>
    <mergeCell ref="A244:M244"/>
    <mergeCell ref="N244:O244"/>
    <mergeCell ref="A245:M245"/>
    <mergeCell ref="N245:O245"/>
    <mergeCell ref="A141:A142"/>
    <mergeCell ref="B141:Y141"/>
    <mergeCell ref="A175:A176"/>
    <mergeCell ref="B175:Y175"/>
    <mergeCell ref="A209:A210"/>
    <mergeCell ref="B209:Y209"/>
    <mergeCell ref="A39:A40"/>
    <mergeCell ref="B39:Y39"/>
    <mergeCell ref="A73:A74"/>
    <mergeCell ref="B73:Y73"/>
    <mergeCell ref="A107:A108"/>
    <mergeCell ref="B107:Y107"/>
    <mergeCell ref="A1:Y1"/>
    <mergeCell ref="A2:Y2"/>
    <mergeCell ref="P3:Q3"/>
    <mergeCell ref="A4:Y4"/>
    <mergeCell ref="A5:A6"/>
    <mergeCell ref="B5:Y5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1" max="24" man="1"/>
    <brk id="139" max="24" man="1"/>
    <brk id="207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2BCEF-C522-4962-B766-6393DE76E7AA}">
  <sheetPr>
    <pageSetUpPr fitToPage="1"/>
  </sheetPr>
  <dimension ref="B1:H12"/>
  <sheetViews>
    <sheetView zoomScaleNormal="100" zoomScaleSheetLayoutView="85" workbookViewId="0">
      <selection activeCell="K8" sqref="K8"/>
    </sheetView>
  </sheetViews>
  <sheetFormatPr defaultRowHeight="12.75" x14ac:dyDescent="0.2"/>
  <cols>
    <col min="1" max="1" width="5.7109375" style="132" customWidth="1"/>
    <col min="2" max="2" width="74.7109375" style="132" customWidth="1"/>
    <col min="3" max="3" width="14.7109375" style="132" customWidth="1"/>
    <col min="4" max="4" width="18.7109375" style="132" customWidth="1"/>
    <col min="5" max="5" width="14.7109375" style="132" customWidth="1"/>
    <col min="6" max="6" width="9.140625" style="132"/>
    <col min="7" max="7" width="17" style="132" bestFit="1" customWidth="1"/>
    <col min="8" max="8" width="14.5703125" style="132" bestFit="1" customWidth="1"/>
    <col min="9" max="256" width="9.140625" style="132"/>
    <col min="257" max="257" width="5.7109375" style="132" customWidth="1"/>
    <col min="258" max="258" width="74.7109375" style="132" customWidth="1"/>
    <col min="259" max="259" width="14.7109375" style="132" customWidth="1"/>
    <col min="260" max="260" width="18.7109375" style="132" customWidth="1"/>
    <col min="261" max="261" width="14.7109375" style="132" customWidth="1"/>
    <col min="262" max="263" width="9.140625" style="132"/>
    <col min="264" max="264" width="14.5703125" style="132" bestFit="1" customWidth="1"/>
    <col min="265" max="512" width="9.140625" style="132"/>
    <col min="513" max="513" width="5.7109375" style="132" customWidth="1"/>
    <col min="514" max="514" width="74.7109375" style="132" customWidth="1"/>
    <col min="515" max="515" width="14.7109375" style="132" customWidth="1"/>
    <col min="516" max="516" width="18.7109375" style="132" customWidth="1"/>
    <col min="517" max="517" width="14.7109375" style="132" customWidth="1"/>
    <col min="518" max="519" width="9.140625" style="132"/>
    <col min="520" max="520" width="14.5703125" style="132" bestFit="1" customWidth="1"/>
    <col min="521" max="768" width="9.140625" style="132"/>
    <col min="769" max="769" width="5.7109375" style="132" customWidth="1"/>
    <col min="770" max="770" width="74.7109375" style="132" customWidth="1"/>
    <col min="771" max="771" width="14.7109375" style="132" customWidth="1"/>
    <col min="772" max="772" width="18.7109375" style="132" customWidth="1"/>
    <col min="773" max="773" width="14.7109375" style="132" customWidth="1"/>
    <col min="774" max="775" width="9.140625" style="132"/>
    <col min="776" max="776" width="14.5703125" style="132" bestFit="1" customWidth="1"/>
    <col min="777" max="1024" width="9.140625" style="132"/>
    <col min="1025" max="1025" width="5.7109375" style="132" customWidth="1"/>
    <col min="1026" max="1026" width="74.7109375" style="132" customWidth="1"/>
    <col min="1027" max="1027" width="14.7109375" style="132" customWidth="1"/>
    <col min="1028" max="1028" width="18.7109375" style="132" customWidth="1"/>
    <col min="1029" max="1029" width="14.7109375" style="132" customWidth="1"/>
    <col min="1030" max="1031" width="9.140625" style="132"/>
    <col min="1032" max="1032" width="14.5703125" style="132" bestFit="1" customWidth="1"/>
    <col min="1033" max="1280" width="9.140625" style="132"/>
    <col min="1281" max="1281" width="5.7109375" style="132" customWidth="1"/>
    <col min="1282" max="1282" width="74.7109375" style="132" customWidth="1"/>
    <col min="1283" max="1283" width="14.7109375" style="132" customWidth="1"/>
    <col min="1284" max="1284" width="18.7109375" style="132" customWidth="1"/>
    <col min="1285" max="1285" width="14.7109375" style="132" customWidth="1"/>
    <col min="1286" max="1287" width="9.140625" style="132"/>
    <col min="1288" max="1288" width="14.5703125" style="132" bestFit="1" customWidth="1"/>
    <col min="1289" max="1536" width="9.140625" style="132"/>
    <col min="1537" max="1537" width="5.7109375" style="132" customWidth="1"/>
    <col min="1538" max="1538" width="74.7109375" style="132" customWidth="1"/>
    <col min="1539" max="1539" width="14.7109375" style="132" customWidth="1"/>
    <col min="1540" max="1540" width="18.7109375" style="132" customWidth="1"/>
    <col min="1541" max="1541" width="14.7109375" style="132" customWidth="1"/>
    <col min="1542" max="1543" width="9.140625" style="132"/>
    <col min="1544" max="1544" width="14.5703125" style="132" bestFit="1" customWidth="1"/>
    <col min="1545" max="1792" width="9.140625" style="132"/>
    <col min="1793" max="1793" width="5.7109375" style="132" customWidth="1"/>
    <col min="1794" max="1794" width="74.7109375" style="132" customWidth="1"/>
    <col min="1795" max="1795" width="14.7109375" style="132" customWidth="1"/>
    <col min="1796" max="1796" width="18.7109375" style="132" customWidth="1"/>
    <col min="1797" max="1797" width="14.7109375" style="132" customWidth="1"/>
    <col min="1798" max="1799" width="9.140625" style="132"/>
    <col min="1800" max="1800" width="14.5703125" style="132" bestFit="1" customWidth="1"/>
    <col min="1801" max="2048" width="9.140625" style="132"/>
    <col min="2049" max="2049" width="5.7109375" style="132" customWidth="1"/>
    <col min="2050" max="2050" width="74.7109375" style="132" customWidth="1"/>
    <col min="2051" max="2051" width="14.7109375" style="132" customWidth="1"/>
    <col min="2052" max="2052" width="18.7109375" style="132" customWidth="1"/>
    <col min="2053" max="2053" width="14.7109375" style="132" customWidth="1"/>
    <col min="2054" max="2055" width="9.140625" style="132"/>
    <col min="2056" max="2056" width="14.5703125" style="132" bestFit="1" customWidth="1"/>
    <col min="2057" max="2304" width="9.140625" style="132"/>
    <col min="2305" max="2305" width="5.7109375" style="132" customWidth="1"/>
    <col min="2306" max="2306" width="74.7109375" style="132" customWidth="1"/>
    <col min="2307" max="2307" width="14.7109375" style="132" customWidth="1"/>
    <col min="2308" max="2308" width="18.7109375" style="132" customWidth="1"/>
    <col min="2309" max="2309" width="14.7109375" style="132" customWidth="1"/>
    <col min="2310" max="2311" width="9.140625" style="132"/>
    <col min="2312" max="2312" width="14.5703125" style="132" bestFit="1" customWidth="1"/>
    <col min="2313" max="2560" width="9.140625" style="132"/>
    <col min="2561" max="2561" width="5.7109375" style="132" customWidth="1"/>
    <col min="2562" max="2562" width="74.7109375" style="132" customWidth="1"/>
    <col min="2563" max="2563" width="14.7109375" style="132" customWidth="1"/>
    <col min="2564" max="2564" width="18.7109375" style="132" customWidth="1"/>
    <col min="2565" max="2565" width="14.7109375" style="132" customWidth="1"/>
    <col min="2566" max="2567" width="9.140625" style="132"/>
    <col min="2568" max="2568" width="14.5703125" style="132" bestFit="1" customWidth="1"/>
    <col min="2569" max="2816" width="9.140625" style="132"/>
    <col min="2817" max="2817" width="5.7109375" style="132" customWidth="1"/>
    <col min="2818" max="2818" width="74.7109375" style="132" customWidth="1"/>
    <col min="2819" max="2819" width="14.7109375" style="132" customWidth="1"/>
    <col min="2820" max="2820" width="18.7109375" style="132" customWidth="1"/>
    <col min="2821" max="2821" width="14.7109375" style="132" customWidth="1"/>
    <col min="2822" max="2823" width="9.140625" style="132"/>
    <col min="2824" max="2824" width="14.5703125" style="132" bestFit="1" customWidth="1"/>
    <col min="2825" max="3072" width="9.140625" style="132"/>
    <col min="3073" max="3073" width="5.7109375" style="132" customWidth="1"/>
    <col min="3074" max="3074" width="74.7109375" style="132" customWidth="1"/>
    <col min="3075" max="3075" width="14.7109375" style="132" customWidth="1"/>
    <col min="3076" max="3076" width="18.7109375" style="132" customWidth="1"/>
    <col min="3077" max="3077" width="14.7109375" style="132" customWidth="1"/>
    <col min="3078" max="3079" width="9.140625" style="132"/>
    <col min="3080" max="3080" width="14.5703125" style="132" bestFit="1" customWidth="1"/>
    <col min="3081" max="3328" width="9.140625" style="132"/>
    <col min="3329" max="3329" width="5.7109375" style="132" customWidth="1"/>
    <col min="3330" max="3330" width="74.7109375" style="132" customWidth="1"/>
    <col min="3331" max="3331" width="14.7109375" style="132" customWidth="1"/>
    <col min="3332" max="3332" width="18.7109375" style="132" customWidth="1"/>
    <col min="3333" max="3333" width="14.7109375" style="132" customWidth="1"/>
    <col min="3334" max="3335" width="9.140625" style="132"/>
    <col min="3336" max="3336" width="14.5703125" style="132" bestFit="1" customWidth="1"/>
    <col min="3337" max="3584" width="9.140625" style="132"/>
    <col min="3585" max="3585" width="5.7109375" style="132" customWidth="1"/>
    <col min="3586" max="3586" width="74.7109375" style="132" customWidth="1"/>
    <col min="3587" max="3587" width="14.7109375" style="132" customWidth="1"/>
    <col min="3588" max="3588" width="18.7109375" style="132" customWidth="1"/>
    <col min="3589" max="3589" width="14.7109375" style="132" customWidth="1"/>
    <col min="3590" max="3591" width="9.140625" style="132"/>
    <col min="3592" max="3592" width="14.5703125" style="132" bestFit="1" customWidth="1"/>
    <col min="3593" max="3840" width="9.140625" style="132"/>
    <col min="3841" max="3841" width="5.7109375" style="132" customWidth="1"/>
    <col min="3842" max="3842" width="74.7109375" style="132" customWidth="1"/>
    <col min="3843" max="3843" width="14.7109375" style="132" customWidth="1"/>
    <col min="3844" max="3844" width="18.7109375" style="132" customWidth="1"/>
    <col min="3845" max="3845" width="14.7109375" style="132" customWidth="1"/>
    <col min="3846" max="3847" width="9.140625" style="132"/>
    <col min="3848" max="3848" width="14.5703125" style="132" bestFit="1" customWidth="1"/>
    <col min="3849" max="4096" width="9.140625" style="132"/>
    <col min="4097" max="4097" width="5.7109375" style="132" customWidth="1"/>
    <col min="4098" max="4098" width="74.7109375" style="132" customWidth="1"/>
    <col min="4099" max="4099" width="14.7109375" style="132" customWidth="1"/>
    <col min="4100" max="4100" width="18.7109375" style="132" customWidth="1"/>
    <col min="4101" max="4101" width="14.7109375" style="132" customWidth="1"/>
    <col min="4102" max="4103" width="9.140625" style="132"/>
    <col min="4104" max="4104" width="14.5703125" style="132" bestFit="1" customWidth="1"/>
    <col min="4105" max="4352" width="9.140625" style="132"/>
    <col min="4353" max="4353" width="5.7109375" style="132" customWidth="1"/>
    <col min="4354" max="4354" width="74.7109375" style="132" customWidth="1"/>
    <col min="4355" max="4355" width="14.7109375" style="132" customWidth="1"/>
    <col min="4356" max="4356" width="18.7109375" style="132" customWidth="1"/>
    <col min="4357" max="4357" width="14.7109375" style="132" customWidth="1"/>
    <col min="4358" max="4359" width="9.140625" style="132"/>
    <col min="4360" max="4360" width="14.5703125" style="132" bestFit="1" customWidth="1"/>
    <col min="4361" max="4608" width="9.140625" style="132"/>
    <col min="4609" max="4609" width="5.7109375" style="132" customWidth="1"/>
    <col min="4610" max="4610" width="74.7109375" style="132" customWidth="1"/>
    <col min="4611" max="4611" width="14.7109375" style="132" customWidth="1"/>
    <col min="4612" max="4612" width="18.7109375" style="132" customWidth="1"/>
    <col min="4613" max="4613" width="14.7109375" style="132" customWidth="1"/>
    <col min="4614" max="4615" width="9.140625" style="132"/>
    <col min="4616" max="4616" width="14.5703125" style="132" bestFit="1" customWidth="1"/>
    <col min="4617" max="4864" width="9.140625" style="132"/>
    <col min="4865" max="4865" width="5.7109375" style="132" customWidth="1"/>
    <col min="4866" max="4866" width="74.7109375" style="132" customWidth="1"/>
    <col min="4867" max="4867" width="14.7109375" style="132" customWidth="1"/>
    <col min="4868" max="4868" width="18.7109375" style="132" customWidth="1"/>
    <col min="4869" max="4869" width="14.7109375" style="132" customWidth="1"/>
    <col min="4870" max="4871" width="9.140625" style="132"/>
    <col min="4872" max="4872" width="14.5703125" style="132" bestFit="1" customWidth="1"/>
    <col min="4873" max="5120" width="9.140625" style="132"/>
    <col min="5121" max="5121" width="5.7109375" style="132" customWidth="1"/>
    <col min="5122" max="5122" width="74.7109375" style="132" customWidth="1"/>
    <col min="5123" max="5123" width="14.7109375" style="132" customWidth="1"/>
    <col min="5124" max="5124" width="18.7109375" style="132" customWidth="1"/>
    <col min="5125" max="5125" width="14.7109375" style="132" customWidth="1"/>
    <col min="5126" max="5127" width="9.140625" style="132"/>
    <col min="5128" max="5128" width="14.5703125" style="132" bestFit="1" customWidth="1"/>
    <col min="5129" max="5376" width="9.140625" style="132"/>
    <col min="5377" max="5377" width="5.7109375" style="132" customWidth="1"/>
    <col min="5378" max="5378" width="74.7109375" style="132" customWidth="1"/>
    <col min="5379" max="5379" width="14.7109375" style="132" customWidth="1"/>
    <col min="5380" max="5380" width="18.7109375" style="132" customWidth="1"/>
    <col min="5381" max="5381" width="14.7109375" style="132" customWidth="1"/>
    <col min="5382" max="5383" width="9.140625" style="132"/>
    <col min="5384" max="5384" width="14.5703125" style="132" bestFit="1" customWidth="1"/>
    <col min="5385" max="5632" width="9.140625" style="132"/>
    <col min="5633" max="5633" width="5.7109375" style="132" customWidth="1"/>
    <col min="5634" max="5634" width="74.7109375" style="132" customWidth="1"/>
    <col min="5635" max="5635" width="14.7109375" style="132" customWidth="1"/>
    <col min="5636" max="5636" width="18.7109375" style="132" customWidth="1"/>
    <col min="5637" max="5637" width="14.7109375" style="132" customWidth="1"/>
    <col min="5638" max="5639" width="9.140625" style="132"/>
    <col min="5640" max="5640" width="14.5703125" style="132" bestFit="1" customWidth="1"/>
    <col min="5641" max="5888" width="9.140625" style="132"/>
    <col min="5889" max="5889" width="5.7109375" style="132" customWidth="1"/>
    <col min="5890" max="5890" width="74.7109375" style="132" customWidth="1"/>
    <col min="5891" max="5891" width="14.7109375" style="132" customWidth="1"/>
    <col min="5892" max="5892" width="18.7109375" style="132" customWidth="1"/>
    <col min="5893" max="5893" width="14.7109375" style="132" customWidth="1"/>
    <col min="5894" max="5895" width="9.140625" style="132"/>
    <col min="5896" max="5896" width="14.5703125" style="132" bestFit="1" customWidth="1"/>
    <col min="5897" max="6144" width="9.140625" style="132"/>
    <col min="6145" max="6145" width="5.7109375" style="132" customWidth="1"/>
    <col min="6146" max="6146" width="74.7109375" style="132" customWidth="1"/>
    <col min="6147" max="6147" width="14.7109375" style="132" customWidth="1"/>
    <col min="6148" max="6148" width="18.7109375" style="132" customWidth="1"/>
    <col min="6149" max="6149" width="14.7109375" style="132" customWidth="1"/>
    <col min="6150" max="6151" width="9.140625" style="132"/>
    <col min="6152" max="6152" width="14.5703125" style="132" bestFit="1" customWidth="1"/>
    <col min="6153" max="6400" width="9.140625" style="132"/>
    <col min="6401" max="6401" width="5.7109375" style="132" customWidth="1"/>
    <col min="6402" max="6402" width="74.7109375" style="132" customWidth="1"/>
    <col min="6403" max="6403" width="14.7109375" style="132" customWidth="1"/>
    <col min="6404" max="6404" width="18.7109375" style="132" customWidth="1"/>
    <col min="6405" max="6405" width="14.7109375" style="132" customWidth="1"/>
    <col min="6406" max="6407" width="9.140625" style="132"/>
    <col min="6408" max="6408" width="14.5703125" style="132" bestFit="1" customWidth="1"/>
    <col min="6409" max="6656" width="9.140625" style="132"/>
    <col min="6657" max="6657" width="5.7109375" style="132" customWidth="1"/>
    <col min="6658" max="6658" width="74.7109375" style="132" customWidth="1"/>
    <col min="6659" max="6659" width="14.7109375" style="132" customWidth="1"/>
    <col min="6660" max="6660" width="18.7109375" style="132" customWidth="1"/>
    <col min="6661" max="6661" width="14.7109375" style="132" customWidth="1"/>
    <col min="6662" max="6663" width="9.140625" style="132"/>
    <col min="6664" max="6664" width="14.5703125" style="132" bestFit="1" customWidth="1"/>
    <col min="6665" max="6912" width="9.140625" style="132"/>
    <col min="6913" max="6913" width="5.7109375" style="132" customWidth="1"/>
    <col min="6914" max="6914" width="74.7109375" style="132" customWidth="1"/>
    <col min="6915" max="6915" width="14.7109375" style="132" customWidth="1"/>
    <col min="6916" max="6916" width="18.7109375" style="132" customWidth="1"/>
    <col min="6917" max="6917" width="14.7109375" style="132" customWidth="1"/>
    <col min="6918" max="6919" width="9.140625" style="132"/>
    <col min="6920" max="6920" width="14.5703125" style="132" bestFit="1" customWidth="1"/>
    <col min="6921" max="7168" width="9.140625" style="132"/>
    <col min="7169" max="7169" width="5.7109375" style="132" customWidth="1"/>
    <col min="7170" max="7170" width="74.7109375" style="132" customWidth="1"/>
    <col min="7171" max="7171" width="14.7109375" style="132" customWidth="1"/>
    <col min="7172" max="7172" width="18.7109375" style="132" customWidth="1"/>
    <col min="7173" max="7173" width="14.7109375" style="132" customWidth="1"/>
    <col min="7174" max="7175" width="9.140625" style="132"/>
    <col min="7176" max="7176" width="14.5703125" style="132" bestFit="1" customWidth="1"/>
    <col min="7177" max="7424" width="9.140625" style="132"/>
    <col min="7425" max="7425" width="5.7109375" style="132" customWidth="1"/>
    <col min="7426" max="7426" width="74.7109375" style="132" customWidth="1"/>
    <col min="7427" max="7427" width="14.7109375" style="132" customWidth="1"/>
    <col min="7428" max="7428" width="18.7109375" style="132" customWidth="1"/>
    <col min="7429" max="7429" width="14.7109375" style="132" customWidth="1"/>
    <col min="7430" max="7431" width="9.140625" style="132"/>
    <col min="7432" max="7432" width="14.5703125" style="132" bestFit="1" customWidth="1"/>
    <col min="7433" max="7680" width="9.140625" style="132"/>
    <col min="7681" max="7681" width="5.7109375" style="132" customWidth="1"/>
    <col min="7682" max="7682" width="74.7109375" style="132" customWidth="1"/>
    <col min="7683" max="7683" width="14.7109375" style="132" customWidth="1"/>
    <col min="7684" max="7684" width="18.7109375" style="132" customWidth="1"/>
    <col min="7685" max="7685" width="14.7109375" style="132" customWidth="1"/>
    <col min="7686" max="7687" width="9.140625" style="132"/>
    <col min="7688" max="7688" width="14.5703125" style="132" bestFit="1" customWidth="1"/>
    <col min="7689" max="7936" width="9.140625" style="132"/>
    <col min="7937" max="7937" width="5.7109375" style="132" customWidth="1"/>
    <col min="7938" max="7938" width="74.7109375" style="132" customWidth="1"/>
    <col min="7939" max="7939" width="14.7109375" style="132" customWidth="1"/>
    <col min="7940" max="7940" width="18.7109375" style="132" customWidth="1"/>
    <col min="7941" max="7941" width="14.7109375" style="132" customWidth="1"/>
    <col min="7942" max="7943" width="9.140625" style="132"/>
    <col min="7944" max="7944" width="14.5703125" style="132" bestFit="1" customWidth="1"/>
    <col min="7945" max="8192" width="9.140625" style="132"/>
    <col min="8193" max="8193" width="5.7109375" style="132" customWidth="1"/>
    <col min="8194" max="8194" width="74.7109375" style="132" customWidth="1"/>
    <col min="8195" max="8195" width="14.7109375" style="132" customWidth="1"/>
    <col min="8196" max="8196" width="18.7109375" style="132" customWidth="1"/>
    <col min="8197" max="8197" width="14.7109375" style="132" customWidth="1"/>
    <col min="8198" max="8199" width="9.140625" style="132"/>
    <col min="8200" max="8200" width="14.5703125" style="132" bestFit="1" customWidth="1"/>
    <col min="8201" max="8448" width="9.140625" style="132"/>
    <col min="8449" max="8449" width="5.7109375" style="132" customWidth="1"/>
    <col min="8450" max="8450" width="74.7109375" style="132" customWidth="1"/>
    <col min="8451" max="8451" width="14.7109375" style="132" customWidth="1"/>
    <col min="8452" max="8452" width="18.7109375" style="132" customWidth="1"/>
    <col min="8453" max="8453" width="14.7109375" style="132" customWidth="1"/>
    <col min="8454" max="8455" width="9.140625" style="132"/>
    <col min="8456" max="8456" width="14.5703125" style="132" bestFit="1" customWidth="1"/>
    <col min="8457" max="8704" width="9.140625" style="132"/>
    <col min="8705" max="8705" width="5.7109375" style="132" customWidth="1"/>
    <col min="8706" max="8706" width="74.7109375" style="132" customWidth="1"/>
    <col min="8707" max="8707" width="14.7109375" style="132" customWidth="1"/>
    <col min="8708" max="8708" width="18.7109375" style="132" customWidth="1"/>
    <col min="8709" max="8709" width="14.7109375" style="132" customWidth="1"/>
    <col min="8710" max="8711" width="9.140625" style="132"/>
    <col min="8712" max="8712" width="14.5703125" style="132" bestFit="1" customWidth="1"/>
    <col min="8713" max="8960" width="9.140625" style="132"/>
    <col min="8961" max="8961" width="5.7109375" style="132" customWidth="1"/>
    <col min="8962" max="8962" width="74.7109375" style="132" customWidth="1"/>
    <col min="8963" max="8963" width="14.7109375" style="132" customWidth="1"/>
    <col min="8964" max="8964" width="18.7109375" style="132" customWidth="1"/>
    <col min="8965" max="8965" width="14.7109375" style="132" customWidth="1"/>
    <col min="8966" max="8967" width="9.140625" style="132"/>
    <col min="8968" max="8968" width="14.5703125" style="132" bestFit="1" customWidth="1"/>
    <col min="8969" max="9216" width="9.140625" style="132"/>
    <col min="9217" max="9217" width="5.7109375" style="132" customWidth="1"/>
    <col min="9218" max="9218" width="74.7109375" style="132" customWidth="1"/>
    <col min="9219" max="9219" width="14.7109375" style="132" customWidth="1"/>
    <col min="9220" max="9220" width="18.7109375" style="132" customWidth="1"/>
    <col min="9221" max="9221" width="14.7109375" style="132" customWidth="1"/>
    <col min="9222" max="9223" width="9.140625" style="132"/>
    <col min="9224" max="9224" width="14.5703125" style="132" bestFit="1" customWidth="1"/>
    <col min="9225" max="9472" width="9.140625" style="132"/>
    <col min="9473" max="9473" width="5.7109375" style="132" customWidth="1"/>
    <col min="9474" max="9474" width="74.7109375" style="132" customWidth="1"/>
    <col min="9475" max="9475" width="14.7109375" style="132" customWidth="1"/>
    <col min="9476" max="9476" width="18.7109375" style="132" customWidth="1"/>
    <col min="9477" max="9477" width="14.7109375" style="132" customWidth="1"/>
    <col min="9478" max="9479" width="9.140625" style="132"/>
    <col min="9480" max="9480" width="14.5703125" style="132" bestFit="1" customWidth="1"/>
    <col min="9481" max="9728" width="9.140625" style="132"/>
    <col min="9729" max="9729" width="5.7109375" style="132" customWidth="1"/>
    <col min="9730" max="9730" width="74.7109375" style="132" customWidth="1"/>
    <col min="9731" max="9731" width="14.7109375" style="132" customWidth="1"/>
    <col min="9732" max="9732" width="18.7109375" style="132" customWidth="1"/>
    <col min="9733" max="9733" width="14.7109375" style="132" customWidth="1"/>
    <col min="9734" max="9735" width="9.140625" style="132"/>
    <col min="9736" max="9736" width="14.5703125" style="132" bestFit="1" customWidth="1"/>
    <col min="9737" max="9984" width="9.140625" style="132"/>
    <col min="9985" max="9985" width="5.7109375" style="132" customWidth="1"/>
    <col min="9986" max="9986" width="74.7109375" style="132" customWidth="1"/>
    <col min="9987" max="9987" width="14.7109375" style="132" customWidth="1"/>
    <col min="9988" max="9988" width="18.7109375" style="132" customWidth="1"/>
    <col min="9989" max="9989" width="14.7109375" style="132" customWidth="1"/>
    <col min="9990" max="9991" width="9.140625" style="132"/>
    <col min="9992" max="9992" width="14.5703125" style="132" bestFit="1" customWidth="1"/>
    <col min="9993" max="10240" width="9.140625" style="132"/>
    <col min="10241" max="10241" width="5.7109375" style="132" customWidth="1"/>
    <col min="10242" max="10242" width="74.7109375" style="132" customWidth="1"/>
    <col min="10243" max="10243" width="14.7109375" style="132" customWidth="1"/>
    <col min="10244" max="10244" width="18.7109375" style="132" customWidth="1"/>
    <col min="10245" max="10245" width="14.7109375" style="132" customWidth="1"/>
    <col min="10246" max="10247" width="9.140625" style="132"/>
    <col min="10248" max="10248" width="14.5703125" style="132" bestFit="1" customWidth="1"/>
    <col min="10249" max="10496" width="9.140625" style="132"/>
    <col min="10497" max="10497" width="5.7109375" style="132" customWidth="1"/>
    <col min="10498" max="10498" width="74.7109375" style="132" customWidth="1"/>
    <col min="10499" max="10499" width="14.7109375" style="132" customWidth="1"/>
    <col min="10500" max="10500" width="18.7109375" style="132" customWidth="1"/>
    <col min="10501" max="10501" width="14.7109375" style="132" customWidth="1"/>
    <col min="10502" max="10503" width="9.140625" style="132"/>
    <col min="10504" max="10504" width="14.5703125" style="132" bestFit="1" customWidth="1"/>
    <col min="10505" max="10752" width="9.140625" style="132"/>
    <col min="10753" max="10753" width="5.7109375" style="132" customWidth="1"/>
    <col min="10754" max="10754" width="74.7109375" style="132" customWidth="1"/>
    <col min="10755" max="10755" width="14.7109375" style="132" customWidth="1"/>
    <col min="10756" max="10756" width="18.7109375" style="132" customWidth="1"/>
    <col min="10757" max="10757" width="14.7109375" style="132" customWidth="1"/>
    <col min="10758" max="10759" width="9.140625" style="132"/>
    <col min="10760" max="10760" width="14.5703125" style="132" bestFit="1" customWidth="1"/>
    <col min="10761" max="11008" width="9.140625" style="132"/>
    <col min="11009" max="11009" width="5.7109375" style="132" customWidth="1"/>
    <col min="11010" max="11010" width="74.7109375" style="132" customWidth="1"/>
    <col min="11011" max="11011" width="14.7109375" style="132" customWidth="1"/>
    <col min="11012" max="11012" width="18.7109375" style="132" customWidth="1"/>
    <col min="11013" max="11013" width="14.7109375" style="132" customWidth="1"/>
    <col min="11014" max="11015" width="9.140625" style="132"/>
    <col min="11016" max="11016" width="14.5703125" style="132" bestFit="1" customWidth="1"/>
    <col min="11017" max="11264" width="9.140625" style="132"/>
    <col min="11265" max="11265" width="5.7109375" style="132" customWidth="1"/>
    <col min="11266" max="11266" width="74.7109375" style="132" customWidth="1"/>
    <col min="11267" max="11267" width="14.7109375" style="132" customWidth="1"/>
    <col min="11268" max="11268" width="18.7109375" style="132" customWidth="1"/>
    <col min="11269" max="11269" width="14.7109375" style="132" customWidth="1"/>
    <col min="11270" max="11271" width="9.140625" style="132"/>
    <col min="11272" max="11272" width="14.5703125" style="132" bestFit="1" customWidth="1"/>
    <col min="11273" max="11520" width="9.140625" style="132"/>
    <col min="11521" max="11521" width="5.7109375" style="132" customWidth="1"/>
    <col min="11522" max="11522" width="74.7109375" style="132" customWidth="1"/>
    <col min="11523" max="11523" width="14.7109375" style="132" customWidth="1"/>
    <col min="11524" max="11524" width="18.7109375" style="132" customWidth="1"/>
    <col min="11525" max="11525" width="14.7109375" style="132" customWidth="1"/>
    <col min="11526" max="11527" width="9.140625" style="132"/>
    <col min="11528" max="11528" width="14.5703125" style="132" bestFit="1" customWidth="1"/>
    <col min="11529" max="11776" width="9.140625" style="132"/>
    <col min="11777" max="11777" width="5.7109375" style="132" customWidth="1"/>
    <col min="11778" max="11778" width="74.7109375" style="132" customWidth="1"/>
    <col min="11779" max="11779" width="14.7109375" style="132" customWidth="1"/>
    <col min="11780" max="11780" width="18.7109375" style="132" customWidth="1"/>
    <col min="11781" max="11781" width="14.7109375" style="132" customWidth="1"/>
    <col min="11782" max="11783" width="9.140625" style="132"/>
    <col min="11784" max="11784" width="14.5703125" style="132" bestFit="1" customWidth="1"/>
    <col min="11785" max="12032" width="9.140625" style="132"/>
    <col min="12033" max="12033" width="5.7109375" style="132" customWidth="1"/>
    <col min="12034" max="12034" width="74.7109375" style="132" customWidth="1"/>
    <col min="12035" max="12035" width="14.7109375" style="132" customWidth="1"/>
    <col min="12036" max="12036" width="18.7109375" style="132" customWidth="1"/>
    <col min="12037" max="12037" width="14.7109375" style="132" customWidth="1"/>
    <col min="12038" max="12039" width="9.140625" style="132"/>
    <col min="12040" max="12040" width="14.5703125" style="132" bestFit="1" customWidth="1"/>
    <col min="12041" max="12288" width="9.140625" style="132"/>
    <col min="12289" max="12289" width="5.7109375" style="132" customWidth="1"/>
    <col min="12290" max="12290" width="74.7109375" style="132" customWidth="1"/>
    <col min="12291" max="12291" width="14.7109375" style="132" customWidth="1"/>
    <col min="12292" max="12292" width="18.7109375" style="132" customWidth="1"/>
    <col min="12293" max="12293" width="14.7109375" style="132" customWidth="1"/>
    <col min="12294" max="12295" width="9.140625" style="132"/>
    <col min="12296" max="12296" width="14.5703125" style="132" bestFit="1" customWidth="1"/>
    <col min="12297" max="12544" width="9.140625" style="132"/>
    <col min="12545" max="12545" width="5.7109375" style="132" customWidth="1"/>
    <col min="12546" max="12546" width="74.7109375" style="132" customWidth="1"/>
    <col min="12547" max="12547" width="14.7109375" style="132" customWidth="1"/>
    <col min="12548" max="12548" width="18.7109375" style="132" customWidth="1"/>
    <col min="12549" max="12549" width="14.7109375" style="132" customWidth="1"/>
    <col min="12550" max="12551" width="9.140625" style="132"/>
    <col min="12552" max="12552" width="14.5703125" style="132" bestFit="1" customWidth="1"/>
    <col min="12553" max="12800" width="9.140625" style="132"/>
    <col min="12801" max="12801" width="5.7109375" style="132" customWidth="1"/>
    <col min="12802" max="12802" width="74.7109375" style="132" customWidth="1"/>
    <col min="12803" max="12803" width="14.7109375" style="132" customWidth="1"/>
    <col min="12804" max="12804" width="18.7109375" style="132" customWidth="1"/>
    <col min="12805" max="12805" width="14.7109375" style="132" customWidth="1"/>
    <col min="12806" max="12807" width="9.140625" style="132"/>
    <col min="12808" max="12808" width="14.5703125" style="132" bestFit="1" customWidth="1"/>
    <col min="12809" max="13056" width="9.140625" style="132"/>
    <col min="13057" max="13057" width="5.7109375" style="132" customWidth="1"/>
    <col min="13058" max="13058" width="74.7109375" style="132" customWidth="1"/>
    <col min="13059" max="13059" width="14.7109375" style="132" customWidth="1"/>
    <col min="13060" max="13060" width="18.7109375" style="132" customWidth="1"/>
    <col min="13061" max="13061" width="14.7109375" style="132" customWidth="1"/>
    <col min="13062" max="13063" width="9.140625" style="132"/>
    <col min="13064" max="13064" width="14.5703125" style="132" bestFit="1" customWidth="1"/>
    <col min="13065" max="13312" width="9.140625" style="132"/>
    <col min="13313" max="13313" width="5.7109375" style="132" customWidth="1"/>
    <col min="13314" max="13314" width="74.7109375" style="132" customWidth="1"/>
    <col min="13315" max="13315" width="14.7109375" style="132" customWidth="1"/>
    <col min="13316" max="13316" width="18.7109375" style="132" customWidth="1"/>
    <col min="13317" max="13317" width="14.7109375" style="132" customWidth="1"/>
    <col min="13318" max="13319" width="9.140625" style="132"/>
    <col min="13320" max="13320" width="14.5703125" style="132" bestFit="1" customWidth="1"/>
    <col min="13321" max="13568" width="9.140625" style="132"/>
    <col min="13569" max="13569" width="5.7109375" style="132" customWidth="1"/>
    <col min="13570" max="13570" width="74.7109375" style="132" customWidth="1"/>
    <col min="13571" max="13571" width="14.7109375" style="132" customWidth="1"/>
    <col min="13572" max="13572" width="18.7109375" style="132" customWidth="1"/>
    <col min="13573" max="13573" width="14.7109375" style="132" customWidth="1"/>
    <col min="13574" max="13575" width="9.140625" style="132"/>
    <col min="13576" max="13576" width="14.5703125" style="132" bestFit="1" customWidth="1"/>
    <col min="13577" max="13824" width="9.140625" style="132"/>
    <col min="13825" max="13825" width="5.7109375" style="132" customWidth="1"/>
    <col min="13826" max="13826" width="74.7109375" style="132" customWidth="1"/>
    <col min="13827" max="13827" width="14.7109375" style="132" customWidth="1"/>
    <col min="13828" max="13828" width="18.7109375" style="132" customWidth="1"/>
    <col min="13829" max="13829" width="14.7109375" style="132" customWidth="1"/>
    <col min="13830" max="13831" width="9.140625" style="132"/>
    <col min="13832" max="13832" width="14.5703125" style="132" bestFit="1" customWidth="1"/>
    <col min="13833" max="14080" width="9.140625" style="132"/>
    <col min="14081" max="14081" width="5.7109375" style="132" customWidth="1"/>
    <col min="14082" max="14082" width="74.7109375" style="132" customWidth="1"/>
    <col min="14083" max="14083" width="14.7109375" style="132" customWidth="1"/>
    <col min="14084" max="14084" width="18.7109375" style="132" customWidth="1"/>
    <col min="14085" max="14085" width="14.7109375" style="132" customWidth="1"/>
    <col min="14086" max="14087" width="9.140625" style="132"/>
    <col min="14088" max="14088" width="14.5703125" style="132" bestFit="1" customWidth="1"/>
    <col min="14089" max="14336" width="9.140625" style="132"/>
    <col min="14337" max="14337" width="5.7109375" style="132" customWidth="1"/>
    <col min="14338" max="14338" width="74.7109375" style="132" customWidth="1"/>
    <col min="14339" max="14339" width="14.7109375" style="132" customWidth="1"/>
    <col min="14340" max="14340" width="18.7109375" style="132" customWidth="1"/>
    <col min="14341" max="14341" width="14.7109375" style="132" customWidth="1"/>
    <col min="14342" max="14343" width="9.140625" style="132"/>
    <col min="14344" max="14344" width="14.5703125" style="132" bestFit="1" customWidth="1"/>
    <col min="14345" max="14592" width="9.140625" style="132"/>
    <col min="14593" max="14593" width="5.7109375" style="132" customWidth="1"/>
    <col min="14594" max="14594" width="74.7109375" style="132" customWidth="1"/>
    <col min="14595" max="14595" width="14.7109375" style="132" customWidth="1"/>
    <col min="14596" max="14596" width="18.7109375" style="132" customWidth="1"/>
    <col min="14597" max="14597" width="14.7109375" style="132" customWidth="1"/>
    <col min="14598" max="14599" width="9.140625" style="132"/>
    <col min="14600" max="14600" width="14.5703125" style="132" bestFit="1" customWidth="1"/>
    <col min="14601" max="14848" width="9.140625" style="132"/>
    <col min="14849" max="14849" width="5.7109375" style="132" customWidth="1"/>
    <col min="14850" max="14850" width="74.7109375" style="132" customWidth="1"/>
    <col min="14851" max="14851" width="14.7109375" style="132" customWidth="1"/>
    <col min="14852" max="14852" width="18.7109375" style="132" customWidth="1"/>
    <col min="14853" max="14853" width="14.7109375" style="132" customWidth="1"/>
    <col min="14854" max="14855" width="9.140625" style="132"/>
    <col min="14856" max="14856" width="14.5703125" style="132" bestFit="1" customWidth="1"/>
    <col min="14857" max="15104" width="9.140625" style="132"/>
    <col min="15105" max="15105" width="5.7109375" style="132" customWidth="1"/>
    <col min="15106" max="15106" width="74.7109375" style="132" customWidth="1"/>
    <col min="15107" max="15107" width="14.7109375" style="132" customWidth="1"/>
    <col min="15108" max="15108" width="18.7109375" style="132" customWidth="1"/>
    <col min="15109" max="15109" width="14.7109375" style="132" customWidth="1"/>
    <col min="15110" max="15111" width="9.140625" style="132"/>
    <col min="15112" max="15112" width="14.5703125" style="132" bestFit="1" customWidth="1"/>
    <col min="15113" max="15360" width="9.140625" style="132"/>
    <col min="15361" max="15361" width="5.7109375" style="132" customWidth="1"/>
    <col min="15362" max="15362" width="74.7109375" style="132" customWidth="1"/>
    <col min="15363" max="15363" width="14.7109375" style="132" customWidth="1"/>
    <col min="15364" max="15364" width="18.7109375" style="132" customWidth="1"/>
    <col min="15365" max="15365" width="14.7109375" style="132" customWidth="1"/>
    <col min="15366" max="15367" width="9.140625" style="132"/>
    <col min="15368" max="15368" width="14.5703125" style="132" bestFit="1" customWidth="1"/>
    <col min="15369" max="15616" width="9.140625" style="132"/>
    <col min="15617" max="15617" width="5.7109375" style="132" customWidth="1"/>
    <col min="15618" max="15618" width="74.7109375" style="132" customWidth="1"/>
    <col min="15619" max="15619" width="14.7109375" style="132" customWidth="1"/>
    <col min="15620" max="15620" width="18.7109375" style="132" customWidth="1"/>
    <col min="15621" max="15621" width="14.7109375" style="132" customWidth="1"/>
    <col min="15622" max="15623" width="9.140625" style="132"/>
    <col min="15624" max="15624" width="14.5703125" style="132" bestFit="1" customWidth="1"/>
    <col min="15625" max="15872" width="9.140625" style="132"/>
    <col min="15873" max="15873" width="5.7109375" style="132" customWidth="1"/>
    <col min="15874" max="15874" width="74.7109375" style="132" customWidth="1"/>
    <col min="15875" max="15875" width="14.7109375" style="132" customWidth="1"/>
    <col min="15876" max="15876" width="18.7109375" style="132" customWidth="1"/>
    <col min="15877" max="15877" width="14.7109375" style="132" customWidth="1"/>
    <col min="15878" max="15879" width="9.140625" style="132"/>
    <col min="15880" max="15880" width="14.5703125" style="132" bestFit="1" customWidth="1"/>
    <col min="15881" max="16128" width="9.140625" style="132"/>
    <col min="16129" max="16129" width="5.7109375" style="132" customWidth="1"/>
    <col min="16130" max="16130" width="74.7109375" style="132" customWidth="1"/>
    <col min="16131" max="16131" width="14.7109375" style="132" customWidth="1"/>
    <col min="16132" max="16132" width="18.7109375" style="132" customWidth="1"/>
    <col min="16133" max="16133" width="14.7109375" style="132" customWidth="1"/>
    <col min="16134" max="16135" width="9.140625" style="132"/>
    <col min="16136" max="16136" width="14.5703125" style="132" bestFit="1" customWidth="1"/>
    <col min="16137" max="16384" width="9.140625" style="132"/>
  </cols>
  <sheetData>
    <row r="1" spans="2:8" ht="15.75" x14ac:dyDescent="0.25">
      <c r="B1" s="131" t="s">
        <v>129</v>
      </c>
      <c r="C1" s="131"/>
      <c r="D1" s="131"/>
      <c r="E1" s="131"/>
    </row>
    <row r="2" spans="2:8" ht="15.75" x14ac:dyDescent="0.25">
      <c r="B2" s="131" t="s">
        <v>130</v>
      </c>
      <c r="C2" s="131"/>
      <c r="D2" s="131"/>
      <c r="E2" s="131"/>
    </row>
    <row r="3" spans="2:8" ht="15.75" x14ac:dyDescent="0.25">
      <c r="B3" s="131" t="s">
        <v>131</v>
      </c>
      <c r="C3" s="131"/>
      <c r="D3" s="131"/>
      <c r="E3" s="131"/>
    </row>
    <row r="5" spans="2:8" ht="50.1" customHeight="1" x14ac:dyDescent="0.2">
      <c r="B5" s="133" t="s">
        <v>132</v>
      </c>
      <c r="C5" s="134"/>
      <c r="D5" s="135">
        <v>1385.54</v>
      </c>
      <c r="E5" s="136" t="s">
        <v>133</v>
      </c>
    </row>
    <row r="6" spans="2:8" ht="80.099999999999994" customHeight="1" x14ac:dyDescent="0.2">
      <c r="B6" s="133" t="s">
        <v>134</v>
      </c>
      <c r="C6" s="134"/>
      <c r="D6" s="135">
        <v>1067.42</v>
      </c>
      <c r="E6" s="136" t="s">
        <v>133</v>
      </c>
    </row>
    <row r="7" spans="2:8" ht="69.95" customHeight="1" x14ac:dyDescent="0.2">
      <c r="B7" s="133" t="s">
        <v>135</v>
      </c>
      <c r="C7" s="134"/>
      <c r="D7" s="135">
        <v>249.56</v>
      </c>
      <c r="E7" s="136" t="s">
        <v>133</v>
      </c>
    </row>
    <row r="8" spans="2:8" ht="45" customHeight="1" x14ac:dyDescent="0.2">
      <c r="B8" s="133" t="s">
        <v>136</v>
      </c>
      <c r="C8" s="134"/>
      <c r="D8" s="137">
        <v>541.32399999999996</v>
      </c>
      <c r="E8" s="136" t="s">
        <v>137</v>
      </c>
      <c r="G8" s="138"/>
    </row>
    <row r="9" spans="2:8" ht="45" customHeight="1" x14ac:dyDescent="0.2">
      <c r="B9" s="133" t="s">
        <v>138</v>
      </c>
      <c r="C9" s="134"/>
      <c r="D9" s="139">
        <v>4.9924259800000002</v>
      </c>
      <c r="E9" s="136" t="s">
        <v>139</v>
      </c>
      <c r="G9" s="140"/>
      <c r="H9" s="141"/>
    </row>
    <row r="10" spans="2:8" x14ac:dyDescent="0.2">
      <c r="G10" s="140"/>
    </row>
    <row r="11" spans="2:8" s="143" customFormat="1" ht="60" customHeight="1" x14ac:dyDescent="0.25">
      <c r="B11" s="142" t="s">
        <v>140</v>
      </c>
      <c r="C11" s="142"/>
      <c r="D11" s="142"/>
      <c r="E11" s="142"/>
    </row>
    <row r="12" spans="2:8" x14ac:dyDescent="0.2">
      <c r="B12" s="144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190500</xdr:colOff>
                <xdr:row>4</xdr:row>
                <xdr:rowOff>76200</xdr:rowOff>
              </from>
              <to>
                <xdr:col>2</xdr:col>
                <xdr:colOff>800100</xdr:colOff>
                <xdr:row>4</xdr:row>
                <xdr:rowOff>552450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190500</xdr:colOff>
                <xdr:row>5</xdr:row>
                <xdr:rowOff>247650</xdr:rowOff>
              </from>
              <to>
                <xdr:col>2</xdr:col>
                <xdr:colOff>790575</xdr:colOff>
                <xdr:row>5</xdr:row>
                <xdr:rowOff>714375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>
              <from>
                <xdr:col>2</xdr:col>
                <xdr:colOff>171450</xdr:colOff>
                <xdr:row>6</xdr:row>
                <xdr:rowOff>247650</xdr:rowOff>
              </from>
              <to>
                <xdr:col>2</xdr:col>
                <xdr:colOff>819150</xdr:colOff>
                <xdr:row>6</xdr:row>
                <xdr:rowOff>666750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>
              <from>
                <xdr:col>1</xdr:col>
                <xdr:colOff>3429000</xdr:colOff>
                <xdr:row>11</xdr:row>
                <xdr:rowOff>9525</xdr:rowOff>
              </from>
              <to>
                <xdr:col>2</xdr:col>
                <xdr:colOff>962025</xdr:colOff>
                <xdr:row>15</xdr:row>
                <xdr:rowOff>28575</xdr:rowOff>
              </to>
            </anchor>
          </objectPr>
        </oleObject>
      </mc:Choice>
      <mc:Fallback>
        <oleObject progId="Equation.3" shapeId="1030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2023-05-15T11:20:04Z</dcterms:created>
  <dcterms:modified xsi:type="dcterms:W3CDTF">2023-05-15T11:27:43Z</dcterms:modified>
</cp:coreProperties>
</file>